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3" firstSheet="0" activeTab="0"/>
  </bookViews>
  <sheets>
    <sheet name="globals_transposed_prosp" sheetId="1" state="visible" r:id="rId2"/>
    <sheet name="Feui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<sst xmlns="http://schemas.openxmlformats.org/spreadsheetml/2006/main" count="210" uniqueCount="210">
  <si>
    <t>CPI_ANSES_HIGH</t>
  </si>
  <si>
    <t>CPI_ANSES_CENTRAL</t>
  </si>
  <si>
    <t>CPI_ANSES_LOW</t>
  </si>
  <si>
    <t>PERIOD</t>
  </si>
  <si>
    <t>REAL_WAGE_LOW</t>
  </si>
  <si>
    <t>GROSS_WAGE_LOW_2014_T4</t>
  </si>
  <si>
    <t>NET_WAGE_LOW_2014_T4</t>
  </si>
  <si>
    <t>COEFFICIENT_F</t>
  </si>
  <si>
    <t>COEFFICIENT_H</t>
  </si>
  <si>
    <t>ANIO</t>
  </si>
  <si>
    <t>ANSES_WAGE</t>
  </si>
  <si>
    <t>ANSES_GROSS_WAGE_2014_T4</t>
  </si>
  <si>
    <t>ANSES_NET_WAGE_2014_T4</t>
  </si>
  <si>
    <t>REAL_MOBILITY_LOW</t>
  </si>
  <si>
    <t>MINIMUM_WAGE_LOW_2014_T4</t>
  </si>
  <si>
    <t>REAL_WAGE_CENTRAL</t>
  </si>
  <si>
    <t>REAL_WAGE_HIGH</t>
  </si>
  <si>
    <t>GROSS_WAGE_CENTRAL_2014_T4</t>
  </si>
  <si>
    <t>NET_WAGE_CENTRAL_2014_T4</t>
  </si>
  <si>
    <t>REAL_MOBILITY_CENTRAL</t>
  </si>
  <si>
    <t>MINIMUM_WAGE_CENTRAL_2014_T4</t>
  </si>
  <si>
    <t>GROSS_WAGE_HIGH_2014_T4</t>
  </si>
  <si>
    <t>NET_WAGE_HIGH_2014_T4</t>
  </si>
  <si>
    <t>REAL_MOBILITY_HIGH</t>
  </si>
  <si>
    <t>MINIMUM_WAGE_HIGH_2014_T4</t>
  </si>
  <si>
    <t>MIN_PENSION_CENTRAL_2014_T4</t>
  </si>
  <si>
    <t>MAX_PENSION_CENTRAL_2014_T4</t>
  </si>
  <si>
    <t>PBU_CENTRAL_2014_T4</t>
  </si>
  <si>
    <t>MIN_PENSION_LOW_2014_T4</t>
  </si>
  <si>
    <t>MAX_PENSION_LOW_2014_T4</t>
  </si>
  <si>
    <t>PBU_LOW_2014_T4</t>
  </si>
  <si>
    <t>MIN_PENSION_HIGH_2014_T4</t>
  </si>
  <si>
    <t>MAX_PENSION_HIGH_2014_T4</t>
  </si>
  <si>
    <t>PBU_HIGH_2014_T4</t>
  </si>
  <si>
    <t>NON_TAXABLE_INCOME_2014_T4</t>
  </si>
  <si>
    <t>CONT_PAT_1</t>
  </si>
  <si>
    <t>CONT_PAT_2</t>
  </si>
  <si>
    <t>CONT_PAT_4</t>
  </si>
  <si>
    <t>LIM_AUT_ACTU_I</t>
  </si>
  <si>
    <t>RENT_AUT_ACTU_I</t>
  </si>
  <si>
    <t>RENT_AUT_ACTU_II</t>
  </si>
  <si>
    <t>LIM_AUT_ACTU_III</t>
  </si>
  <si>
    <t>RENT_AUT_ACTU_III</t>
  </si>
  <si>
    <t>LIM_AUT_ACTU_IV</t>
  </si>
  <si>
    <t>RENT_AUT_ACTU_IV</t>
  </si>
  <si>
    <t>RENT_AUT_ACTU_V</t>
  </si>
  <si>
    <t>COT_AUT_ACTU_CENTRAL_I</t>
  </si>
  <si>
    <t>COT_AUT_ACTU_CENTRAL_II</t>
  </si>
  <si>
    <t>COT_AUT_ACTU_CENTRAL_III</t>
  </si>
  <si>
    <t>COT_AUT_ACTU_CENTRAL_IV</t>
  </si>
  <si>
    <t>COT_AUT_ACTU_CENTRAL_V</t>
  </si>
  <si>
    <t>LIM_MON_ACTU_CENTRAL_CAT_A</t>
  </si>
  <si>
    <t>INT_TAX_MON_ACTU_CENTRAL_A</t>
  </si>
  <si>
    <t>SIPA_MON_ACTU_CENTRAL_A</t>
  </si>
  <si>
    <t>OBRA_MON_ACTU_CENTRAL_A</t>
  </si>
  <si>
    <t>LIM_MON_ACTU_CENTRAL_CAT_B</t>
  </si>
  <si>
    <t>INT_TAX_MON_ACTU_CENTRAL_B</t>
  </si>
  <si>
    <t>SIPA_MON_ACTU_CENTRAL_B</t>
  </si>
  <si>
    <t>OBRA_MON_ACTU_CENTRAL_B</t>
  </si>
  <si>
    <t>LIM_MON_ACTU_CENTRAL_CAT_C</t>
  </si>
  <si>
    <t>INT_TAX_MON_ACTU_CENTRAL_C</t>
  </si>
  <si>
    <t>SIPA_MON_ACTU_CENTRAL_C</t>
  </si>
  <si>
    <t>OBRA_MON_ACTU_CENTRAL_C</t>
  </si>
  <si>
    <t>LIM_MON_ACTU_CENTRAL_CAT_D</t>
  </si>
  <si>
    <t>INT_TAX_MON_ACTU_CENTRAL_D</t>
  </si>
  <si>
    <t>SIPA_MON_ACTU_CENTRAL_D</t>
  </si>
  <si>
    <t>OBRA_MON_ACTU_CENTRAL_D</t>
  </si>
  <si>
    <t>LIM_MON_ACTU_CENTRAL_CAT_E</t>
  </si>
  <si>
    <t>INT_TAX_MON_ACTU_CENTRAL_E</t>
  </si>
  <si>
    <t>SIPA_MON_ACTU_CENTRAL_E</t>
  </si>
  <si>
    <t>OBRA_MON_ACTU_CENTRAL_E</t>
  </si>
  <si>
    <t>LIM_MON_ACTU_CENTRAL_CAT_F</t>
  </si>
  <si>
    <t>INT_TAX_MON_ACTU_CENTRAL_F</t>
  </si>
  <si>
    <t>SIPA_MON_ACTU_CENTRAL_F</t>
  </si>
  <si>
    <t>OBRA_MON_ACTU_CENTRAL_F</t>
  </si>
  <si>
    <t>LIM_MON_ACTU_CENTRAL_CAT_G</t>
  </si>
  <si>
    <t>INT_TAX_MON_ACTU_CENTRAL_G</t>
  </si>
  <si>
    <t>SIPA_MON_ACTU_CENTRAL_G</t>
  </si>
  <si>
    <t>OBRA_MON_ACTU_CENTRAL_G</t>
  </si>
  <si>
    <t>LIM_MON_ACTU_CENTRAL_CAT_H</t>
  </si>
  <si>
    <t>INT_TAX_MON_ACTU_CENTRAL_H</t>
  </si>
  <si>
    <t>SIPA_MON_ACTU_CENTRAL_H</t>
  </si>
  <si>
    <t>OBRA_MON_ACTU_CENTRAL_H</t>
  </si>
  <si>
    <t>FAM_CAP_CENTRAL_1</t>
  </si>
  <si>
    <t>FAM_CAP_CENTRAL_2</t>
  </si>
  <si>
    <t>FAM_CAP_CENTRAL_3</t>
  </si>
  <si>
    <t>FAM_CAP_CENTRAL_4</t>
  </si>
  <si>
    <t>IND_FAM_CAP_CENTRAL</t>
  </si>
  <si>
    <t>BIRTH_BEN_CENTRAL</t>
  </si>
  <si>
    <t>MAR_BEN_CENTRAL</t>
  </si>
  <si>
    <t>CHILD_BEN_CENTRAL_1</t>
  </si>
  <si>
    <t>CHILD_BEN_CENTRAL_2</t>
  </si>
  <si>
    <t>CHILD_BEN_CENTRAL_3</t>
  </si>
  <si>
    <t>CHILD_BEN_CENTRAL_4</t>
  </si>
  <si>
    <t>SCHOOL_AID_CENTRAL</t>
  </si>
  <si>
    <t>SPOUSE_BEN_CENTRAL</t>
  </si>
  <si>
    <t>COT_AUT_ACTU_LOW_I</t>
  </si>
  <si>
    <t>COT_AUT_ACTU_LOW_II</t>
  </si>
  <si>
    <t>COT_AUT_ACTU_LOW_III</t>
  </si>
  <si>
    <t>COT_AUT_ACTU_LOW_IV</t>
  </si>
  <si>
    <t>COT_AUT_ACTU_LOW_V</t>
  </si>
  <si>
    <t>LIM_MON_ACTU_LOW_CAT_A</t>
  </si>
  <si>
    <t>INT_TAX_MON_ACTU_LOW_A</t>
  </si>
  <si>
    <t>SIPA_MON_ACTU_LOW_A</t>
  </si>
  <si>
    <t>OBRA_MON_ACTU_LOW_A</t>
  </si>
  <si>
    <t>LIM_MON_ACTU_LOW_CAT_B</t>
  </si>
  <si>
    <t>INT_TAX_MON_ACTU_LOW_B</t>
  </si>
  <si>
    <t>SIPA_MON_ACTU_LOW_B</t>
  </si>
  <si>
    <t>OBRA_MON_ACTU_LOW_B</t>
  </si>
  <si>
    <t>LIM_MON_ACTU_LOW_CAT_C</t>
  </si>
  <si>
    <t>INT_TAX_MON_ACTU_LOW_C</t>
  </si>
  <si>
    <t>SIPA_MON_ACTU_LOW_C</t>
  </si>
  <si>
    <t>OBRA_MON_ACTU_LOW_C</t>
  </si>
  <si>
    <t>LIM_MON_ACTU_LOW_CAT_D</t>
  </si>
  <si>
    <t>INT_TAX_MON_ACTU_LOW_D</t>
  </si>
  <si>
    <t>SIPA_MON_ACTU_LOW_D</t>
  </si>
  <si>
    <t>OBRA_MON_ACTU_LOW_D</t>
  </si>
  <si>
    <t>LIM_MON_ACTU_LOW_CAT_E</t>
  </si>
  <si>
    <t>INT_TAX_MON_ACTU_LOW_E</t>
  </si>
  <si>
    <t>SIPA_MON_ACTU_LOW_E</t>
  </si>
  <si>
    <t>OBRA_MON_ACTU_LOW_E</t>
  </si>
  <si>
    <t>LIM_MON_ACTU_LOW_CAT_F</t>
  </si>
  <si>
    <t>INT_TAX_MON_ACTU_LOW_F</t>
  </si>
  <si>
    <t>SIPA_MON_ACTU_LOW_F</t>
  </si>
  <si>
    <t>OBRA_MON_ACTU_LOW_F</t>
  </si>
  <si>
    <t>LIM_MON_ACTU_LOW_CAT_G</t>
  </si>
  <si>
    <t>INT_TAX_MON_ACTU_LOW_G</t>
  </si>
  <si>
    <t>SIPA_MON_ACTU_LOW_G</t>
  </si>
  <si>
    <t>OBRA_MON_ACTU_LOW_G</t>
  </si>
  <si>
    <t>LIM_MON_ACTU_LOW_CAT_H</t>
  </si>
  <si>
    <t>INT_TAX_MON_ACTU_LOW_H</t>
  </si>
  <si>
    <t>SIPA_MON_ACTU_LOW_H</t>
  </si>
  <si>
    <t>OBRA_MON_ACTU_LOW_H</t>
  </si>
  <si>
    <t>FAM_CAP_LOW_1</t>
  </si>
  <si>
    <t>FAM_CAP_LOW_2</t>
  </si>
  <si>
    <t>FAM_CAP_LOW_3</t>
  </si>
  <si>
    <t>FAM_CAP_LOW_4</t>
  </si>
  <si>
    <t>IND_FAM_CAP_LOW</t>
  </si>
  <si>
    <t>BIRTH_BEN_LOW</t>
  </si>
  <si>
    <t>MAR_BEN_LOW</t>
  </si>
  <si>
    <t>CHILD_BEN_LOW_1</t>
  </si>
  <si>
    <t>CHILD_BEN_LOW_2</t>
  </si>
  <si>
    <t>CHILD_BEN_LOW_3</t>
  </si>
  <si>
    <t>CHILD_BEN_LOW_4</t>
  </si>
  <si>
    <t>SCHOOL_AID_LOW</t>
  </si>
  <si>
    <t>SPOUSE_BEN_LOW</t>
  </si>
  <si>
    <t>COT_AUT_ACTU_HIGH_I</t>
  </si>
  <si>
    <t>COT_AUT_ACTU_HIGH_II</t>
  </si>
  <si>
    <t>COT_AUT_ACTU_HIGH_III</t>
  </si>
  <si>
    <t>COT_AUT_ACTU_HIGH_IV</t>
  </si>
  <si>
    <t>COT_AUT_ACTU_HIGH_V</t>
  </si>
  <si>
    <t>LIM_MON_ACTU_HIGH_CAT_A</t>
  </si>
  <si>
    <t>INT_TAX_MON_ACTU_HIGH_A</t>
  </si>
  <si>
    <t>SIPA_MON_ACTU_HIGH_A</t>
  </si>
  <si>
    <t>OBRA_MON_ACTU_HIGH_A</t>
  </si>
  <si>
    <t>LIM_MON_ACTU_HIGH_CAT_B</t>
  </si>
  <si>
    <t>INT_TAX_MON_ACTU_HIGH_B</t>
  </si>
  <si>
    <t>SIPA_MON_ACTU_HIGH_B</t>
  </si>
  <si>
    <t>OBRA_MON_ACTU_HIGH_B</t>
  </si>
  <si>
    <t>LIM_MON_ACTU_HIGH_CAT_C</t>
  </si>
  <si>
    <t>INT_TAX_MON_ACTU_HIGH_C</t>
  </si>
  <si>
    <t>SIPA_MON_ACTU_HIGH_C</t>
  </si>
  <si>
    <t>OBRA_MON_ACTU_HIGH_C</t>
  </si>
  <si>
    <t>LIM_MON_ACTU_HIGH_CAT_D</t>
  </si>
  <si>
    <t>INT_TAX_MON_ACTU_HIGH_D</t>
  </si>
  <si>
    <t>SIPA_MON_ACTU_HIGH_D</t>
  </si>
  <si>
    <t>OBRA_MON_ACTU_HIGH_D</t>
  </si>
  <si>
    <t>LIM_MON_ACTU_HIGH_CAT_E</t>
  </si>
  <si>
    <t>INT_TAX_MON_ACTU_HIGH_E</t>
  </si>
  <si>
    <t>SIPA_MON_ACTU_HIGH_E</t>
  </si>
  <si>
    <t>OBRA_MON_ACTU_HIGH_E</t>
  </si>
  <si>
    <t>LIM_MON_ACTU_HIGH_CAT_F</t>
  </si>
  <si>
    <t>INT_TAX_MON_ACTU_HIGH_F</t>
  </si>
  <si>
    <t>SIPA_MON_ACTU_HIGH_F</t>
  </si>
  <si>
    <t>OBRA_MON_ACTU_HIGH_F</t>
  </si>
  <si>
    <t>LIM_MON_ACTU_HIGH_CAT_G</t>
  </si>
  <si>
    <t>INT_TAX_MON_ACTU_HIGH_G</t>
  </si>
  <si>
    <t>SIPA_MON_ACTU_HIGH_G</t>
  </si>
  <si>
    <t>OBRA_MON_ACTU_HIGH_G</t>
  </si>
  <si>
    <t>LIM_MON_ACTU_HIGH_CAT_H</t>
  </si>
  <si>
    <t>INT_TAX_MON_ACTU_HIGH_H</t>
  </si>
  <si>
    <t>SIPA_MON_ACTU_HIGH_H</t>
  </si>
  <si>
    <t>OBRA_MON_ACTU_HIGH_H</t>
  </si>
  <si>
    <t>FAM_CAP_HIGH_1</t>
  </si>
  <si>
    <t>FAM_CAP_HIGH_2</t>
  </si>
  <si>
    <t>FAM_CAP_HIGH_3</t>
  </si>
  <si>
    <t>FAM_CAP_HIGH_4</t>
  </si>
  <si>
    <t>IND_FAM_CAP_HIGH</t>
  </si>
  <si>
    <t>BIRTH_BEN_HIGH</t>
  </si>
  <si>
    <t>MAR_BEN_HIGH</t>
  </si>
  <si>
    <t>CHILD_BEN_HIGH_1</t>
  </si>
  <si>
    <t>CHILD_BEN_HIGH_2</t>
  </si>
  <si>
    <t>CHILD_BEN_HIGH_3</t>
  </si>
  <si>
    <t>CHILD_BEN_HIGH_4</t>
  </si>
  <si>
    <t>SCHOOL_AID_HIGH</t>
  </si>
  <si>
    <t>SPOUSE_BEN_HIGH</t>
  </si>
  <si>
    <t>Las actualizaciones dispuestas precedentemente resultarán aplicables a partir de enero de cada año, debiendo considerarse los nuevos valores de los parámetros de ingresos brutos y alquileres devengados para la recategorización prevista en el primer párrafo del artículo 9° correspondiente al segundo semestre calendario del año anterior.” </t>
  </si>
  <si>
    <t>¿Va cambiando la renta de autónomos según el escenario? SEGUIR AQUI 25/06/2018</t>
  </si>
  <si>
    <t>Hipótesis: simula trimestre a la mitad (febrero, abril etc.)</t>
  </si>
  <si>
    <t>Inflation, base november 2014=100</t>
  </si>
  <si>
    <t>Trimestrial inflation, January to First of April</t>
  </si>
  <si>
    <t>Pension mobility</t>
  </si>
  <si>
    <t>Mobilidad real de jubilaciones a mitad del trimestre</t>
  </si>
  <si>
    <t>De aquí para abajo, sigue el 30% de incremento salario</t>
  </si>
  <si>
    <t>Il y a un problème avec la variable d'ITL_ANSES utilisée dans les globaux (qui est la même qui est utilisée dans les simulations rétrospectives). </t>
  </si>
  <si>
    <t>Le salaire actualisé par ANSES change légèrement, et je en comprends pas d'où vient la différence. Le meilleur serait de changer ces globaux par une version calculée</t>
  </si>
  <si>
    <t>plus rigoureusement dans le fichier “IPC y salarios  Argentina, con coeficiente actualización ANSES modificable), mais nous n'avons pas le temps maintenant</t>
  </si>
  <si>
    <t>De toute façon, la différence est minime (pour le troisième trimestre de 2003 par exemple, nous avons </t>
  </si>
  <si>
    <t>alors qu'en re-calculant dans le fichier “IPC y salarios Argentina, con coeficiente actualización ANSES modificable” on trouve </t>
  </si>
  <si>
    <t>Solution: on met dans les simulations prospectives la version correcte du salaire réel actualisé par ANSES et on en touche pas aux globaux en arrière pour le moment.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</si>
</sst>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%"/>
    <numFmt numFmtId="167" formatCode="0"/>
    <numFmt numFmtId="168" formatCode="#,##0.00"/>
    <numFmt numFmtId="169" formatCode="0.00000"/>
    <numFmt numFmtId="170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204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Mang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99FFFF"/>
        <bgColor rgb="FFCCFFCC"/>
      </patternFill>
    </fill>
    <fill>
      <patternFill patternType="solid">
        <fgColor rgb="FFFF9999"/>
        <bgColor rgb="FFFF8080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8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9"/>
  <sheetViews>
    <sheetView windowProtection="true" showFormulas="false" showGridLines="true" showRowColHeaders="true" showZeros="true" rightToLeft="false" tabSelected="true" showOutlineSymbols="true" defaultGridColor="true" view="normal" topLeftCell="A167" colorId="64" zoomScale="60" zoomScaleNormal="60" zoomScalePageLayoutView="100" workbookViewId="0">
      <pane xSplit="1" ySplit="0" topLeftCell="B167" activePane="topRight" state="frozen"/>
      <selection pane="topLeft" activeCell="A167" activeCellId="0" sqref="A167"/>
      <selection pane="topRight" activeCell="EV97" activeCellId="0" sqref="B97:EV196"/>
    </sheetView>
  </sheetViews>
  <sheetFormatPr defaultRowHeight="12.8"/>
  <cols>
    <col collapsed="false" hidden="false" max="1" min="1" style="0" width="49.8724489795918"/>
    <col collapsed="false" hidden="false" max="12" min="2" style="0" width="26.5204081632653"/>
    <col collapsed="false" hidden="false" max="18" min="13" style="0" width="28.0765306122449"/>
    <col collapsed="false" hidden="false" max="19" min="19" style="0" width="26.5204081632653"/>
    <col collapsed="false" hidden="false" max="20" min="20" style="0" width="27.9438775510204"/>
    <col collapsed="false" hidden="false" max="23" min="21" style="0" width="28.0765306122449"/>
    <col collapsed="false" hidden="false" max="24" min="24" style="0" width="27.9438775510204"/>
    <col collapsed="false" hidden="false" max="25" min="25" style="0" width="26.5204081632653"/>
    <col collapsed="false" hidden="false" max="26" min="26" style="0" width="27.9438775510204"/>
    <col collapsed="false" hidden="false" max="27" min="27" style="0" width="26.5204081632653"/>
    <col collapsed="false" hidden="false" max="28" min="28" style="0" width="27.9438775510204"/>
    <col collapsed="false" hidden="false" max="30" min="29" style="0" width="28.0765306122449"/>
    <col collapsed="false" hidden="false" max="31" min="31" style="0" width="27.9438775510204"/>
    <col collapsed="false" hidden="false" max="32" min="32" style="0" width="26.1887755102041"/>
    <col collapsed="false" hidden="false" max="33" min="33" style="0" width="27.9438775510204"/>
    <col collapsed="false" hidden="false" max="34" min="34" style="0" width="28.0765306122449"/>
    <col collapsed="false" hidden="false" max="35" min="35" style="0" width="27.9438775510204"/>
    <col collapsed="false" hidden="false" max="36" min="36" style="0" width="27.734693877551"/>
    <col collapsed="false" hidden="false" max="39" min="37" style="0" width="27.9438775510204"/>
    <col collapsed="false" hidden="false" max="40" min="40" style="0" width="27.734693877551"/>
    <col collapsed="false" hidden="false" max="44" min="41" style="0" width="27.9438775510204"/>
    <col collapsed="false" hidden="false" max="46" min="45" style="0" width="28.0765306122449"/>
    <col collapsed="false" hidden="false" max="48" min="47" style="0" width="27.9438775510204"/>
    <col collapsed="false" hidden="false" max="50" min="49" style="0" width="28.0765306122449"/>
    <col collapsed="false" hidden="false" max="51" min="51" style="0" width="27.9438775510204"/>
    <col collapsed="false" hidden="false" max="52" min="52" style="0" width="28.0765306122449"/>
    <col collapsed="false" hidden="false" max="53" min="53" style="0" width="27.734693877551"/>
    <col collapsed="false" hidden="false" max="54" min="54" style="0" width="27.9438775510204"/>
    <col collapsed="false" hidden="false" max="60" min="55" style="0" width="28.0765306122449"/>
    <col collapsed="false" hidden="false" max="61" min="61" style="1" width="27.9438775510204"/>
    <col collapsed="false" hidden="false" max="63" min="62" style="0" width="28.0765306122449"/>
    <col collapsed="false" hidden="false" max="64" min="64" style="0" width="27.9438775510204"/>
    <col collapsed="false" hidden="false" max="65" min="65" style="0" width="27.5408163265306"/>
    <col collapsed="false" hidden="false" max="73" min="66" style="0" width="28.0765306122449"/>
    <col collapsed="false" hidden="false" max="74" min="74" style="0" width="27.734693877551"/>
    <col collapsed="false" hidden="false" max="80" min="75" style="0" width="28.0765306122449"/>
    <col collapsed="false" hidden="false" max="81" min="81" style="0" width="27.9438775510204"/>
    <col collapsed="false" hidden="false" max="83" min="82" style="0" width="28.0765306122449"/>
    <col collapsed="false" hidden="false" max="84" min="84" style="0" width="27.9438775510204"/>
    <col collapsed="false" hidden="false" max="91" min="85" style="0" width="28.0765306122449"/>
    <col collapsed="false" hidden="false" max="92" min="92" style="0" width="27.9438775510204"/>
    <col collapsed="false" hidden="false" max="97" min="93" style="0" width="28.0765306122449"/>
    <col collapsed="false" hidden="false" max="98" min="98" style="0" width="27.9438775510204"/>
    <col collapsed="false" hidden="false" max="99" min="99" style="0" width="28.0765306122449"/>
    <col collapsed="false" hidden="false" max="100" min="100" style="0" width="27.9438775510204"/>
    <col collapsed="false" hidden="false" max="105" min="101" style="0" width="28.0765306122449"/>
    <col collapsed="false" hidden="false" max="106" min="106" style="0" width="27.9438775510204"/>
    <col collapsed="false" hidden="false" max="121" min="107" style="0" width="28.0765306122449"/>
    <col collapsed="false" hidden="false" max="122" min="122" style="0" width="27.9438775510204"/>
    <col collapsed="false" hidden="false" max="131" min="123" style="0" width="28.0765306122449"/>
    <col collapsed="false" hidden="false" max="132" min="132" style="0" width="27.9438775510204"/>
    <col collapsed="false" hidden="false" max="138" min="133" style="0" width="28.0765306122449"/>
    <col collapsed="false" hidden="false" max="139" min="139" style="0" width="27.9438775510204"/>
    <col collapsed="false" hidden="false" max="146" min="140" style="0" width="28.0765306122449"/>
    <col collapsed="false" hidden="false" max="147" min="147" style="0" width="27.9438775510204"/>
    <col collapsed="false" hidden="false" max="159" min="148" style="0" width="28.0765306122449"/>
    <col collapsed="false" hidden="false" max="160" min="160" style="0" width="27.9438775510204"/>
    <col collapsed="false" hidden="false" max="163" min="161" style="0" width="28.0765306122449"/>
    <col collapsed="false" hidden="false" max="164" min="164" style="0" width="27.9438775510204"/>
    <col collapsed="false" hidden="false" max="167" min="165" style="0" width="28.0765306122449"/>
    <col collapsed="false" hidden="false" max="168" min="168" style="0" width="27.9438775510204"/>
    <col collapsed="false" hidden="false" max="181" min="169" style="0" width="28.0765306122449"/>
    <col collapsed="false" hidden="false" max="1025" min="182" style="0" width="9.31632653061224"/>
  </cols>
  <sheetData>
    <row r="1" customFormat="false" ht="12.8" hidden="false" customHeight="false" outlineLevel="0" collapsed="false">
      <c r="A1" s="0" t="s">
        <v>0</v>
      </c>
      <c r="B1" s="0" t="n">
        <f aca="false">B17/B11</f>
        <v>0.365108841821437</v>
      </c>
      <c r="C1" s="0" t="n">
        <f aca="false">C17/C11</f>
        <v>0.358376974888176</v>
      </c>
      <c r="D1" s="0" t="n">
        <f aca="false">D17/D11</f>
        <v>0.355137194161735</v>
      </c>
      <c r="E1" s="0" t="n">
        <f aca="false">E17/E11</f>
        <v>0.350295243913453</v>
      </c>
      <c r="F1" s="0" t="n">
        <f aca="false">F17/F11</f>
        <v>0.348385934323191</v>
      </c>
      <c r="G1" s="0" t="n">
        <f aca="false">G17/G11</f>
        <v>0.349365586629247</v>
      </c>
      <c r="H1" s="0" t="n">
        <f aca="false">H17/H11</f>
        <v>0.347445298630814</v>
      </c>
      <c r="I1" s="0" t="n">
        <f aca="false">I17/I11</f>
        <v>0.350259469681026</v>
      </c>
      <c r="J1" s="0" t="n">
        <f aca="false">J17/J11</f>
        <v>0.353395141707728</v>
      </c>
      <c r="K1" s="0" t="n">
        <f aca="false">K17/K11</f>
        <v>0.355178089144537</v>
      </c>
      <c r="L1" s="0" t="n">
        <f aca="false">L17/L11</f>
        <v>0.356259553739859</v>
      </c>
      <c r="M1" s="0" t="n">
        <f aca="false">M17/M11</f>
        <v>0.359854532644254</v>
      </c>
      <c r="N1" s="0" t="n">
        <f aca="false">N17/N11</f>
        <v>0.365665703005155</v>
      </c>
      <c r="O1" s="0" t="n">
        <f aca="false">O17/O11</f>
        <v>0.369112403494411</v>
      </c>
      <c r="P1" s="0" t="n">
        <f aca="false">P17/P11</f>
        <v>0.372434365697135</v>
      </c>
      <c r="Q1" s="0" t="n">
        <f aca="false">Q17/Q11</f>
        <v>0.3784034231136</v>
      </c>
      <c r="R1" s="0" t="n">
        <f aca="false">R17/R11</f>
        <v>0.385233198529973</v>
      </c>
      <c r="S1" s="0" t="n">
        <f aca="false">S17/S11</f>
        <v>0.389444313378682</v>
      </c>
      <c r="T1" s="0" t="n">
        <f aca="false">T17/T11</f>
        <v>0.392832190863234</v>
      </c>
      <c r="U1" s="0" t="n">
        <f aca="false">U17/U11</f>
        <v>0.396984938395988</v>
      </c>
      <c r="V1" s="0" t="n">
        <f aca="false">V17/V11</f>
        <v>0.404663026481537</v>
      </c>
      <c r="W1" s="0" t="n">
        <f aca="false">W17/W11</f>
        <v>0.415300672099015</v>
      </c>
      <c r="X1" s="0" t="n">
        <f aca="false">X17/X11</f>
        <v>0.4369444148268</v>
      </c>
      <c r="Y1" s="0" t="n">
        <f aca="false">Y17/Y11</f>
        <v>0.461645147911764</v>
      </c>
      <c r="Z1" s="0" t="n">
        <f aca="false">Z17/Z11</f>
        <v>0.466199437179018</v>
      </c>
      <c r="AA1" s="0" t="n">
        <f aca="false">AA17/AA11</f>
        <v>0.477084874498797</v>
      </c>
      <c r="AB1" s="0" t="n">
        <f aca="false">AB17/AB11</f>
        <v>0.470979018526575</v>
      </c>
      <c r="AC1" s="0" t="n">
        <f aca="false">AC17/AC11</f>
        <v>0.482776647594063</v>
      </c>
      <c r="AD1" s="0" t="n">
        <f aca="false">AD17/AD11</f>
        <v>0.496709192661749</v>
      </c>
      <c r="AE1" s="0" t="n">
        <f aca="false">AE17/AE11</f>
        <v>0.539038084466717</v>
      </c>
      <c r="AF1" s="0" t="n">
        <f aca="false">AF17/AF11</f>
        <v>0.555480155595456</v>
      </c>
      <c r="AG1" s="0" t="n">
        <f aca="false">AG17/AG11</f>
        <v>0.603639334911306</v>
      </c>
      <c r="AH1" s="0" t="n">
        <f aca="false">AH17/AH11</f>
        <v>0.620391015973364</v>
      </c>
      <c r="AI1" s="0" t="n">
        <f aca="false">AI17/AI11</f>
        <v>0.674367788202583</v>
      </c>
      <c r="AJ1" s="0" t="n">
        <f aca="false">AJ17/AJ11</f>
        <v>0.693716367791995</v>
      </c>
      <c r="AK1" s="0" t="n">
        <f aca="false">AK17/AK11</f>
        <v>0.754945206059014</v>
      </c>
      <c r="AL1" s="0" t="n">
        <f aca="false">AL17/AL11</f>
        <v>0.76333787373254</v>
      </c>
      <c r="AM1" s="0" t="n">
        <f aca="false">AM17/AM11</f>
        <v>0.799261034321339</v>
      </c>
      <c r="AN1" s="0" t="n">
        <f aca="false">AN17/AN11</f>
        <v>0.814752844247066</v>
      </c>
      <c r="AO1" s="0" t="n">
        <f aca="false">AO17/AO11</f>
        <v>0.885055221488685</v>
      </c>
      <c r="AP1" s="0" t="n">
        <f aca="false">AP17/AP11</f>
        <v>0.893628234170921</v>
      </c>
      <c r="AQ1" s="0" t="n">
        <f aca="false">AQ17/AQ11</f>
        <v>0.951725847372723</v>
      </c>
      <c r="AR1" s="0" t="n">
        <f aca="false">AR17/AR11</f>
        <v>0.910478406495144</v>
      </c>
      <c r="AS1" s="0" t="n">
        <f aca="false">AS17/AS11</f>
        <v>0.921415210761145</v>
      </c>
      <c r="AT1" s="0" t="n">
        <f aca="false">AT17/AT11</f>
        <v>0.931273282426623</v>
      </c>
      <c r="AU1" s="0" t="n">
        <f aca="false">AU17/AU11</f>
        <v>0.99999999999999</v>
      </c>
      <c r="AV1" s="0" t="n">
        <f aca="false">AV17/AV11</f>
        <v>1.02269729128052</v>
      </c>
      <c r="AW1" s="0" t="n">
        <f aca="false">AW17/AW11</f>
        <v>1.10752951438727</v>
      </c>
      <c r="AX1" s="0" t="n">
        <f aca="false">AX17/AX11</f>
        <v>1.11179164047311</v>
      </c>
      <c r="AY1" s="0" t="n">
        <f aca="false">AY17/AY11</f>
        <v>1.13833667546305</v>
      </c>
      <c r="AZ1" s="0" t="n">
        <f aca="false">AZ17/AZ11</f>
        <v>1.06311677739826</v>
      </c>
      <c r="BA1" s="0" t="n">
        <f aca="false">BA17/BA11</f>
        <v>1.04092097417623</v>
      </c>
      <c r="BB1" s="0" t="n">
        <f aca="false">BB17/BB11</f>
        <v>1.02402667102726</v>
      </c>
      <c r="BC1" s="0" t="n">
        <f aca="false">BC17/BC11</f>
        <v>1.06907578746623</v>
      </c>
      <c r="BD1" s="0" t="n">
        <f aca="false">BD17/BD11</f>
        <v>1.05796803219065</v>
      </c>
      <c r="BE1" s="0" t="n">
        <f aca="false">BE17/BE11</f>
        <v>1.07897182652204</v>
      </c>
      <c r="BF1" s="0" t="n">
        <f aca="false">BF17/BF11</f>
        <v>1.07383249040655</v>
      </c>
      <c r="BG1" s="0" t="n">
        <f aca="false">BG17/BG11</f>
        <v>1.10978164075227</v>
      </c>
      <c r="BH1" s="0" t="n">
        <f aca="false">BH17/BH11</f>
        <v>1.06239394588897</v>
      </c>
      <c r="BI1" s="0" t="n">
        <f aca="false">BI17/BI11</f>
        <v>1.05760253807888</v>
      </c>
      <c r="BJ1" s="0" t="n">
        <f aca="false">BJ17/BJ11</f>
        <v>1.09126577804686</v>
      </c>
      <c r="BK1" s="0" t="n">
        <f aca="false">BK17/BK11</f>
        <v>1.09533520518829</v>
      </c>
      <c r="BL1" s="0" t="n">
        <f aca="false">BL17/BL11</f>
        <v>1.09941980758546</v>
      </c>
      <c r="BM1" s="0" t="n">
        <f aca="false">BM17/BM11</f>
        <v>1.10351964182825</v>
      </c>
      <c r="BN1" s="0" t="n">
        <f aca="false">BN17/BN11</f>
        <v>1.10763476471756</v>
      </c>
      <c r="BO1" s="0" t="n">
        <f aca="false">BO17/BO11</f>
        <v>1.11176523326612</v>
      </c>
      <c r="BP1" s="0" t="n">
        <f aca="false">BP17/BP11</f>
        <v>1.11591110469924</v>
      </c>
      <c r="BQ1" s="0" t="n">
        <f aca="false">BQ17/BQ11</f>
        <v>1.12007243645567</v>
      </c>
      <c r="BR1" s="0" t="n">
        <f aca="false">BR17/BR11</f>
        <v>1.12424928618832</v>
      </c>
      <c r="BS1" s="0" t="n">
        <f aca="false">BS17/BS11</f>
        <v>1.12844171176511</v>
      </c>
      <c r="BT1" s="0" t="n">
        <f aca="false">BT17/BT11</f>
        <v>1.13264977126973</v>
      </c>
      <c r="BU1" s="0" t="n">
        <f aca="false">BU17/BU11</f>
        <v>1.13687352300251</v>
      </c>
      <c r="BV1" s="0" t="n">
        <f aca="false">BV17/BV11</f>
        <v>1.14111302548115</v>
      </c>
      <c r="BW1" s="0" t="n">
        <f aca="false">BW17/BW11</f>
        <v>1.14536833744158</v>
      </c>
      <c r="BX1" s="0" t="n">
        <f aca="false">BX17/BX11</f>
        <v>1.14963951783878</v>
      </c>
      <c r="BY1" s="0" t="n">
        <f aca="false">BY17/BY11</f>
        <v>1.15392662584755</v>
      </c>
      <c r="BZ1" s="0" t="n">
        <f aca="false">BZ17/BZ11</f>
        <v>1.15822972086336</v>
      </c>
      <c r="CA1" s="0" t="n">
        <f aca="false">CA17/CA11</f>
        <v>1.16254886250321</v>
      </c>
      <c r="CB1" s="0" t="n">
        <f aca="false">CB17/CB11</f>
        <v>1.16688411060636</v>
      </c>
      <c r="CC1" s="0" t="n">
        <f aca="false">CC17/CC11</f>
        <v>1.17123552523526</v>
      </c>
      <c r="CD1" s="0" t="n">
        <f aca="false">CD17/CD11</f>
        <v>1.17560316667632</v>
      </c>
      <c r="CE1" s="0" t="n">
        <f aca="false">CE17/CE11</f>
        <v>1.17998709544075</v>
      </c>
      <c r="CF1" s="0" t="n">
        <f aca="false">CF17/CF11</f>
        <v>1.18438737226546</v>
      </c>
      <c r="CG1" s="0" t="n">
        <f aca="false">CG17/CG11</f>
        <v>1.18880405811379</v>
      </c>
      <c r="CH1" s="0" t="n">
        <f aca="false">CH17/CH11</f>
        <v>1.19323721417646</v>
      </c>
      <c r="CI1" s="0" t="n">
        <f aca="false">CI17/CI11</f>
        <v>1.19768690187237</v>
      </c>
      <c r="CJ1" s="0" t="n">
        <f aca="false">CJ17/CJ11</f>
        <v>1.20215318284944</v>
      </c>
      <c r="CK1" s="0" t="n">
        <f aca="false">CK17/CK11</f>
        <v>1.20663611898549</v>
      </c>
      <c r="CL1" s="0" t="n">
        <f aca="false">CL17/CL11</f>
        <v>1.21113577238911</v>
      </c>
      <c r="CM1" s="0" t="n">
        <f aca="false">CM17/CM11</f>
        <v>1.21565220540045</v>
      </c>
      <c r="CN1" s="0" t="n">
        <f aca="false">CN17/CN11</f>
        <v>1.22018548059218</v>
      </c>
      <c r="CO1" s="0" t="n">
        <f aca="false">CO17/CO11</f>
        <v>1.22473566077028</v>
      </c>
      <c r="CP1" s="0" t="n">
        <f aca="false">CP17/CP11</f>
        <v>1.22930280897494</v>
      </c>
      <c r="CQ1" s="0" t="n">
        <f aca="false">CQ17/CQ11</f>
        <v>1.23388698848146</v>
      </c>
      <c r="CR1" s="0" t="n">
        <f aca="false">CR17/CR11</f>
        <v>1.23848826280106</v>
      </c>
      <c r="CS1" s="0" t="n">
        <f aca="false">CS17/CS11</f>
        <v>1.24310669568183</v>
      </c>
      <c r="CT1" s="0" t="n">
        <f aca="false">CT17/CT11</f>
        <v>1.24774235110957</v>
      </c>
      <c r="CU1" s="0" t="n">
        <f aca="false">CU17/CU11</f>
        <v>1.25239529330868</v>
      </c>
      <c r="CV1" s="0" t="n">
        <f aca="false">CV17/CV11</f>
        <v>1.25706558674308</v>
      </c>
      <c r="CW1" s="0" t="n">
        <f aca="false">CW17/CW11</f>
        <v>1.26175329611706</v>
      </c>
      <c r="CX1" s="0" t="n">
        <f aca="false">CX17/CX11</f>
        <v>1.26645848637621</v>
      </c>
      <c r="CY1" s="0" t="n">
        <f aca="false">CY17/CY11</f>
        <v>1.27118122270831</v>
      </c>
      <c r="CZ1" s="0" t="n">
        <f aca="false">CZ17/CZ11</f>
        <v>1.27592157054422</v>
      </c>
      <c r="DA1" s="0" t="n">
        <f aca="false">DA17/DA11</f>
        <v>1.28067959555881</v>
      </c>
      <c r="DB1" s="0" t="n">
        <f aca="false">DB17/DB11</f>
        <v>1.28545536367185</v>
      </c>
      <c r="DC1" s="0" t="n">
        <f aca="false">DC17/DC11</f>
        <v>1.29024894104893</v>
      </c>
      <c r="DD1" s="0" t="n">
        <f aca="false">DD17/DD11</f>
        <v>1.29506039410239</v>
      </c>
      <c r="DE1" s="0" t="n">
        <f aca="false">DE17/DE11</f>
        <v>1.2998897894922</v>
      </c>
      <c r="DF1" s="0" t="n">
        <f aca="false">DF17/DF11</f>
        <v>1.30473719412693</v>
      </c>
      <c r="DG1" s="0" t="n">
        <f aca="false">DG17/DG11</f>
        <v>1.30960267516467</v>
      </c>
      <c r="DH1" s="0" t="n">
        <f aca="false">DH17/DH11</f>
        <v>1.31448630001392</v>
      </c>
      <c r="DI1" s="0" t="n">
        <f aca="false">DI17/DI11</f>
        <v>1.31938813633458</v>
      </c>
      <c r="DJ1" s="0" t="n">
        <f aca="false">DJ17/DJ11</f>
        <v>1.32430825203883</v>
      </c>
      <c r="DK1" s="0" t="n">
        <f aca="false">DK17/DK11</f>
        <v>1.32924671529214</v>
      </c>
      <c r="DL1" s="0" t="n">
        <f aca="false">DL17/DL11</f>
        <v>1.33420359451413</v>
      </c>
      <c r="DM1" s="0" t="n">
        <f aca="false">DM17/DM11</f>
        <v>1.3391789583796</v>
      </c>
      <c r="DN1" s="0" t="n">
        <f aca="false">DN17/DN11</f>
        <v>1.34417287581942</v>
      </c>
      <c r="DO1" s="0" t="n">
        <f aca="false">DO17/DO11</f>
        <v>1.34918541602152</v>
      </c>
      <c r="DP1" s="0" t="n">
        <f aca="false">DP17/DP11</f>
        <v>1.35421664843184</v>
      </c>
      <c r="DQ1" s="0" t="n">
        <f aca="false">DQ17/DQ11</f>
        <v>1.35926664275529</v>
      </c>
      <c r="DR1" s="0" t="n">
        <f aca="false">DR17/DR11</f>
        <v>1.36433546895671</v>
      </c>
      <c r="DS1" s="0" t="n">
        <f aca="false">DS17/DS11</f>
        <v>1.36942319726184</v>
      </c>
      <c r="DT1" s="0" t="n">
        <f aca="false">DT17/DT11</f>
        <v>1.37452989815832</v>
      </c>
      <c r="DU1" s="0" t="n">
        <f aca="false">DU17/DU11</f>
        <v>1.37965564239662</v>
      </c>
      <c r="DV1" s="0" t="n">
        <f aca="false">DV17/DV11</f>
        <v>1.38480050099106</v>
      </c>
      <c r="DW1" s="0" t="n">
        <f aca="false">DW17/DW11</f>
        <v>1.38996454522077</v>
      </c>
      <c r="DX1" s="0" t="n">
        <f aca="false">DX17/DX11</f>
        <v>1.39514784663069</v>
      </c>
      <c r="DY1" s="0" t="n">
        <f aca="false">DY17/DY11</f>
        <v>1.40035047703257</v>
      </c>
      <c r="DZ1" s="0" t="n">
        <f aca="false">DZ17/DZ11</f>
        <v>1.40557250850592</v>
      </c>
      <c r="EA1" s="0" t="n">
        <f aca="false">EA17/EA11</f>
        <v>1.41081401339908</v>
      </c>
      <c r="EB1" s="0" t="n">
        <f aca="false">EB17/EB11</f>
        <v>1.41607506433015</v>
      </c>
      <c r="EC1" s="0" t="n">
        <f aca="false">EC17/EC11</f>
        <v>1.42135573418806</v>
      </c>
      <c r="ED1" s="0" t="n">
        <f aca="false">ED17/ED11</f>
        <v>1.42665609613351</v>
      </c>
      <c r="EE1" s="0" t="n">
        <f aca="false">EE17/EE11</f>
        <v>1.43197622360007</v>
      </c>
      <c r="EF1" s="0" t="n">
        <f aca="false">EF17/EF11</f>
        <v>1.43731619029511</v>
      </c>
      <c r="EG1" s="0" t="n">
        <f aca="false">EG17/EG11</f>
        <v>1.44267607020088</v>
      </c>
      <c r="EH1" s="0" t="n">
        <f aca="false">EH17/EH11</f>
        <v>1.44805593757552</v>
      </c>
      <c r="EI1" s="0" t="n">
        <f aca="false">EI17/EI11</f>
        <v>1.45345586695407</v>
      </c>
      <c r="EJ1" s="0" t="n">
        <f aca="false">EJ17/EJ11</f>
        <v>1.45887593314953</v>
      </c>
      <c r="EK1" s="0" t="n">
        <f aca="false">EK17/EK11</f>
        <v>1.46431621125389</v>
      </c>
      <c r="EL1" s="0" t="n">
        <f aca="false">EL17/EL11</f>
        <v>1.46977677663915</v>
      </c>
      <c r="EM1" s="0" t="n">
        <f aca="false">EM17/EM11</f>
        <v>1.47525770495838</v>
      </c>
      <c r="EN1" s="0" t="n">
        <f aca="false">EN17/EN11</f>
        <v>1.48075907214678</v>
      </c>
      <c r="EO1" s="0" t="n">
        <f aca="false">EO17/EO11</f>
        <v>1.4862809544227</v>
      </c>
      <c r="EP1" s="0" t="n">
        <f aca="false">EP17/EP11</f>
        <v>1.49182342828874</v>
      </c>
      <c r="EQ1" s="0" t="n">
        <f aca="false">EQ17/EQ11</f>
        <v>1.49738657053275</v>
      </c>
      <c r="ER1" s="0" t="n">
        <f aca="false">ER17/ER11</f>
        <v>1.50297045822898</v>
      </c>
      <c r="ES1" s="0" t="n">
        <f aca="false">ES17/ES11</f>
        <v>1.50857516873904</v>
      </c>
      <c r="ET1" s="0" t="n">
        <f aca="false">ET17/ET11</f>
        <v>1.51420077971307</v>
      </c>
      <c r="EU1" s="0" t="n">
        <f aca="false">EU17/EU11</f>
        <v>1.51984736909075</v>
      </c>
      <c r="EV1" s="0" t="n">
        <f aca="false">EV17/EV11</f>
        <v>1.52551501510241</v>
      </c>
    </row>
    <row r="2" customFormat="false" ht="12.8" hidden="false" customHeight="false" outlineLevel="0" collapsed="false">
      <c r="A2" s="0" t="s">
        <v>1</v>
      </c>
      <c r="B2" s="0" t="n">
        <f aca="false">B16/B11</f>
        <v>0.365108841821437</v>
      </c>
      <c r="C2" s="0" t="n">
        <f aca="false">C16/C11</f>
        <v>0.358376974888176</v>
      </c>
      <c r="D2" s="0" t="n">
        <f aca="false">D16/D11</f>
        <v>0.355137194161735</v>
      </c>
      <c r="E2" s="0" t="n">
        <f aca="false">E16/E11</f>
        <v>0.350295243913453</v>
      </c>
      <c r="F2" s="0" t="n">
        <f aca="false">F16/F11</f>
        <v>0.348385934323191</v>
      </c>
      <c r="G2" s="0" t="n">
        <f aca="false">G16/G11</f>
        <v>0.349365586629247</v>
      </c>
      <c r="H2" s="0" t="n">
        <f aca="false">H16/H11</f>
        <v>0.347445298630814</v>
      </c>
      <c r="I2" s="0" t="n">
        <f aca="false">I16/I11</f>
        <v>0.350259469681026</v>
      </c>
      <c r="J2" s="0" t="n">
        <f aca="false">J16/J11</f>
        <v>0.353395141707728</v>
      </c>
      <c r="K2" s="0" t="n">
        <f aca="false">K16/K11</f>
        <v>0.355178089144537</v>
      </c>
      <c r="L2" s="0" t="n">
        <f aca="false">L16/L11</f>
        <v>0.356259553739859</v>
      </c>
      <c r="M2" s="0" t="n">
        <f aca="false">M16/M11</f>
        <v>0.359854532644254</v>
      </c>
      <c r="N2" s="0" t="n">
        <f aca="false">N16/N11</f>
        <v>0.365665703005155</v>
      </c>
      <c r="O2" s="0" t="n">
        <f aca="false">O16/O11</f>
        <v>0.369112403494411</v>
      </c>
      <c r="P2" s="0" t="n">
        <f aca="false">P16/P11</f>
        <v>0.372434365697135</v>
      </c>
      <c r="Q2" s="0" t="n">
        <f aca="false">Q16/Q11</f>
        <v>0.3784034231136</v>
      </c>
      <c r="R2" s="0" t="n">
        <f aca="false">R16/R11</f>
        <v>0.385233198529973</v>
      </c>
      <c r="S2" s="0" t="n">
        <f aca="false">S16/S11</f>
        <v>0.389444313378682</v>
      </c>
      <c r="T2" s="0" t="n">
        <f aca="false">T16/T11</f>
        <v>0.392832190863234</v>
      </c>
      <c r="U2" s="0" t="n">
        <f aca="false">U16/U11</f>
        <v>0.396984938395988</v>
      </c>
      <c r="V2" s="0" t="n">
        <f aca="false">V16/V11</f>
        <v>0.404663026481537</v>
      </c>
      <c r="W2" s="0" t="n">
        <f aca="false">W16/W11</f>
        <v>0.415300672099015</v>
      </c>
      <c r="X2" s="0" t="n">
        <f aca="false">X16/X11</f>
        <v>0.4369444148268</v>
      </c>
      <c r="Y2" s="0" t="n">
        <f aca="false">Y16/Y11</f>
        <v>0.461645147911764</v>
      </c>
      <c r="Z2" s="0" t="n">
        <f aca="false">Z16/Z11</f>
        <v>0.466199437179018</v>
      </c>
      <c r="AA2" s="0" t="n">
        <f aca="false">AA16/AA11</f>
        <v>0.477084874498797</v>
      </c>
      <c r="AB2" s="0" t="n">
        <f aca="false">AB16/AB11</f>
        <v>0.470979018526575</v>
      </c>
      <c r="AC2" s="0" t="n">
        <f aca="false">AC16/AC11</f>
        <v>0.482776647594063</v>
      </c>
      <c r="AD2" s="0" t="n">
        <f aca="false">AD16/AD11</f>
        <v>0.496709192661749</v>
      </c>
      <c r="AE2" s="0" t="n">
        <f aca="false">AE16/AE11</f>
        <v>0.539038084466717</v>
      </c>
      <c r="AF2" s="0" t="n">
        <f aca="false">AF16/AF11</f>
        <v>0.555480155595456</v>
      </c>
      <c r="AG2" s="0" t="n">
        <f aca="false">AG16/AG11</f>
        <v>0.603639334911306</v>
      </c>
      <c r="AH2" s="0" t="n">
        <f aca="false">AH16/AH11</f>
        <v>0.620391015973364</v>
      </c>
      <c r="AI2" s="0" t="n">
        <f aca="false">AI16/AI11</f>
        <v>0.674367788202583</v>
      </c>
      <c r="AJ2" s="0" t="n">
        <f aca="false">AJ16/AJ11</f>
        <v>0.693716367791995</v>
      </c>
      <c r="AK2" s="0" t="n">
        <f aca="false">AK16/AK11</f>
        <v>0.754945206059014</v>
      </c>
      <c r="AL2" s="0" t="n">
        <f aca="false">AL16/AL11</f>
        <v>0.76333787373254</v>
      </c>
      <c r="AM2" s="0" t="n">
        <f aca="false">AM16/AM11</f>
        <v>0.799261034321339</v>
      </c>
      <c r="AN2" s="0" t="n">
        <f aca="false">AN16/AN11</f>
        <v>0.814752844247066</v>
      </c>
      <c r="AO2" s="0" t="n">
        <f aca="false">AO16/AO11</f>
        <v>0.885055221488685</v>
      </c>
      <c r="AP2" s="0" t="n">
        <f aca="false">AP16/AP11</f>
        <v>0.893628234170921</v>
      </c>
      <c r="AQ2" s="0" t="n">
        <f aca="false">AQ16/AQ11</f>
        <v>0.951725847372723</v>
      </c>
      <c r="AR2" s="0" t="n">
        <f aca="false">AR16/AR11</f>
        <v>0.910478406495144</v>
      </c>
      <c r="AS2" s="0" t="n">
        <f aca="false">AS16/AS11</f>
        <v>0.921415210761145</v>
      </c>
      <c r="AT2" s="0" t="n">
        <f aca="false">AT16/AT11</f>
        <v>0.931273282426623</v>
      </c>
      <c r="AU2" s="0" t="n">
        <f aca="false">AU16/AU11</f>
        <v>0.99999999999999</v>
      </c>
      <c r="AV2" s="0" t="n">
        <f aca="false">AV16/AV11</f>
        <v>1.02269729128052</v>
      </c>
      <c r="AW2" s="0" t="n">
        <f aca="false">AW16/AW11</f>
        <v>1.10752951438727</v>
      </c>
      <c r="AX2" s="0" t="n">
        <f aca="false">AX16/AX11</f>
        <v>1.11179164047311</v>
      </c>
      <c r="AY2" s="0" t="n">
        <f aca="false">AY16/AY11</f>
        <v>1.13833667546305</v>
      </c>
      <c r="AZ2" s="0" t="n">
        <f aca="false">AZ16/AZ11</f>
        <v>1.06311677739826</v>
      </c>
      <c r="BA2" s="0" t="n">
        <f aca="false">BA16/BA11</f>
        <v>1.04092097417623</v>
      </c>
      <c r="BB2" s="0" t="n">
        <f aca="false">BB16/BB11</f>
        <v>1.02402667102726</v>
      </c>
      <c r="BC2" s="0" t="n">
        <f aca="false">BC16/BC11</f>
        <v>1.06907578746623</v>
      </c>
      <c r="BD2" s="0" t="n">
        <f aca="false">BD16/BD11</f>
        <v>1.05796803219065</v>
      </c>
      <c r="BE2" s="0" t="n">
        <f aca="false">BE16/BE11</f>
        <v>1.07897182652204</v>
      </c>
      <c r="BF2" s="0" t="n">
        <f aca="false">BF16/BF11</f>
        <v>1.07383249040655</v>
      </c>
      <c r="BG2" s="0" t="n">
        <f aca="false">BG16/BG11</f>
        <v>1.10978164075227</v>
      </c>
      <c r="BH2" s="0" t="n">
        <f aca="false">BH16/BH11</f>
        <v>1.06239394588897</v>
      </c>
      <c r="BI2" s="0" t="n">
        <f aca="false">BI16/BI11</f>
        <v>1.05760253807888</v>
      </c>
      <c r="BJ2" s="0" t="n">
        <f aca="false">BJ16/BJ11</f>
        <v>1.09126577804686</v>
      </c>
      <c r="BK2" s="0" t="n">
        <f aca="false">BK16/BK11</f>
        <v>1.09330617170663</v>
      </c>
      <c r="BL2" s="0" t="n">
        <f aca="false">BL16/BL11</f>
        <v>1.09535038039147</v>
      </c>
      <c r="BM2" s="0" t="n">
        <f aca="false">BM16/BM11</f>
        <v>1.0973984112345</v>
      </c>
      <c r="BN2" s="0" t="n">
        <f aca="false">BN16/BN11</f>
        <v>1.09945027138221</v>
      </c>
      <c r="BO2" s="0" t="n">
        <f aca="false">BO16/BO11</f>
        <v>1.10150596799443</v>
      </c>
      <c r="BP2" s="0" t="n">
        <f aca="false">BP16/BP11</f>
        <v>1.1035655082444</v>
      </c>
      <c r="BQ2" s="0" t="n">
        <f aca="false">BQ16/BQ11</f>
        <v>1.10562889931876</v>
      </c>
      <c r="BR2" s="0" t="n">
        <f aca="false">BR16/BR11</f>
        <v>1.10769614841757</v>
      </c>
      <c r="BS2" s="0" t="n">
        <f aca="false">BS16/BS11</f>
        <v>1.10976726275439</v>
      </c>
      <c r="BT2" s="0" t="n">
        <f aca="false">BT16/BT11</f>
        <v>1.11184224955624</v>
      </c>
      <c r="BU2" s="0" t="n">
        <f aca="false">BU16/BU11</f>
        <v>1.11392111606365</v>
      </c>
      <c r="BV2" s="0" t="n">
        <f aca="false">BV16/BV11</f>
        <v>1.11600386953071</v>
      </c>
      <c r="BW2" s="0" t="n">
        <f aca="false">BW16/BW11</f>
        <v>1.11809051722505</v>
      </c>
      <c r="BX2" s="0" t="n">
        <f aca="false">BX16/BX11</f>
        <v>1.12018106642791</v>
      </c>
      <c r="BY2" s="0" t="n">
        <f aca="false">BY16/BY11</f>
        <v>1.12227552443413</v>
      </c>
      <c r="BZ2" s="0" t="n">
        <f aca="false">BZ16/BZ11</f>
        <v>1.12437389855219</v>
      </c>
      <c r="CA2" s="0" t="n">
        <f aca="false">CA16/CA11</f>
        <v>1.12647619610424</v>
      </c>
      <c r="CB2" s="0" t="n">
        <f aca="false">CB16/CB11</f>
        <v>1.12858242442612</v>
      </c>
      <c r="CC2" s="0" t="n">
        <f aca="false">CC16/CC11</f>
        <v>1.13069259086738</v>
      </c>
      <c r="CD2" s="0" t="n">
        <f aca="false">CD16/CD11</f>
        <v>1.13280670279133</v>
      </c>
      <c r="CE2" s="0" t="n">
        <f aca="false">CE16/CE11</f>
        <v>1.13492476757502</v>
      </c>
      <c r="CF2" s="0" t="n">
        <f aca="false">CF16/CF11</f>
        <v>1.13704679260931</v>
      </c>
      <c r="CG2" s="0" t="n">
        <f aca="false">CG16/CG11</f>
        <v>1.13917278529889</v>
      </c>
      <c r="CH2" s="0" t="n">
        <f aca="false">CH16/CH11</f>
        <v>1.14130275306226</v>
      </c>
      <c r="CI2" s="0" t="n">
        <f aca="false">CI16/CI11</f>
        <v>1.14343670333183</v>
      </c>
      <c r="CJ2" s="0" t="n">
        <f aca="false">CJ16/CJ11</f>
        <v>1.14557464355388</v>
      </c>
      <c r="CK2" s="0" t="n">
        <f aca="false">CK16/CK11</f>
        <v>1.14771658118863</v>
      </c>
      <c r="CL2" s="0" t="n">
        <f aca="false">CL16/CL11</f>
        <v>1.14986252371023</v>
      </c>
      <c r="CM2" s="0" t="n">
        <f aca="false">CM16/CM11</f>
        <v>1.15201247860682</v>
      </c>
      <c r="CN2" s="0" t="n">
        <f aca="false">CN16/CN11</f>
        <v>1.15416645338054</v>
      </c>
      <c r="CO2" s="0" t="n">
        <f aca="false">CO16/CO11</f>
        <v>1.15632445554754</v>
      </c>
      <c r="CP2" s="0" t="n">
        <f aca="false">CP16/CP11</f>
        <v>1.15848649263806</v>
      </c>
      <c r="CQ2" s="0" t="n">
        <f aca="false">CQ16/CQ11</f>
        <v>1.16065257219637</v>
      </c>
      <c r="CR2" s="0" t="n">
        <f aca="false">CR16/CR11</f>
        <v>1.16282270178089</v>
      </c>
      <c r="CS2" s="0" t="n">
        <f aca="false">CS16/CS11</f>
        <v>1.16499688896415</v>
      </c>
      <c r="CT2" s="0" t="n">
        <f aca="false">CT16/CT11</f>
        <v>1.16717514133284</v>
      </c>
      <c r="CU2" s="0" t="n">
        <f aca="false">CU16/CU11</f>
        <v>1.16935746648784</v>
      </c>
      <c r="CV2" s="0" t="n">
        <f aca="false">CV16/CV11</f>
        <v>1.17154387204425</v>
      </c>
      <c r="CW2" s="0" t="n">
        <f aca="false">CW16/CW11</f>
        <v>1.17373436563138</v>
      </c>
      <c r="CX2" s="0" t="n">
        <f aca="false">CX16/CX11</f>
        <v>1.17592895489284</v>
      </c>
      <c r="CY2" s="0" t="n">
        <f aca="false">CY16/CY11</f>
        <v>1.1781276474865</v>
      </c>
      <c r="CZ2" s="0" t="n">
        <f aca="false">CZ16/CZ11</f>
        <v>1.18033045108458</v>
      </c>
      <c r="DA2" s="0" t="n">
        <f aca="false">DA16/DA11</f>
        <v>1.18253737337362</v>
      </c>
      <c r="DB2" s="0" t="n">
        <f aca="false">DB16/DB11</f>
        <v>1.18474842205453</v>
      </c>
      <c r="DC2" s="0" t="n">
        <f aca="false">DC16/DC11</f>
        <v>1.18696360484265</v>
      </c>
      <c r="DD2" s="0" t="n">
        <f aca="false">DD16/DD11</f>
        <v>1.18918292946771</v>
      </c>
      <c r="DE2" s="0" t="n">
        <f aca="false">DE16/DE11</f>
        <v>1.19140640367392</v>
      </c>
      <c r="DF2" s="0" t="n">
        <f aca="false">DF16/DF11</f>
        <v>1.19363403521994</v>
      </c>
      <c r="DG2" s="0" t="n">
        <f aca="false">DG16/DG11</f>
        <v>1.19586583187897</v>
      </c>
      <c r="DH2" s="0" t="n">
        <f aca="false">DH16/DH11</f>
        <v>1.19810180143872</v>
      </c>
      <c r="DI2" s="0" t="n">
        <f aca="false">DI16/DI11</f>
        <v>1.20034195170147</v>
      </c>
      <c r="DJ2" s="0" t="n">
        <f aca="false">DJ16/DJ11</f>
        <v>1.20258629048409</v>
      </c>
      <c r="DK2" s="0" t="n">
        <f aca="false">DK16/DK11</f>
        <v>1.20483482561806</v>
      </c>
      <c r="DL2" s="0" t="n">
        <f aca="false">DL16/DL11</f>
        <v>1.20708756494951</v>
      </c>
      <c r="DM2" s="0" t="n">
        <f aca="false">DM16/DM11</f>
        <v>1.20934451633923</v>
      </c>
      <c r="DN2" s="0" t="n">
        <f aca="false">DN16/DN11</f>
        <v>1.21160568766272</v>
      </c>
      <c r="DO2" s="0" t="n">
        <f aca="false">DO16/DO11</f>
        <v>1.2138710868102</v>
      </c>
      <c r="DP2" s="0" t="n">
        <f aca="false">DP16/DP11</f>
        <v>1.21614072168663</v>
      </c>
      <c r="DQ2" s="0" t="n">
        <f aca="false">DQ16/DQ11</f>
        <v>1.21841460021178</v>
      </c>
      <c r="DR2" s="0" t="n">
        <f aca="false">DR16/DR11</f>
        <v>1.22069273032019</v>
      </c>
      <c r="DS2" s="0" t="n">
        <f aca="false">DS16/DS11</f>
        <v>1.22297511996127</v>
      </c>
      <c r="DT2" s="0" t="n">
        <f aca="false">DT16/DT11</f>
        <v>1.22526177709928</v>
      </c>
      <c r="DU2" s="0" t="n">
        <f aca="false">DU16/DU11</f>
        <v>1.22755270971337</v>
      </c>
      <c r="DV2" s="0" t="n">
        <f aca="false">DV16/DV11</f>
        <v>1.22984792579759</v>
      </c>
      <c r="DW2" s="0" t="n">
        <f aca="false">DW16/DW11</f>
        <v>1.23214743336098</v>
      </c>
      <c r="DX2" s="0" t="n">
        <f aca="false">DX16/DX11</f>
        <v>1.23445124042753</v>
      </c>
      <c r="DY2" s="0" t="n">
        <f aca="false">DY16/DY11</f>
        <v>1.23675935503622</v>
      </c>
      <c r="DZ2" s="0" t="n">
        <f aca="false">DZ16/DZ11</f>
        <v>1.23907178524108</v>
      </c>
      <c r="EA2" s="0" t="n">
        <f aca="false">EA16/EA11</f>
        <v>1.24138853911119</v>
      </c>
      <c r="EB2" s="0" t="n">
        <f aca="false">EB16/EB11</f>
        <v>1.24370962473073</v>
      </c>
      <c r="EC2" s="0" t="n">
        <f aca="false">EC16/EC11</f>
        <v>1.24603505019899</v>
      </c>
      <c r="ED2" s="0" t="n">
        <f aca="false">ED16/ED11</f>
        <v>1.24836482363038</v>
      </c>
      <c r="EE2" s="0" t="n">
        <f aca="false">EE16/EE11</f>
        <v>1.25069895315452</v>
      </c>
      <c r="EF2" s="0" t="n">
        <f aca="false">EF16/EF11</f>
        <v>1.25303744691621</v>
      </c>
      <c r="EG2" s="0" t="n">
        <f aca="false">EG16/EG11</f>
        <v>1.25538031307548</v>
      </c>
      <c r="EH2" s="0" t="n">
        <f aca="false">EH16/EH11</f>
        <v>1.25772755980761</v>
      </c>
      <c r="EI2" s="0" t="n">
        <f aca="false">EI16/EI11</f>
        <v>1.26007919530318</v>
      </c>
      <c r="EJ2" s="0" t="n">
        <f aca="false">EJ16/EJ11</f>
        <v>1.26243522776808</v>
      </c>
      <c r="EK2" s="0" t="n">
        <f aca="false">EK16/EK11</f>
        <v>1.26479566542354</v>
      </c>
      <c r="EL2" s="0" t="n">
        <f aca="false">EL16/EL11</f>
        <v>1.26716051650617</v>
      </c>
      <c r="EM2" s="0" t="n">
        <f aca="false">EM16/EM11</f>
        <v>1.26952978926796</v>
      </c>
      <c r="EN2" s="0" t="n">
        <f aca="false">EN16/EN11</f>
        <v>1.27190349197634</v>
      </c>
      <c r="EO2" s="0" t="n">
        <f aca="false">EO16/EO11</f>
        <v>1.27428163291422</v>
      </c>
      <c r="EP2" s="0" t="n">
        <f aca="false">EP16/EP11</f>
        <v>1.27666422037996</v>
      </c>
      <c r="EQ2" s="0" t="n">
        <f aca="false">EQ16/EQ11</f>
        <v>1.27905126268747</v>
      </c>
      <c r="ER2" s="0" t="n">
        <f aca="false">ER16/ER11</f>
        <v>1.28144276816617</v>
      </c>
      <c r="ES2" s="0" t="n">
        <f aca="false">ES16/ES11</f>
        <v>1.28383874516108</v>
      </c>
      <c r="ET2" s="0" t="n">
        <f aca="false">ET16/ET11</f>
        <v>1.28623920203281</v>
      </c>
      <c r="EU2" s="0" t="n">
        <f aca="false">EU16/EU11</f>
        <v>1.28864414715762</v>
      </c>
      <c r="EV2" s="0" t="n">
        <f aca="false">EV16/EV11</f>
        <v>1.29105358892741</v>
      </c>
    </row>
    <row r="3" customFormat="false" ht="12.8" hidden="false" customHeight="false" outlineLevel="0" collapsed="false">
      <c r="A3" s="0" t="s">
        <v>2</v>
      </c>
      <c r="B3" s="0" t="n">
        <f aca="false">B5/B11</f>
        <v>0.365108841821437</v>
      </c>
      <c r="C3" s="0" t="n">
        <f aca="false">C5/C11</f>
        <v>0.358376974888176</v>
      </c>
      <c r="D3" s="0" t="n">
        <f aca="false">D5/D11</f>
        <v>0.355137194161735</v>
      </c>
      <c r="E3" s="0" t="n">
        <f aca="false">E5/E11</f>
        <v>0.350295243913453</v>
      </c>
      <c r="F3" s="0" t="n">
        <f aca="false">F5/F11</f>
        <v>0.348385934323191</v>
      </c>
      <c r="G3" s="0" t="n">
        <f aca="false">G5/G11</f>
        <v>0.349365586629247</v>
      </c>
      <c r="H3" s="0" t="n">
        <f aca="false">H5/H11</f>
        <v>0.347445298630814</v>
      </c>
      <c r="I3" s="0" t="n">
        <f aca="false">I5/I11</f>
        <v>0.350259469681026</v>
      </c>
      <c r="J3" s="0" t="n">
        <f aca="false">J5/J11</f>
        <v>0.353395141707728</v>
      </c>
      <c r="K3" s="0" t="n">
        <f aca="false">K5/K11</f>
        <v>0.355178089144537</v>
      </c>
      <c r="L3" s="0" t="n">
        <f aca="false">L5/L11</f>
        <v>0.356259553739859</v>
      </c>
      <c r="M3" s="0" t="n">
        <f aca="false">M5/M11</f>
        <v>0.359854532644254</v>
      </c>
      <c r="N3" s="0" t="n">
        <f aca="false">N5/N11</f>
        <v>0.365665703005155</v>
      </c>
      <c r="O3" s="0" t="n">
        <f aca="false">O5/O11</f>
        <v>0.369112403494411</v>
      </c>
      <c r="P3" s="0" t="n">
        <f aca="false">P5/P11</f>
        <v>0.372434365697135</v>
      </c>
      <c r="Q3" s="0" t="n">
        <f aca="false">Q5/Q11</f>
        <v>0.3784034231136</v>
      </c>
      <c r="R3" s="0" t="n">
        <f aca="false">R5/R11</f>
        <v>0.385233198529973</v>
      </c>
      <c r="S3" s="0" t="n">
        <f aca="false">S5/S11</f>
        <v>0.389444313378682</v>
      </c>
      <c r="T3" s="0" t="n">
        <f aca="false">T5/T11</f>
        <v>0.392832190863234</v>
      </c>
      <c r="U3" s="0" t="n">
        <f aca="false">U5/U11</f>
        <v>0.396984938395988</v>
      </c>
      <c r="V3" s="0" t="n">
        <f aca="false">V5/V11</f>
        <v>0.404663026481537</v>
      </c>
      <c r="W3" s="0" t="n">
        <f aca="false">W5/W11</f>
        <v>0.415300672099015</v>
      </c>
      <c r="X3" s="0" t="n">
        <f aca="false">X5/X11</f>
        <v>0.4369444148268</v>
      </c>
      <c r="Y3" s="0" t="n">
        <f aca="false">Y5/Y11</f>
        <v>0.461645147911764</v>
      </c>
      <c r="Z3" s="0" t="n">
        <f aca="false">Z5/Z11</f>
        <v>0.466199437179018</v>
      </c>
      <c r="AA3" s="0" t="n">
        <f aca="false">AA5/AA11</f>
        <v>0.477084874498797</v>
      </c>
      <c r="AB3" s="0" t="n">
        <f aca="false">AB5/AB11</f>
        <v>0.470979018526575</v>
      </c>
      <c r="AC3" s="0" t="n">
        <f aca="false">AC5/AC11</f>
        <v>0.482776647594063</v>
      </c>
      <c r="AD3" s="0" t="n">
        <f aca="false">AD5/AD11</f>
        <v>0.496709192661749</v>
      </c>
      <c r="AE3" s="0" t="n">
        <f aca="false">AE5/AE11</f>
        <v>0.539038084466717</v>
      </c>
      <c r="AF3" s="0" t="n">
        <f aca="false">AF5/AF11</f>
        <v>0.555480155595456</v>
      </c>
      <c r="AG3" s="0" t="n">
        <f aca="false">AG5/AG11</f>
        <v>0.603639334911306</v>
      </c>
      <c r="AH3" s="0" t="n">
        <f aca="false">AH5/AH11</f>
        <v>0.620391015973364</v>
      </c>
      <c r="AI3" s="0" t="n">
        <f aca="false">AI5/AI11</f>
        <v>0.674367788202583</v>
      </c>
      <c r="AJ3" s="0" t="n">
        <f aca="false">AJ5/AJ11</f>
        <v>0.693716367791995</v>
      </c>
      <c r="AK3" s="0" t="n">
        <f aca="false">AK5/AK11</f>
        <v>0.754945206059014</v>
      </c>
      <c r="AL3" s="0" t="n">
        <f aca="false">AL5/AL11</f>
        <v>0.76333787373254</v>
      </c>
      <c r="AM3" s="0" t="n">
        <f aca="false">AM5/AM11</f>
        <v>0.799261034321339</v>
      </c>
      <c r="AN3" s="0" t="n">
        <f aca="false">AN5/AN11</f>
        <v>0.814752844247066</v>
      </c>
      <c r="AO3" s="0" t="n">
        <f aca="false">AO5/AO11</f>
        <v>0.885055221488685</v>
      </c>
      <c r="AP3" s="0" t="n">
        <f aca="false">AP5/AP11</f>
        <v>0.893628234170921</v>
      </c>
      <c r="AQ3" s="0" t="n">
        <f aca="false">AQ5/AQ11</f>
        <v>0.951725847372723</v>
      </c>
      <c r="AR3" s="0" t="n">
        <f aca="false">AR5/AR11</f>
        <v>0.910478406495144</v>
      </c>
      <c r="AS3" s="0" t="n">
        <f aca="false">AS5/AS11</f>
        <v>0.921415210761145</v>
      </c>
      <c r="AT3" s="0" t="n">
        <f aca="false">AT5/AT11</f>
        <v>0.931273282426623</v>
      </c>
      <c r="AU3" s="0" t="n">
        <f aca="false">AU5/AU11</f>
        <v>0.99999999999999</v>
      </c>
      <c r="AV3" s="0" t="n">
        <f aca="false">AV5/AV11</f>
        <v>1.02269729128052</v>
      </c>
      <c r="AW3" s="0" t="n">
        <f aca="false">AW5/AW11</f>
        <v>1.10752951438727</v>
      </c>
      <c r="AX3" s="0" t="n">
        <f aca="false">AX5/AX11</f>
        <v>1.11179164047311</v>
      </c>
      <c r="AY3" s="0" t="n">
        <f aca="false">AY5/AY11</f>
        <v>1.13833667546305</v>
      </c>
      <c r="AZ3" s="0" t="n">
        <f aca="false">AZ5/AZ11</f>
        <v>1.06311677739826</v>
      </c>
      <c r="BA3" s="0" t="n">
        <f aca="false">BA5/BA11</f>
        <v>1.04092097417623</v>
      </c>
      <c r="BB3" s="0" t="n">
        <f aca="false">BB5/BB11</f>
        <v>1.02402667102726</v>
      </c>
      <c r="BC3" s="0" t="n">
        <f aca="false">BC5/BC11</f>
        <v>1.06907578746623</v>
      </c>
      <c r="BD3" s="0" t="n">
        <f aca="false">BD5/BD11</f>
        <v>1.05796803219065</v>
      </c>
      <c r="BE3" s="0" t="n">
        <f aca="false">BE5/BE11</f>
        <v>1.07897182652204</v>
      </c>
      <c r="BF3" s="0" t="n">
        <f aca="false">BF5/BF11</f>
        <v>1.07383249040655</v>
      </c>
      <c r="BG3" s="0" t="n">
        <f aca="false">BG5/BG11</f>
        <v>1.10978164075227</v>
      </c>
      <c r="BH3" s="0" t="n">
        <f aca="false">BH5/BH11</f>
        <v>1.06239394588897</v>
      </c>
      <c r="BI3" s="0" t="n">
        <f aca="false">BI5/BI11</f>
        <v>1.05760253807888</v>
      </c>
      <c r="BJ3" s="0" t="n">
        <f aca="false">BJ5/BJ11</f>
        <v>1.09126577804686</v>
      </c>
      <c r="BK3" s="0" t="n">
        <f aca="false">BK5/BK11</f>
        <v>1.09126577804686</v>
      </c>
      <c r="BL3" s="0" t="n">
        <f aca="false">BL5/BL11</f>
        <v>1.09126577804686</v>
      </c>
      <c r="BM3" s="0" t="n">
        <f aca="false">BM5/BM11</f>
        <v>1.09126577804686</v>
      </c>
      <c r="BN3" s="0" t="n">
        <f aca="false">BN5/BN11</f>
        <v>1.09126577804686</v>
      </c>
      <c r="BO3" s="0" t="n">
        <f aca="false">BO5/BO11</f>
        <v>1.09126577804686</v>
      </c>
      <c r="BP3" s="0" t="n">
        <f aca="false">BP5/BP11</f>
        <v>1.09126577804686</v>
      </c>
      <c r="BQ3" s="0" t="n">
        <f aca="false">BQ5/BQ11</f>
        <v>1.09126577804686</v>
      </c>
      <c r="BR3" s="0" t="n">
        <f aca="false">BR5/BR11</f>
        <v>1.09126577804686</v>
      </c>
      <c r="BS3" s="0" t="n">
        <f aca="false">BS5/BS11</f>
        <v>1.09126577804686</v>
      </c>
      <c r="BT3" s="0" t="n">
        <f aca="false">BT5/BT11</f>
        <v>1.09126577804686</v>
      </c>
      <c r="BU3" s="0" t="n">
        <f aca="false">BU5/BU11</f>
        <v>1.09126577804686</v>
      </c>
      <c r="BV3" s="0" t="n">
        <f aca="false">BV5/BV11</f>
        <v>1.09126577804686</v>
      </c>
      <c r="BW3" s="0" t="n">
        <f aca="false">BW5/BW11</f>
        <v>1.09126577804686</v>
      </c>
      <c r="BX3" s="0" t="n">
        <f aca="false">BX5/BX11</f>
        <v>1.09126577804686</v>
      </c>
      <c r="BY3" s="0" t="n">
        <f aca="false">BY5/BY11</f>
        <v>1.09126577804686</v>
      </c>
      <c r="BZ3" s="0" t="n">
        <f aca="false">BZ5/BZ11</f>
        <v>1.09126577804686</v>
      </c>
      <c r="CA3" s="0" t="n">
        <f aca="false">CA5/CA11</f>
        <v>1.09126577804686</v>
      </c>
      <c r="CB3" s="0" t="n">
        <f aca="false">CB5/CB11</f>
        <v>1.09126577804686</v>
      </c>
      <c r="CC3" s="0" t="n">
        <f aca="false">CC5/CC11</f>
        <v>1.09126577804686</v>
      </c>
      <c r="CD3" s="0" t="n">
        <f aca="false">CD5/CD11</f>
        <v>1.09126577804686</v>
      </c>
      <c r="CE3" s="0" t="n">
        <f aca="false">CE5/CE11</f>
        <v>1.09126577804686</v>
      </c>
      <c r="CF3" s="0" t="n">
        <f aca="false">CF5/CF11</f>
        <v>1.09126577804686</v>
      </c>
      <c r="CG3" s="0" t="n">
        <f aca="false">CG5/CG11</f>
        <v>1.09126577804686</v>
      </c>
      <c r="CH3" s="0" t="n">
        <f aca="false">CH5/CH11</f>
        <v>1.09126577804686</v>
      </c>
      <c r="CI3" s="0" t="n">
        <f aca="false">CI5/CI11</f>
        <v>1.09126577804686</v>
      </c>
      <c r="CJ3" s="0" t="n">
        <f aca="false">CJ5/CJ11</f>
        <v>1.09126577804686</v>
      </c>
      <c r="CK3" s="0" t="n">
        <f aca="false">CK5/CK11</f>
        <v>1.09126577804686</v>
      </c>
      <c r="CL3" s="0" t="n">
        <f aca="false">CL5/CL11</f>
        <v>1.09126577804686</v>
      </c>
      <c r="CM3" s="0" t="n">
        <f aca="false">CM5/CM11</f>
        <v>1.09126577804686</v>
      </c>
      <c r="CN3" s="0" t="n">
        <f aca="false">CN5/CN11</f>
        <v>1.09126577804686</v>
      </c>
      <c r="CO3" s="0" t="n">
        <f aca="false">CO5/CO11</f>
        <v>1.09126577804686</v>
      </c>
      <c r="CP3" s="0" t="n">
        <f aca="false">CP5/CP11</f>
        <v>1.09126577804686</v>
      </c>
      <c r="CQ3" s="0" t="n">
        <f aca="false">CQ5/CQ11</f>
        <v>1.09126577804686</v>
      </c>
      <c r="CR3" s="0" t="n">
        <f aca="false">CR5/CR11</f>
        <v>1.09126577804686</v>
      </c>
      <c r="CS3" s="0" t="n">
        <f aca="false">CS5/CS11</f>
        <v>1.09126577804686</v>
      </c>
      <c r="CT3" s="0" t="n">
        <f aca="false">CT5/CT11</f>
        <v>1.09126577804686</v>
      </c>
      <c r="CU3" s="0" t="n">
        <f aca="false">CU5/CU11</f>
        <v>1.09126577804686</v>
      </c>
      <c r="CV3" s="0" t="n">
        <f aca="false">CV5/CV11</f>
        <v>1.09126577804686</v>
      </c>
      <c r="CW3" s="0" t="n">
        <f aca="false">CW5/CW11</f>
        <v>1.09126577804686</v>
      </c>
      <c r="CX3" s="0" t="n">
        <f aca="false">CX5/CX11</f>
        <v>1.09126577804686</v>
      </c>
      <c r="CY3" s="0" t="n">
        <f aca="false">CY5/CY11</f>
        <v>1.09126577804686</v>
      </c>
      <c r="CZ3" s="0" t="n">
        <f aca="false">CZ5/CZ11</f>
        <v>1.09126577804686</v>
      </c>
      <c r="DA3" s="0" t="n">
        <f aca="false">DA5/DA11</f>
        <v>1.09126577804686</v>
      </c>
      <c r="DB3" s="0" t="n">
        <f aca="false">DB5/DB11</f>
        <v>1.09126577804686</v>
      </c>
      <c r="DC3" s="0" t="n">
        <f aca="false">DC5/DC11</f>
        <v>1.09126577804686</v>
      </c>
      <c r="DD3" s="0" t="n">
        <f aca="false">DD5/DD11</f>
        <v>1.09126577804686</v>
      </c>
      <c r="DE3" s="0" t="n">
        <f aca="false">DE5/DE11</f>
        <v>1.09126577804686</v>
      </c>
      <c r="DF3" s="0" t="n">
        <f aca="false">DF5/DF11</f>
        <v>1.09126577804686</v>
      </c>
      <c r="DG3" s="0" t="n">
        <f aca="false">DG5/DG11</f>
        <v>1.09126577804686</v>
      </c>
      <c r="DH3" s="0" t="n">
        <f aca="false">DH5/DH11</f>
        <v>1.09126577804686</v>
      </c>
      <c r="DI3" s="0" t="n">
        <f aca="false">DI5/DI11</f>
        <v>1.09126577804686</v>
      </c>
      <c r="DJ3" s="0" t="n">
        <f aca="false">DJ5/DJ11</f>
        <v>1.09126577804686</v>
      </c>
      <c r="DK3" s="0" t="n">
        <f aca="false">DK5/DK11</f>
        <v>1.09126577804686</v>
      </c>
      <c r="DL3" s="0" t="n">
        <f aca="false">DL5/DL11</f>
        <v>1.09126577804686</v>
      </c>
      <c r="DM3" s="0" t="n">
        <f aca="false">DM5/DM11</f>
        <v>1.09126577804686</v>
      </c>
      <c r="DN3" s="0" t="n">
        <f aca="false">DN5/DN11</f>
        <v>1.09126577804686</v>
      </c>
      <c r="DO3" s="0" t="n">
        <f aca="false">DO5/DO11</f>
        <v>1.09126577804686</v>
      </c>
      <c r="DP3" s="0" t="n">
        <f aca="false">DP5/DP11</f>
        <v>1.09126577804686</v>
      </c>
      <c r="DQ3" s="0" t="n">
        <f aca="false">DQ5/DQ11</f>
        <v>1.09126577804686</v>
      </c>
      <c r="DR3" s="0" t="n">
        <f aca="false">DR5/DR11</f>
        <v>1.09126577804686</v>
      </c>
      <c r="DS3" s="0" t="n">
        <f aca="false">DS5/DS11</f>
        <v>1.09126577804686</v>
      </c>
      <c r="DT3" s="0" t="n">
        <f aca="false">DT5/DT11</f>
        <v>1.09126577804686</v>
      </c>
      <c r="DU3" s="0" t="n">
        <f aca="false">DU5/DU11</f>
        <v>1.09126577804686</v>
      </c>
      <c r="DV3" s="0" t="n">
        <f aca="false">DV5/DV11</f>
        <v>1.09126577804686</v>
      </c>
      <c r="DW3" s="0" t="n">
        <f aca="false">DW5/DW11</f>
        <v>1.09126577804686</v>
      </c>
      <c r="DX3" s="0" t="n">
        <f aca="false">DX5/DX11</f>
        <v>1.09126577804686</v>
      </c>
      <c r="DY3" s="0" t="n">
        <f aca="false">DY5/DY11</f>
        <v>1.09126577804686</v>
      </c>
      <c r="DZ3" s="0" t="n">
        <f aca="false">DZ5/DZ11</f>
        <v>1.09126577804686</v>
      </c>
      <c r="EA3" s="0" t="n">
        <f aca="false">EA5/EA11</f>
        <v>1.09126577804686</v>
      </c>
      <c r="EB3" s="0" t="n">
        <f aca="false">EB5/EB11</f>
        <v>1.09126577804686</v>
      </c>
      <c r="EC3" s="0" t="n">
        <f aca="false">EC5/EC11</f>
        <v>1.09126577804686</v>
      </c>
      <c r="ED3" s="0" t="n">
        <f aca="false">ED5/ED11</f>
        <v>1.09126577804686</v>
      </c>
      <c r="EE3" s="0" t="n">
        <f aca="false">EE5/EE11</f>
        <v>1.09126577804686</v>
      </c>
      <c r="EF3" s="0" t="n">
        <f aca="false">EF5/EF11</f>
        <v>1.09126577804686</v>
      </c>
      <c r="EG3" s="0" t="n">
        <f aca="false">EG5/EG11</f>
        <v>1.09126577804686</v>
      </c>
      <c r="EH3" s="0" t="n">
        <f aca="false">EH5/EH11</f>
        <v>1.09126577804686</v>
      </c>
      <c r="EI3" s="0" t="n">
        <f aca="false">EI5/EI11</f>
        <v>1.09126577804686</v>
      </c>
      <c r="EJ3" s="0" t="n">
        <f aca="false">EJ5/EJ11</f>
        <v>1.09126577804686</v>
      </c>
      <c r="EK3" s="0" t="n">
        <f aca="false">EK5/EK11</f>
        <v>1.09126577804686</v>
      </c>
      <c r="EL3" s="0" t="n">
        <f aca="false">EL5/EL11</f>
        <v>1.09126577804686</v>
      </c>
      <c r="EM3" s="0" t="n">
        <f aca="false">EM5/EM11</f>
        <v>1.09126577804686</v>
      </c>
      <c r="EN3" s="0" t="n">
        <f aca="false">EN5/EN11</f>
        <v>1.09126577804686</v>
      </c>
      <c r="EO3" s="0" t="n">
        <f aca="false">EO5/EO11</f>
        <v>1.09126577804686</v>
      </c>
      <c r="EP3" s="0" t="n">
        <f aca="false">EP5/EP11</f>
        <v>1.09126577804686</v>
      </c>
      <c r="EQ3" s="0" t="n">
        <f aca="false">EQ5/EQ11</f>
        <v>1.09126577804686</v>
      </c>
      <c r="ER3" s="0" t="n">
        <f aca="false">ER5/ER11</f>
        <v>1.09126577804686</v>
      </c>
      <c r="ES3" s="0" t="n">
        <f aca="false">ES5/ES11</f>
        <v>1.09126577804686</v>
      </c>
      <c r="ET3" s="0" t="n">
        <f aca="false">ET5/ET11</f>
        <v>1.09126577804686</v>
      </c>
      <c r="EU3" s="0" t="n">
        <f aca="false">EU5/EU11</f>
        <v>1.09126577804686</v>
      </c>
      <c r="EV3" s="0" t="n">
        <f aca="false">EV5/EV11</f>
        <v>1.09126577804686</v>
      </c>
    </row>
    <row r="4" customFormat="false" ht="12.8" hidden="false" customHeight="false" outlineLevel="0" collapsed="false">
      <c r="A4" s="0" t="s">
        <v>3</v>
      </c>
      <c r="B4" s="0" t="n">
        <v>3</v>
      </c>
      <c r="C4" s="0" t="n">
        <v>4</v>
      </c>
      <c r="D4" s="0" t="n">
        <v>5</v>
      </c>
      <c r="E4" s="0" t="n">
        <v>6</v>
      </c>
      <c r="F4" s="0" t="n">
        <v>7</v>
      </c>
      <c r="G4" s="0" t="n">
        <v>8</v>
      </c>
      <c r="H4" s="0" t="n">
        <v>9</v>
      </c>
      <c r="I4" s="0" t="n">
        <v>10</v>
      </c>
      <c r="J4" s="0" t="n">
        <v>11</v>
      </c>
      <c r="K4" s="0" t="n">
        <v>12</v>
      </c>
      <c r="L4" s="0" t="n">
        <v>13</v>
      </c>
      <c r="M4" s="0" t="n">
        <v>14</v>
      </c>
      <c r="N4" s="0" t="n">
        <v>15</v>
      </c>
      <c r="O4" s="0" t="n">
        <v>16</v>
      </c>
      <c r="P4" s="0" t="n">
        <v>17</v>
      </c>
      <c r="Q4" s="0" t="n">
        <v>18</v>
      </c>
      <c r="R4" s="0" t="n">
        <v>19</v>
      </c>
      <c r="S4" s="0" t="n">
        <v>20</v>
      </c>
      <c r="T4" s="0" t="n">
        <v>21</v>
      </c>
      <c r="U4" s="0" t="n">
        <v>22</v>
      </c>
      <c r="V4" s="0" t="n">
        <v>23</v>
      </c>
      <c r="W4" s="0" t="n">
        <v>24</v>
      </c>
      <c r="X4" s="2" t="n">
        <v>25</v>
      </c>
      <c r="Y4" s="0" t="n">
        <v>26</v>
      </c>
      <c r="Z4" s="0" t="n">
        <v>27</v>
      </c>
      <c r="AA4" s="0" t="n">
        <v>28</v>
      </c>
      <c r="AB4" s="0" t="n">
        <v>29</v>
      </c>
      <c r="AC4" s="0" t="n">
        <v>30</v>
      </c>
      <c r="AD4" s="0" t="n">
        <v>31</v>
      </c>
      <c r="AE4" s="0" t="n">
        <v>32</v>
      </c>
      <c r="AF4" s="0" t="n">
        <v>33</v>
      </c>
      <c r="AG4" s="0" t="n">
        <v>34</v>
      </c>
      <c r="AH4" s="0" t="n">
        <v>35</v>
      </c>
      <c r="AI4" s="0" t="n">
        <v>36</v>
      </c>
      <c r="AJ4" s="0" t="n">
        <v>37</v>
      </c>
      <c r="AK4" s="0" t="n">
        <v>38</v>
      </c>
      <c r="AL4" s="0" t="n">
        <v>39</v>
      </c>
      <c r="AM4" s="0" t="n">
        <v>40</v>
      </c>
      <c r="AN4" s="0" t="n">
        <v>41</v>
      </c>
      <c r="AO4" s="0" t="n">
        <v>42</v>
      </c>
      <c r="AP4" s="0" t="n">
        <v>43</v>
      </c>
      <c r="AQ4" s="0" t="n">
        <v>44</v>
      </c>
      <c r="AR4" s="3" t="n">
        <v>45</v>
      </c>
      <c r="AS4" s="0" t="n">
        <v>46</v>
      </c>
      <c r="AT4" s="0" t="n">
        <v>47</v>
      </c>
      <c r="AU4" s="0" t="n">
        <v>48</v>
      </c>
      <c r="AV4" s="0" t="n">
        <v>49</v>
      </c>
      <c r="AW4" s="0" t="n">
        <v>50</v>
      </c>
      <c r="AX4" s="0" t="n">
        <v>51</v>
      </c>
      <c r="AY4" s="0" t="n">
        <v>52</v>
      </c>
      <c r="AZ4" s="0" t="n">
        <v>53</v>
      </c>
      <c r="BA4" s="0" t="n">
        <v>54</v>
      </c>
      <c r="BB4" s="0" t="n">
        <v>55</v>
      </c>
      <c r="BC4" s="0" t="n">
        <v>56</v>
      </c>
      <c r="BD4" s="0" t="n">
        <v>57</v>
      </c>
      <c r="BE4" s="0" t="n">
        <v>58</v>
      </c>
      <c r="BF4" s="0" t="n">
        <v>59</v>
      </c>
      <c r="BG4" s="0" t="n">
        <v>60</v>
      </c>
      <c r="BH4" s="0" t="n">
        <v>61</v>
      </c>
      <c r="BI4" s="4" t="n">
        <v>62</v>
      </c>
      <c r="BJ4" s="0" t="n">
        <v>63</v>
      </c>
      <c r="BK4" s="0" t="n">
        <v>64</v>
      </c>
      <c r="BL4" s="0" t="n">
        <v>65</v>
      </c>
      <c r="BM4" s="0" t="n">
        <v>66</v>
      </c>
      <c r="BN4" s="0" t="n">
        <v>67</v>
      </c>
      <c r="BO4" s="0" t="n">
        <v>68</v>
      </c>
      <c r="BP4" s="0" t="n">
        <v>69</v>
      </c>
      <c r="BQ4" s="0" t="n">
        <v>70</v>
      </c>
      <c r="BR4" s="0" t="n">
        <v>71</v>
      </c>
      <c r="BS4" s="0" t="n">
        <v>72</v>
      </c>
      <c r="BT4" s="0" t="n">
        <v>73</v>
      </c>
      <c r="BU4" s="0" t="n">
        <v>74</v>
      </c>
      <c r="BV4" s="0" t="n">
        <v>75</v>
      </c>
      <c r="BW4" s="0" t="n">
        <v>76</v>
      </c>
      <c r="BX4" s="0" t="n">
        <v>77</v>
      </c>
      <c r="BY4" s="0" t="n">
        <v>78</v>
      </c>
      <c r="BZ4" s="0" t="n">
        <v>79</v>
      </c>
      <c r="CA4" s="0" t="n">
        <v>80</v>
      </c>
      <c r="CB4" s="0" t="n">
        <v>81</v>
      </c>
      <c r="CC4" s="0" t="n">
        <v>82</v>
      </c>
      <c r="CD4" s="0" t="n">
        <v>83</v>
      </c>
      <c r="CE4" s="0" t="n">
        <v>84</v>
      </c>
      <c r="CF4" s="0" t="n">
        <v>85</v>
      </c>
      <c r="CG4" s="0" t="n">
        <v>86</v>
      </c>
      <c r="CH4" s="0" t="n">
        <v>87</v>
      </c>
      <c r="CI4" s="0" t="n">
        <v>88</v>
      </c>
      <c r="CJ4" s="0" t="n">
        <v>89</v>
      </c>
      <c r="CK4" s="0" t="n">
        <v>90</v>
      </c>
      <c r="CL4" s="0" t="n">
        <v>91</v>
      </c>
      <c r="CM4" s="0" t="n">
        <v>92</v>
      </c>
      <c r="CN4" s="0" t="n">
        <v>93</v>
      </c>
      <c r="CO4" s="0" t="n">
        <v>94</v>
      </c>
      <c r="CP4" s="0" t="n">
        <v>95</v>
      </c>
      <c r="CQ4" s="0" t="n">
        <v>96</v>
      </c>
      <c r="CR4" s="0" t="n">
        <v>97</v>
      </c>
      <c r="CS4" s="0" t="n">
        <v>98</v>
      </c>
      <c r="CT4" s="0" t="n">
        <v>99</v>
      </c>
      <c r="CU4" s="0" t="n">
        <v>100</v>
      </c>
      <c r="CV4" s="0" t="n">
        <v>101</v>
      </c>
      <c r="CW4" s="0" t="n">
        <v>102</v>
      </c>
      <c r="CX4" s="0" t="n">
        <v>103</v>
      </c>
      <c r="CY4" s="0" t="n">
        <v>104</v>
      </c>
      <c r="CZ4" s="0" t="n">
        <v>105</v>
      </c>
      <c r="DA4" s="0" t="n">
        <v>106</v>
      </c>
      <c r="DB4" s="0" t="n">
        <v>107</v>
      </c>
      <c r="DC4" s="0" t="n">
        <v>108</v>
      </c>
      <c r="DD4" s="0" t="n">
        <v>109</v>
      </c>
      <c r="DE4" s="0" t="n">
        <v>110</v>
      </c>
      <c r="DF4" s="0" t="n">
        <v>111</v>
      </c>
      <c r="DG4" s="0" t="n">
        <v>112</v>
      </c>
      <c r="DH4" s="0" t="n">
        <v>113</v>
      </c>
      <c r="DI4" s="0" t="n">
        <v>114</v>
      </c>
      <c r="DJ4" s="0" t="n">
        <v>115</v>
      </c>
      <c r="DK4" s="0" t="n">
        <v>116</v>
      </c>
      <c r="DL4" s="0" t="n">
        <v>117</v>
      </c>
      <c r="DM4" s="0" t="n">
        <v>118</v>
      </c>
      <c r="DN4" s="0" t="n">
        <v>119</v>
      </c>
      <c r="DO4" s="0" t="n">
        <v>120</v>
      </c>
      <c r="DP4" s="0" t="n">
        <v>121</v>
      </c>
      <c r="DQ4" s="0" t="n">
        <v>122</v>
      </c>
      <c r="DR4" s="0" t="n">
        <v>123</v>
      </c>
      <c r="DS4" s="0" t="n">
        <v>124</v>
      </c>
      <c r="DT4" s="0" t="n">
        <v>125</v>
      </c>
      <c r="DU4" s="0" t="n">
        <v>126</v>
      </c>
      <c r="DV4" s="0" t="n">
        <v>127</v>
      </c>
      <c r="DW4" s="0" t="n">
        <v>128</v>
      </c>
      <c r="DX4" s="0" t="n">
        <v>129</v>
      </c>
      <c r="DY4" s="0" t="n">
        <v>130</v>
      </c>
      <c r="DZ4" s="0" t="n">
        <v>131</v>
      </c>
      <c r="EA4" s="0" t="n">
        <v>132</v>
      </c>
      <c r="EB4" s="0" t="n">
        <v>133</v>
      </c>
      <c r="EC4" s="0" t="n">
        <v>134</v>
      </c>
      <c r="ED4" s="0" t="n">
        <v>135</v>
      </c>
      <c r="EE4" s="0" t="n">
        <v>136</v>
      </c>
      <c r="EF4" s="0" t="n">
        <v>137</v>
      </c>
      <c r="EG4" s="0" t="n">
        <v>138</v>
      </c>
      <c r="EH4" s="0" t="n">
        <v>139</v>
      </c>
      <c r="EI4" s="0" t="n">
        <v>140</v>
      </c>
      <c r="EJ4" s="0" t="n">
        <v>141</v>
      </c>
      <c r="EK4" s="0" t="n">
        <v>142</v>
      </c>
      <c r="EL4" s="0" t="n">
        <v>143</v>
      </c>
      <c r="EM4" s="0" t="n">
        <v>144</v>
      </c>
      <c r="EN4" s="0" t="n">
        <v>145</v>
      </c>
      <c r="EO4" s="0" t="n">
        <v>146</v>
      </c>
      <c r="EP4" s="0" t="n">
        <v>147</v>
      </c>
      <c r="EQ4" s="0" t="n">
        <v>148</v>
      </c>
      <c r="ER4" s="0" t="n">
        <v>149</v>
      </c>
      <c r="ES4" s="0" t="n">
        <v>150</v>
      </c>
      <c r="ET4" s="0" t="n">
        <v>151</v>
      </c>
      <c r="EU4" s="0" t="n">
        <v>152</v>
      </c>
      <c r="EV4" s="0" t="n">
        <v>153</v>
      </c>
    </row>
    <row r="5" customFormat="false" ht="12.8" hidden="false" customHeight="false" outlineLevel="0" collapsed="false">
      <c r="A5" s="0" t="s">
        <v>4</v>
      </c>
      <c r="B5" s="5" t="n">
        <v>24.5450330893</v>
      </c>
      <c r="C5" s="5" t="n">
        <v>26.1114653827</v>
      </c>
      <c r="D5" s="5" t="n">
        <v>27.4661246236</v>
      </c>
      <c r="E5" s="5" t="n">
        <v>27.33969747</v>
      </c>
      <c r="F5" s="5" t="n">
        <v>26.928069933</v>
      </c>
      <c r="G5" s="5" t="n">
        <v>26.6072120714</v>
      </c>
      <c r="H5" s="5" t="n">
        <v>25.866412003</v>
      </c>
      <c r="I5" s="5" t="n">
        <v>26.7700807522</v>
      </c>
      <c r="J5" s="5" t="n">
        <v>28.2669146084</v>
      </c>
      <c r="K5" s="5" t="n">
        <v>29.4674271547</v>
      </c>
      <c r="L5" s="5" t="n">
        <v>29.5990002002</v>
      </c>
      <c r="M5" s="5" t="n">
        <v>30.6637653738</v>
      </c>
      <c r="N5" s="5" t="n">
        <v>31.732515473</v>
      </c>
      <c r="O5" s="5" t="n">
        <v>32.3722569656</v>
      </c>
      <c r="P5" s="5" t="n">
        <v>33.0962615229</v>
      </c>
      <c r="Q5" s="5" t="n">
        <v>34.3736111247</v>
      </c>
      <c r="R5" s="5" t="n">
        <v>35.6925250375</v>
      </c>
      <c r="S5" s="5" t="n">
        <v>36.6803227612</v>
      </c>
      <c r="T5" s="5" t="n">
        <v>37.4713086501</v>
      </c>
      <c r="U5" s="5" t="n">
        <v>40.9149986871</v>
      </c>
      <c r="V5" s="5" t="n">
        <v>43.0543975973</v>
      </c>
      <c r="W5" s="5" t="n">
        <v>44.0985472723</v>
      </c>
      <c r="X5" s="6" t="n">
        <v>43.7932651108</v>
      </c>
      <c r="Y5" s="5" t="n">
        <v>44.9026578681</v>
      </c>
      <c r="Z5" s="5" t="n">
        <v>45.2702639051</v>
      </c>
      <c r="AA5" s="5" t="n">
        <v>45.2900663439</v>
      </c>
      <c r="AB5" s="5" t="n">
        <v>47.3592413242</v>
      </c>
      <c r="AC5" s="5" t="n">
        <v>49.467824344</v>
      </c>
      <c r="AD5" s="5" t="n">
        <v>51.8641248505</v>
      </c>
      <c r="AE5" s="5" t="n">
        <v>54.1989497186</v>
      </c>
      <c r="AF5" s="5" t="n">
        <v>56.2631743862</v>
      </c>
      <c r="AG5" s="5" t="n">
        <v>60.2817801161</v>
      </c>
      <c r="AH5" s="5" t="n">
        <v>64.1450549762</v>
      </c>
      <c r="AI5" s="5" t="n">
        <v>67.1359389</v>
      </c>
      <c r="AJ5" s="5" t="n">
        <v>69.3685515478</v>
      </c>
      <c r="AK5" s="5" t="n">
        <v>74.9367654366</v>
      </c>
      <c r="AL5" s="5" t="n">
        <v>77.6094838703</v>
      </c>
      <c r="AM5" s="5" t="n">
        <v>80.1209526171</v>
      </c>
      <c r="AN5" s="5" t="n">
        <v>82.5859641174</v>
      </c>
      <c r="AO5" s="5" t="n">
        <v>87.0151860825</v>
      </c>
      <c r="AP5" s="5" t="n">
        <v>89.7291821378</v>
      </c>
      <c r="AQ5" s="5" t="n">
        <v>91.3427748896</v>
      </c>
      <c r="AR5" s="7" t="n">
        <v>89.5750125097</v>
      </c>
      <c r="AS5" s="5" t="n">
        <v>94.1203254558</v>
      </c>
      <c r="AT5" s="5" t="n">
        <v>97.3341946159</v>
      </c>
      <c r="AU5" s="5" t="n">
        <v>100</v>
      </c>
      <c r="AV5" s="5" t="n">
        <v>101.9736760013</v>
      </c>
      <c r="AW5" s="5" t="n">
        <v>107.7940405929</v>
      </c>
      <c r="AX5" s="5" t="n">
        <v>112.7652052484</v>
      </c>
      <c r="AY5" s="5" t="n">
        <v>112.4912985248</v>
      </c>
      <c r="AZ5" s="5" t="n">
        <v>106.2591164558</v>
      </c>
      <c r="BA5" s="5" t="n">
        <v>103.5158119807</v>
      </c>
      <c r="BB5" s="5" t="n">
        <v>104.51446409</v>
      </c>
      <c r="BC5" s="5" t="n">
        <v>105.4922005504</v>
      </c>
      <c r="BD5" s="5" t="n">
        <v>106.2353781873</v>
      </c>
      <c r="BE5" s="5" t="n">
        <v>106.5292476224</v>
      </c>
      <c r="BF5" s="5" t="n">
        <v>109.4268655049</v>
      </c>
      <c r="BG5" s="5" t="n">
        <v>109.516427251749</v>
      </c>
      <c r="BH5" s="5" t="n">
        <v>107.86405833094</v>
      </c>
      <c r="BI5" s="8" t="n">
        <v>107.71535763851</v>
      </c>
      <c r="BJ5" s="5" t="n">
        <f aca="false">BI5*1.0131013831</f>
        <v>109.126577804686</v>
      </c>
      <c r="BK5" s="5" t="n">
        <f aca="false">BJ5*(1+0)^(0.25)</f>
        <v>109.126577804686</v>
      </c>
      <c r="BL5" s="5" t="n">
        <f aca="false">BK5*(1+0)^(0.25)</f>
        <v>109.126577804686</v>
      </c>
      <c r="BM5" s="5" t="n">
        <f aca="false">BL5*(1+0)^(0.25)</f>
        <v>109.126577804686</v>
      </c>
      <c r="BN5" s="5" t="n">
        <f aca="false">BM5*(1+0)^(0.25)</f>
        <v>109.126577804686</v>
      </c>
      <c r="BO5" s="5" t="n">
        <f aca="false">BN5*(1+0)^(0.25)</f>
        <v>109.126577804686</v>
      </c>
      <c r="BP5" s="5" t="n">
        <f aca="false">BO5*(1+0)^(0.25)</f>
        <v>109.126577804686</v>
      </c>
      <c r="BQ5" s="5" t="n">
        <f aca="false">BP5*(1+0)^(0.25)</f>
        <v>109.126577804686</v>
      </c>
      <c r="BR5" s="5" t="n">
        <f aca="false">BQ5*(1+0)^(0.25)</f>
        <v>109.126577804686</v>
      </c>
      <c r="BS5" s="5" t="n">
        <f aca="false">BR5*(1+0)^(0.25)</f>
        <v>109.126577804686</v>
      </c>
      <c r="BT5" s="5" t="n">
        <f aca="false">BS5*(1+0)^(0.25)</f>
        <v>109.126577804686</v>
      </c>
      <c r="BU5" s="5" t="n">
        <f aca="false">BT5*(1+0)^(0.25)</f>
        <v>109.126577804686</v>
      </c>
      <c r="BV5" s="5" t="n">
        <f aca="false">BU5*(1+0)^(0.25)</f>
        <v>109.126577804686</v>
      </c>
      <c r="BW5" s="5" t="n">
        <f aca="false">BV5*(1+0)^(0.25)</f>
        <v>109.126577804686</v>
      </c>
      <c r="BX5" s="5" t="n">
        <f aca="false">BW5*(1+0)^(0.25)</f>
        <v>109.126577804686</v>
      </c>
      <c r="BY5" s="5" t="n">
        <f aca="false">BX5*(1+0)^(0.25)</f>
        <v>109.126577804686</v>
      </c>
      <c r="BZ5" s="5" t="n">
        <f aca="false">BY5*(1+0)^(0.25)</f>
        <v>109.126577804686</v>
      </c>
      <c r="CA5" s="5" t="n">
        <f aca="false">BZ5*(1+0)^(0.25)</f>
        <v>109.126577804686</v>
      </c>
      <c r="CB5" s="5" t="n">
        <f aca="false">CA5*(1+0)^(0.25)</f>
        <v>109.126577804686</v>
      </c>
      <c r="CC5" s="5" t="n">
        <f aca="false">CB5*(1+0)^(0.25)</f>
        <v>109.126577804686</v>
      </c>
      <c r="CD5" s="5" t="n">
        <f aca="false">CC5*(1+0)^(0.25)</f>
        <v>109.126577804686</v>
      </c>
      <c r="CE5" s="5" t="n">
        <f aca="false">CD5*(1+0)^(0.25)</f>
        <v>109.126577804686</v>
      </c>
      <c r="CF5" s="5" t="n">
        <f aca="false">CE5*(1+0)^(0.25)</f>
        <v>109.126577804686</v>
      </c>
      <c r="CG5" s="5" t="n">
        <f aca="false">CF5*(1+0)^(0.25)</f>
        <v>109.126577804686</v>
      </c>
      <c r="CH5" s="5" t="n">
        <f aca="false">CG5*(1+0)^(0.25)</f>
        <v>109.126577804686</v>
      </c>
      <c r="CI5" s="5" t="n">
        <f aca="false">CH5*(1+0)^(0.25)</f>
        <v>109.126577804686</v>
      </c>
      <c r="CJ5" s="5" t="n">
        <f aca="false">CI5*(1+0)^(0.25)</f>
        <v>109.126577804686</v>
      </c>
      <c r="CK5" s="5" t="n">
        <f aca="false">CJ5*(1+0)^(0.25)</f>
        <v>109.126577804686</v>
      </c>
      <c r="CL5" s="5" t="n">
        <f aca="false">CK5*(1+0)^(0.25)</f>
        <v>109.126577804686</v>
      </c>
      <c r="CM5" s="5" t="n">
        <f aca="false">CL5*(1+0)^(0.25)</f>
        <v>109.126577804686</v>
      </c>
      <c r="CN5" s="5" t="n">
        <f aca="false">CM5*(1+0)^(0.25)</f>
        <v>109.126577804686</v>
      </c>
      <c r="CO5" s="5" t="n">
        <f aca="false">CN5*(1+0)^(0.25)</f>
        <v>109.126577804686</v>
      </c>
      <c r="CP5" s="5" t="n">
        <f aca="false">CO5*(1+0)^(0.25)</f>
        <v>109.126577804686</v>
      </c>
      <c r="CQ5" s="5" t="n">
        <f aca="false">CP5*(1+0)^(0.25)</f>
        <v>109.126577804686</v>
      </c>
      <c r="CR5" s="5" t="n">
        <f aca="false">CQ5*(1+0)^(0.25)</f>
        <v>109.126577804686</v>
      </c>
      <c r="CS5" s="5" t="n">
        <f aca="false">CR5*(1+0)^(0.25)</f>
        <v>109.126577804686</v>
      </c>
      <c r="CT5" s="5" t="n">
        <f aca="false">CS5*(1+0)^(0.25)</f>
        <v>109.126577804686</v>
      </c>
      <c r="CU5" s="5" t="n">
        <f aca="false">CT5*(1+0)^(0.25)</f>
        <v>109.126577804686</v>
      </c>
      <c r="CV5" s="5" t="n">
        <f aca="false">CU5*(1+0)^(0.25)</f>
        <v>109.126577804686</v>
      </c>
      <c r="CW5" s="5" t="n">
        <f aca="false">CV5*(1+0)^(0.25)</f>
        <v>109.126577804686</v>
      </c>
      <c r="CX5" s="5" t="n">
        <f aca="false">CW5*(1+0)^(0.25)</f>
        <v>109.126577804686</v>
      </c>
      <c r="CY5" s="5" t="n">
        <f aca="false">CX5*(1+0)^(0.25)</f>
        <v>109.126577804686</v>
      </c>
      <c r="CZ5" s="5" t="n">
        <f aca="false">CY5*(1+0)^(0.25)</f>
        <v>109.126577804686</v>
      </c>
      <c r="DA5" s="5" t="n">
        <f aca="false">CZ5*(1+0)^(0.25)</f>
        <v>109.126577804686</v>
      </c>
      <c r="DB5" s="5" t="n">
        <f aca="false">DA5*(1+0)^(0.25)</f>
        <v>109.126577804686</v>
      </c>
      <c r="DC5" s="5" t="n">
        <f aca="false">DB5*(1+0)^(0.25)</f>
        <v>109.126577804686</v>
      </c>
      <c r="DD5" s="5" t="n">
        <f aca="false">DC5*(1+0)^(0.25)</f>
        <v>109.126577804686</v>
      </c>
      <c r="DE5" s="5" t="n">
        <f aca="false">DD5*(1+0)^(0.25)</f>
        <v>109.126577804686</v>
      </c>
      <c r="DF5" s="5" t="n">
        <f aca="false">DE5*(1+0)^(0.25)</f>
        <v>109.126577804686</v>
      </c>
      <c r="DG5" s="5" t="n">
        <f aca="false">DF5*(1+0)^(0.25)</f>
        <v>109.126577804686</v>
      </c>
      <c r="DH5" s="5" t="n">
        <f aca="false">DG5*(1+0)^(0.25)</f>
        <v>109.126577804686</v>
      </c>
      <c r="DI5" s="5" t="n">
        <f aca="false">DH5*(1+0)^(0.25)</f>
        <v>109.126577804686</v>
      </c>
      <c r="DJ5" s="5" t="n">
        <f aca="false">DI5*(1+0)^(0.25)</f>
        <v>109.126577804686</v>
      </c>
      <c r="DK5" s="5" t="n">
        <f aca="false">DJ5*(1+0)^(0.25)</f>
        <v>109.126577804686</v>
      </c>
      <c r="DL5" s="5" t="n">
        <f aca="false">DK5*(1+0)^(0.25)</f>
        <v>109.126577804686</v>
      </c>
      <c r="DM5" s="5" t="n">
        <f aca="false">DL5*(1+0)^(0.25)</f>
        <v>109.126577804686</v>
      </c>
      <c r="DN5" s="5" t="n">
        <f aca="false">DM5*(1+0)^(0.25)</f>
        <v>109.126577804686</v>
      </c>
      <c r="DO5" s="5" t="n">
        <f aca="false">DN5*(1+0)^(0.25)</f>
        <v>109.126577804686</v>
      </c>
      <c r="DP5" s="5" t="n">
        <f aca="false">DO5*(1+0)^(0.25)</f>
        <v>109.126577804686</v>
      </c>
      <c r="DQ5" s="5" t="n">
        <f aca="false">DP5*(1+0)^(0.25)</f>
        <v>109.126577804686</v>
      </c>
      <c r="DR5" s="5" t="n">
        <f aca="false">DQ5*(1+0)^(0.25)</f>
        <v>109.126577804686</v>
      </c>
      <c r="DS5" s="5" t="n">
        <f aca="false">DR5*(1+0)^(0.25)</f>
        <v>109.126577804686</v>
      </c>
      <c r="DT5" s="5" t="n">
        <f aca="false">DS5*(1+0)^(0.25)</f>
        <v>109.126577804686</v>
      </c>
      <c r="DU5" s="5" t="n">
        <f aca="false">DT5*(1+0)^(0.25)</f>
        <v>109.126577804686</v>
      </c>
      <c r="DV5" s="5" t="n">
        <f aca="false">DU5*(1+0)^(0.25)</f>
        <v>109.126577804686</v>
      </c>
      <c r="DW5" s="5" t="n">
        <f aca="false">DV5*(1+0)^(0.25)</f>
        <v>109.126577804686</v>
      </c>
      <c r="DX5" s="5" t="n">
        <f aca="false">DW5*(1+0)^(0.25)</f>
        <v>109.126577804686</v>
      </c>
      <c r="DY5" s="5" t="n">
        <f aca="false">DX5*(1+0)^(0.25)</f>
        <v>109.126577804686</v>
      </c>
      <c r="DZ5" s="5" t="n">
        <f aca="false">DY5*(1+0)^(0.25)</f>
        <v>109.126577804686</v>
      </c>
      <c r="EA5" s="5" t="n">
        <f aca="false">DZ5*(1+0)^(0.25)</f>
        <v>109.126577804686</v>
      </c>
      <c r="EB5" s="5" t="n">
        <f aca="false">EA5*(1+0)^(0.25)</f>
        <v>109.126577804686</v>
      </c>
      <c r="EC5" s="5" t="n">
        <f aca="false">EB5*(1+0)^(0.25)</f>
        <v>109.126577804686</v>
      </c>
      <c r="ED5" s="5" t="n">
        <f aca="false">EC5*(1+0)^(0.25)</f>
        <v>109.126577804686</v>
      </c>
      <c r="EE5" s="5" t="n">
        <f aca="false">ED5*(1+0)^(0.25)</f>
        <v>109.126577804686</v>
      </c>
      <c r="EF5" s="5" t="n">
        <f aca="false">EE5*(1+0)^(0.25)</f>
        <v>109.126577804686</v>
      </c>
      <c r="EG5" s="5" t="n">
        <f aca="false">EF5*(1+0)^(0.25)</f>
        <v>109.126577804686</v>
      </c>
      <c r="EH5" s="5" t="n">
        <f aca="false">EG5*(1+0)^(0.25)</f>
        <v>109.126577804686</v>
      </c>
      <c r="EI5" s="5" t="n">
        <f aca="false">EH5*(1+0)^(0.25)</f>
        <v>109.126577804686</v>
      </c>
      <c r="EJ5" s="5" t="n">
        <f aca="false">EI5*(1+0)^(0.25)</f>
        <v>109.126577804686</v>
      </c>
      <c r="EK5" s="5" t="n">
        <f aca="false">EJ5*(1+0)^(0.25)</f>
        <v>109.126577804686</v>
      </c>
      <c r="EL5" s="5" t="n">
        <f aca="false">EK5*(1+0)^(0.25)</f>
        <v>109.126577804686</v>
      </c>
      <c r="EM5" s="5" t="n">
        <f aca="false">EL5*(1+0)^(0.25)</f>
        <v>109.126577804686</v>
      </c>
      <c r="EN5" s="5" t="n">
        <f aca="false">EM5*(1+0)^(0.25)</f>
        <v>109.126577804686</v>
      </c>
      <c r="EO5" s="5" t="n">
        <f aca="false">EN5*(1+0)^(0.25)</f>
        <v>109.126577804686</v>
      </c>
      <c r="EP5" s="5" t="n">
        <f aca="false">EO5*(1+0)^(0.25)</f>
        <v>109.126577804686</v>
      </c>
      <c r="EQ5" s="5" t="n">
        <f aca="false">EP5*(1+0)^(0.25)</f>
        <v>109.126577804686</v>
      </c>
      <c r="ER5" s="5" t="n">
        <f aca="false">EQ5*(1+0)^(0.25)</f>
        <v>109.126577804686</v>
      </c>
      <c r="ES5" s="5" t="n">
        <f aca="false">ER5*(1+0)^(0.25)</f>
        <v>109.126577804686</v>
      </c>
      <c r="ET5" s="5" t="n">
        <f aca="false">ES5*(1+0)^(0.25)</f>
        <v>109.126577804686</v>
      </c>
      <c r="EU5" s="5" t="n">
        <f aca="false">ET5*(1+0)^(0.25)</f>
        <v>109.126577804686</v>
      </c>
      <c r="EV5" s="5" t="n">
        <f aca="false">EU5*(1+0)^(0.25)</f>
        <v>109.126577804686</v>
      </c>
      <c r="EW5" s="9" t="n">
        <f aca="false">(EV5-BI5)/BI5</f>
        <v>0.0131013830999999</v>
      </c>
    </row>
    <row r="6" customFormat="false" ht="12.8" hidden="false" customHeight="false" outlineLevel="0" collapsed="false">
      <c r="A6" s="0" t="s">
        <v>5</v>
      </c>
      <c r="B6" s="5" t="n">
        <v>2896.95</v>
      </c>
      <c r="C6" s="5" t="n">
        <v>3081.83</v>
      </c>
      <c r="D6" s="5" t="n">
        <v>3241.72</v>
      </c>
      <c r="E6" s="5" t="n">
        <v>3226.8</v>
      </c>
      <c r="F6" s="5" t="n">
        <v>3178.22</v>
      </c>
      <c r="G6" s="5" t="n">
        <v>3140.35</v>
      </c>
      <c r="H6" s="5" t="n">
        <v>3052.91</v>
      </c>
      <c r="I6" s="5" t="n">
        <v>3159.57</v>
      </c>
      <c r="J6" s="5" t="n">
        <v>3336.23</v>
      </c>
      <c r="K6" s="5" t="n">
        <v>3477.93</v>
      </c>
      <c r="L6" s="5" t="n">
        <v>3493.45</v>
      </c>
      <c r="M6" s="5" t="n">
        <v>3619.12</v>
      </c>
      <c r="N6" s="5" t="n">
        <v>3745.27</v>
      </c>
      <c r="O6" s="5" t="n">
        <v>3820.77</v>
      </c>
      <c r="P6" s="5" t="n">
        <v>3906.22</v>
      </c>
      <c r="Q6" s="5" t="n">
        <v>4056.98</v>
      </c>
      <c r="R6" s="5" t="n">
        <v>4212.65</v>
      </c>
      <c r="S6" s="5" t="n">
        <v>4329.24</v>
      </c>
      <c r="T6" s="5" t="n">
        <v>4422.59</v>
      </c>
      <c r="U6" s="5" t="n">
        <v>4829.04</v>
      </c>
      <c r="V6" s="5" t="n">
        <v>5081.54</v>
      </c>
      <c r="W6" s="5" t="n">
        <v>5204.78</v>
      </c>
      <c r="X6" s="6" t="n">
        <v>5168.75</v>
      </c>
      <c r="Y6" s="5" t="n">
        <v>5299.69</v>
      </c>
      <c r="Z6" s="5" t="n">
        <v>5343.07</v>
      </c>
      <c r="AA6" s="5" t="n">
        <v>5345.41</v>
      </c>
      <c r="AB6" s="5" t="n">
        <v>5589.63</v>
      </c>
      <c r="AC6" s="5" t="n">
        <v>5838.49</v>
      </c>
      <c r="AD6" s="5" t="n">
        <v>6121.32</v>
      </c>
      <c r="AE6" s="5" t="n">
        <v>6396.89</v>
      </c>
      <c r="AF6" s="5" t="n">
        <v>6640.52</v>
      </c>
      <c r="AG6" s="5" t="n">
        <v>7114.82</v>
      </c>
      <c r="AH6" s="5" t="n">
        <v>7570.79</v>
      </c>
      <c r="AI6" s="5" t="n">
        <v>7923.79</v>
      </c>
      <c r="AJ6" s="5" t="n">
        <v>8187.3</v>
      </c>
      <c r="AK6" s="5" t="n">
        <v>8844.49</v>
      </c>
      <c r="AL6" s="5" t="n">
        <v>9159.94</v>
      </c>
      <c r="AM6" s="5" t="n">
        <v>9456.36</v>
      </c>
      <c r="AN6" s="5" t="n">
        <v>9747.3</v>
      </c>
      <c r="AO6" s="5" t="n">
        <v>10270.06</v>
      </c>
      <c r="AP6" s="5" t="n">
        <v>10590.39</v>
      </c>
      <c r="AQ6" s="5" t="n">
        <v>10780.83</v>
      </c>
      <c r="AR6" s="7" t="n">
        <v>10572.19</v>
      </c>
      <c r="AS6" s="5" t="n">
        <v>11108.65</v>
      </c>
      <c r="AT6" s="5" t="n">
        <v>11487.98</v>
      </c>
      <c r="AU6" s="5" t="n">
        <v>11802.61</v>
      </c>
      <c r="AV6" s="5" t="n">
        <f aca="false">AU6*AV5/100</f>
        <v>12035.555281097</v>
      </c>
      <c r="AW6" s="5" t="n">
        <f aca="false">11802.61*AW5/100</f>
        <v>12722.5102144217</v>
      </c>
      <c r="AX6" s="5" t="n">
        <f aca="false">11802.61*AX5/100</f>
        <v>13309.2373911682</v>
      </c>
      <c r="AY6" s="5" t="n">
        <f aca="false">11802.61*AY5/100</f>
        <v>13276.9092488179</v>
      </c>
      <c r="AZ6" s="5" t="n">
        <f aca="false">11802.61*AZ5/100</f>
        <v>12541.3491047239</v>
      </c>
      <c r="BA6" s="5" t="n">
        <f aca="false">11802.61*BA5/100</f>
        <v>12217.5675764153</v>
      </c>
      <c r="BB6" s="5" t="n">
        <f aca="false">11802.61*BB5/100</f>
        <v>12335.4345901328</v>
      </c>
      <c r="BC6" s="5" t="n">
        <f aca="false">11802.61*BC5/100</f>
        <v>12450.8330113816</v>
      </c>
      <c r="BD6" s="5" t="n">
        <f aca="false">11802.61*BD5/100</f>
        <v>12538.5473694721</v>
      </c>
      <c r="BE6" s="5" t="n">
        <f aca="false">11802.61*BE5/100</f>
        <v>12573.2316328061</v>
      </c>
      <c r="BF6" s="5" t="n">
        <f aca="false">11802.61*BF5/100</f>
        <v>12915.2261707679</v>
      </c>
      <c r="BG6" s="5" t="n">
        <f aca="false">11802.61*BG5/100</f>
        <v>12925.7967944576</v>
      </c>
      <c r="BH6" s="5" t="n">
        <f aca="false">11802.61*BH5/100</f>
        <v>12730.7741349733</v>
      </c>
      <c r="BI6" s="8" t="n">
        <f aca="false">11802.61*BI5/100</f>
        <v>12713.2235721786</v>
      </c>
      <c r="BJ6" s="5" t="n">
        <f aca="false">11802.61*BJ5/100</f>
        <v>12879.7843846336</v>
      </c>
      <c r="BK6" s="5" t="n">
        <f aca="false">11802.61*BK5/100</f>
        <v>12879.7843846336</v>
      </c>
      <c r="BL6" s="5" t="n">
        <f aca="false">11802.61*BL5/100</f>
        <v>12879.7843846336</v>
      </c>
      <c r="BM6" s="5" t="n">
        <f aca="false">11802.61*BM5/100</f>
        <v>12879.7843846336</v>
      </c>
      <c r="BN6" s="5" t="n">
        <f aca="false">11802.61*BN5/100</f>
        <v>12879.7843846336</v>
      </c>
      <c r="BO6" s="5" t="n">
        <f aca="false">11802.61*BO5/100</f>
        <v>12879.7843846336</v>
      </c>
      <c r="BP6" s="5" t="n">
        <f aca="false">11802.61*BP5/100</f>
        <v>12879.7843846336</v>
      </c>
      <c r="BQ6" s="5" t="n">
        <f aca="false">11802.61*BQ5/100</f>
        <v>12879.7843846336</v>
      </c>
      <c r="BR6" s="5" t="n">
        <f aca="false">11802.61*BR5/100</f>
        <v>12879.7843846336</v>
      </c>
      <c r="BS6" s="5" t="n">
        <f aca="false">11802.61*BS5/100</f>
        <v>12879.7843846336</v>
      </c>
      <c r="BT6" s="5" t="n">
        <f aca="false">11802.61*BT5/100</f>
        <v>12879.7843846336</v>
      </c>
      <c r="BU6" s="5" t="n">
        <f aca="false">11802.61*BU5/100</f>
        <v>12879.7843846336</v>
      </c>
      <c r="BV6" s="5" t="n">
        <f aca="false">11802.61*BV5/100</f>
        <v>12879.7843846336</v>
      </c>
      <c r="BW6" s="5" t="n">
        <f aca="false">11802.61*BW5/100</f>
        <v>12879.7843846336</v>
      </c>
      <c r="BX6" s="5" t="n">
        <f aca="false">11802.61*BX5/100</f>
        <v>12879.7843846336</v>
      </c>
      <c r="BY6" s="5" t="n">
        <f aca="false">11802.61*BY5/100</f>
        <v>12879.7843846336</v>
      </c>
      <c r="BZ6" s="5" t="n">
        <f aca="false">11802.61*BZ5/100</f>
        <v>12879.7843846336</v>
      </c>
      <c r="CA6" s="5" t="n">
        <f aca="false">11802.61*CA5/100</f>
        <v>12879.7843846336</v>
      </c>
      <c r="CB6" s="5" t="n">
        <f aca="false">11802.61*CB5/100</f>
        <v>12879.7843846336</v>
      </c>
      <c r="CC6" s="5" t="n">
        <f aca="false">11802.61*CC5/100</f>
        <v>12879.7843846336</v>
      </c>
      <c r="CD6" s="5" t="n">
        <f aca="false">11802.61*CD5/100</f>
        <v>12879.7843846336</v>
      </c>
      <c r="CE6" s="5" t="n">
        <f aca="false">11802.61*CE5/100</f>
        <v>12879.7843846336</v>
      </c>
      <c r="CF6" s="5" t="n">
        <f aca="false">11802.61*CF5/100</f>
        <v>12879.7843846336</v>
      </c>
      <c r="CG6" s="5" t="n">
        <f aca="false">11802.61*CG5/100</f>
        <v>12879.7843846336</v>
      </c>
      <c r="CH6" s="5" t="n">
        <f aca="false">11802.61*CH5/100</f>
        <v>12879.7843846336</v>
      </c>
      <c r="CI6" s="5" t="n">
        <f aca="false">11802.61*CI5/100</f>
        <v>12879.7843846336</v>
      </c>
      <c r="CJ6" s="5" t="n">
        <f aca="false">11802.61*CJ5/100</f>
        <v>12879.7843846336</v>
      </c>
      <c r="CK6" s="5" t="n">
        <f aca="false">11802.61*CK5/100</f>
        <v>12879.7843846336</v>
      </c>
      <c r="CL6" s="5" t="n">
        <f aca="false">11802.61*CL5/100</f>
        <v>12879.7843846336</v>
      </c>
      <c r="CM6" s="5" t="n">
        <f aca="false">11802.61*CM5/100</f>
        <v>12879.7843846336</v>
      </c>
      <c r="CN6" s="5" t="n">
        <f aca="false">11802.61*CN5/100</f>
        <v>12879.7843846336</v>
      </c>
      <c r="CO6" s="5" t="n">
        <f aca="false">11802.61*CO5/100</f>
        <v>12879.7843846336</v>
      </c>
      <c r="CP6" s="5" t="n">
        <f aca="false">11802.61*CP5/100</f>
        <v>12879.7843846336</v>
      </c>
      <c r="CQ6" s="5" t="n">
        <f aca="false">11802.61*CQ5/100</f>
        <v>12879.7843846336</v>
      </c>
      <c r="CR6" s="5" t="n">
        <f aca="false">11802.61*CR5/100</f>
        <v>12879.7843846336</v>
      </c>
      <c r="CS6" s="5" t="n">
        <f aca="false">11802.61*CS5/100</f>
        <v>12879.7843846336</v>
      </c>
      <c r="CT6" s="5" t="n">
        <f aca="false">11802.61*CT5/100</f>
        <v>12879.7843846336</v>
      </c>
      <c r="CU6" s="5" t="n">
        <f aca="false">11802.61*CU5/100</f>
        <v>12879.7843846336</v>
      </c>
      <c r="CV6" s="5" t="n">
        <f aca="false">11802.61*CV5/100</f>
        <v>12879.7843846336</v>
      </c>
      <c r="CW6" s="5" t="n">
        <f aca="false">11802.61*CW5/100</f>
        <v>12879.7843846336</v>
      </c>
      <c r="CX6" s="5" t="n">
        <f aca="false">11802.61*CX5/100</f>
        <v>12879.7843846336</v>
      </c>
      <c r="CY6" s="5" t="n">
        <f aca="false">11802.61*CY5/100</f>
        <v>12879.7843846336</v>
      </c>
      <c r="CZ6" s="5" t="n">
        <f aca="false">11802.61*CZ5/100</f>
        <v>12879.7843846336</v>
      </c>
      <c r="DA6" s="5" t="n">
        <f aca="false">11802.61*DA5/100</f>
        <v>12879.7843846336</v>
      </c>
      <c r="DB6" s="5" t="n">
        <f aca="false">11802.61*DB5/100</f>
        <v>12879.7843846336</v>
      </c>
      <c r="DC6" s="5" t="n">
        <f aca="false">11802.61*DC5/100</f>
        <v>12879.7843846336</v>
      </c>
      <c r="DD6" s="5" t="n">
        <f aca="false">11802.61*DD5/100</f>
        <v>12879.7843846336</v>
      </c>
      <c r="DE6" s="5" t="n">
        <f aca="false">11802.61*DE5/100</f>
        <v>12879.7843846336</v>
      </c>
      <c r="DF6" s="5" t="n">
        <f aca="false">11802.61*DF5/100</f>
        <v>12879.7843846336</v>
      </c>
      <c r="DG6" s="5" t="n">
        <f aca="false">11802.61*DG5/100</f>
        <v>12879.7843846336</v>
      </c>
      <c r="DH6" s="5" t="n">
        <f aca="false">11802.61*DH5/100</f>
        <v>12879.7843846336</v>
      </c>
      <c r="DI6" s="5" t="n">
        <f aca="false">11802.61*DI5/100</f>
        <v>12879.7843846336</v>
      </c>
      <c r="DJ6" s="5" t="n">
        <f aca="false">11802.61*DJ5/100</f>
        <v>12879.7843846336</v>
      </c>
      <c r="DK6" s="5" t="n">
        <f aca="false">11802.61*DK5/100</f>
        <v>12879.7843846336</v>
      </c>
      <c r="DL6" s="5" t="n">
        <f aca="false">11802.61*DL5/100</f>
        <v>12879.7843846336</v>
      </c>
      <c r="DM6" s="5" t="n">
        <f aca="false">11802.61*DM5/100</f>
        <v>12879.7843846336</v>
      </c>
      <c r="DN6" s="5" t="n">
        <f aca="false">11802.61*DN5/100</f>
        <v>12879.7843846336</v>
      </c>
      <c r="DO6" s="5" t="n">
        <f aca="false">11802.61*DO5/100</f>
        <v>12879.7843846336</v>
      </c>
      <c r="DP6" s="5" t="n">
        <f aca="false">11802.61*DP5/100</f>
        <v>12879.7843846336</v>
      </c>
      <c r="DQ6" s="5" t="n">
        <f aca="false">11802.61*DQ5/100</f>
        <v>12879.7843846336</v>
      </c>
      <c r="DR6" s="5" t="n">
        <f aca="false">11802.61*DR5/100</f>
        <v>12879.7843846336</v>
      </c>
      <c r="DS6" s="5" t="n">
        <f aca="false">11802.61*DS5/100</f>
        <v>12879.7843846336</v>
      </c>
      <c r="DT6" s="5" t="n">
        <f aca="false">11802.61*DT5/100</f>
        <v>12879.7843846336</v>
      </c>
      <c r="DU6" s="5" t="n">
        <f aca="false">11802.61*DU5/100</f>
        <v>12879.7843846336</v>
      </c>
      <c r="DV6" s="5" t="n">
        <f aca="false">11802.61*DV5/100</f>
        <v>12879.7843846336</v>
      </c>
      <c r="DW6" s="5" t="n">
        <f aca="false">11802.61*DW5/100</f>
        <v>12879.7843846336</v>
      </c>
      <c r="DX6" s="5" t="n">
        <f aca="false">11802.61*DX5/100</f>
        <v>12879.7843846336</v>
      </c>
      <c r="DY6" s="5" t="n">
        <f aca="false">11802.61*DY5/100</f>
        <v>12879.7843846336</v>
      </c>
      <c r="DZ6" s="5" t="n">
        <f aca="false">11802.61*DZ5/100</f>
        <v>12879.7843846336</v>
      </c>
      <c r="EA6" s="5" t="n">
        <f aca="false">11802.61*EA5/100</f>
        <v>12879.7843846336</v>
      </c>
      <c r="EB6" s="5" t="n">
        <f aca="false">11802.61*EB5/100</f>
        <v>12879.7843846336</v>
      </c>
      <c r="EC6" s="5" t="n">
        <f aca="false">11802.61*EC5/100</f>
        <v>12879.7843846336</v>
      </c>
      <c r="ED6" s="5" t="n">
        <f aca="false">11802.61*ED5/100</f>
        <v>12879.7843846336</v>
      </c>
      <c r="EE6" s="5" t="n">
        <f aca="false">11802.61*EE5/100</f>
        <v>12879.7843846336</v>
      </c>
      <c r="EF6" s="5" t="n">
        <f aca="false">11802.61*EF5/100</f>
        <v>12879.7843846336</v>
      </c>
      <c r="EG6" s="5" t="n">
        <f aca="false">11802.61*EG5/100</f>
        <v>12879.7843846336</v>
      </c>
      <c r="EH6" s="5" t="n">
        <f aca="false">11802.61*EH5/100</f>
        <v>12879.7843846336</v>
      </c>
      <c r="EI6" s="5" t="n">
        <f aca="false">11802.61*EI5/100</f>
        <v>12879.7843846336</v>
      </c>
      <c r="EJ6" s="5" t="n">
        <f aca="false">11802.61*EJ5/100</f>
        <v>12879.7843846336</v>
      </c>
      <c r="EK6" s="5" t="n">
        <f aca="false">11802.61*EK5/100</f>
        <v>12879.7843846336</v>
      </c>
      <c r="EL6" s="5" t="n">
        <f aca="false">11802.61*EL5/100</f>
        <v>12879.7843846336</v>
      </c>
      <c r="EM6" s="5" t="n">
        <f aca="false">11802.61*EM5/100</f>
        <v>12879.7843846336</v>
      </c>
      <c r="EN6" s="5" t="n">
        <f aca="false">11802.61*EN5/100</f>
        <v>12879.7843846336</v>
      </c>
      <c r="EO6" s="5" t="n">
        <f aca="false">11802.61*EO5/100</f>
        <v>12879.7843846336</v>
      </c>
      <c r="EP6" s="5" t="n">
        <f aca="false">11802.61*EP5/100</f>
        <v>12879.7843846336</v>
      </c>
      <c r="EQ6" s="5" t="n">
        <f aca="false">11802.61*EQ5/100</f>
        <v>12879.7843846336</v>
      </c>
      <c r="ER6" s="5" t="n">
        <f aca="false">11802.61*ER5/100</f>
        <v>12879.7843846336</v>
      </c>
      <c r="ES6" s="5" t="n">
        <f aca="false">11802.61*ES5/100</f>
        <v>12879.7843846336</v>
      </c>
      <c r="ET6" s="5" t="n">
        <f aca="false">11802.61*ET5/100</f>
        <v>12879.7843846336</v>
      </c>
      <c r="EU6" s="5" t="n">
        <f aca="false">11802.61*EU5/100</f>
        <v>12879.7843846336</v>
      </c>
      <c r="EV6" s="5" t="n">
        <f aca="false">11802.61*EV5/100</f>
        <v>12879.7843846336</v>
      </c>
    </row>
    <row r="7" customFormat="false" ht="12.8" hidden="false" customHeight="false" outlineLevel="0" collapsed="false">
      <c r="A7" s="0" t="s">
        <v>6</v>
      </c>
      <c r="B7" s="5" t="n">
        <f aca="false">B6*0.83</f>
        <v>2404.4685</v>
      </c>
      <c r="C7" s="5" t="n">
        <f aca="false">C6*0.83</f>
        <v>2557.9189</v>
      </c>
      <c r="D7" s="5" t="n">
        <f aca="false">D6*0.83</f>
        <v>2690.6276</v>
      </c>
      <c r="E7" s="5" t="n">
        <f aca="false">E6*0.83</f>
        <v>2678.244</v>
      </c>
      <c r="F7" s="5" t="n">
        <f aca="false">F6*0.83</f>
        <v>2637.9226</v>
      </c>
      <c r="G7" s="5" t="n">
        <f aca="false">G6*0.83</f>
        <v>2606.4905</v>
      </c>
      <c r="H7" s="5" t="n">
        <f aca="false">H6*0.83</f>
        <v>2533.9153</v>
      </c>
      <c r="I7" s="5" t="n">
        <f aca="false">I6*0.83</f>
        <v>2622.4431</v>
      </c>
      <c r="J7" s="5" t="n">
        <f aca="false">J6*0.83</f>
        <v>2769.0709</v>
      </c>
      <c r="K7" s="5" t="n">
        <f aca="false">K6*0.83</f>
        <v>2886.6819</v>
      </c>
      <c r="L7" s="5" t="n">
        <f aca="false">L6*0.83</f>
        <v>2899.5635</v>
      </c>
      <c r="M7" s="5" t="n">
        <f aca="false">M6*0.83</f>
        <v>3003.8696</v>
      </c>
      <c r="N7" s="5" t="n">
        <f aca="false">N6*0.83</f>
        <v>3108.5741</v>
      </c>
      <c r="O7" s="5" t="n">
        <f aca="false">O6*0.83</f>
        <v>3171.2391</v>
      </c>
      <c r="P7" s="5" t="n">
        <f aca="false">P6*0.83</f>
        <v>3242.1626</v>
      </c>
      <c r="Q7" s="5" t="n">
        <f aca="false">Q6*0.83</f>
        <v>3367.2934</v>
      </c>
      <c r="R7" s="5" t="n">
        <f aca="false">R6*0.83</f>
        <v>3496.4995</v>
      </c>
      <c r="S7" s="5" t="n">
        <f aca="false">S6*0.83</f>
        <v>3593.2692</v>
      </c>
      <c r="T7" s="5" t="n">
        <f aca="false">T6*0.83</f>
        <v>3670.7497</v>
      </c>
      <c r="U7" s="5" t="n">
        <f aca="false">U6*0.83</f>
        <v>4008.1032</v>
      </c>
      <c r="V7" s="5" t="n">
        <f aca="false">V6*0.83</f>
        <v>4217.6782</v>
      </c>
      <c r="W7" s="5" t="n">
        <f aca="false">W6*0.83</f>
        <v>4319.9674</v>
      </c>
      <c r="X7" s="5" t="n">
        <f aca="false">X6*0.83</f>
        <v>4290.0625</v>
      </c>
      <c r="Y7" s="5" t="n">
        <f aca="false">Y6*0.83</f>
        <v>4398.7427</v>
      </c>
      <c r="Z7" s="5" t="n">
        <f aca="false">Z6*0.83</f>
        <v>4434.7481</v>
      </c>
      <c r="AA7" s="5" t="n">
        <f aca="false">AA6*0.83</f>
        <v>4436.6903</v>
      </c>
      <c r="AB7" s="5" t="n">
        <f aca="false">AB6*0.83</f>
        <v>4639.3929</v>
      </c>
      <c r="AC7" s="5" t="n">
        <f aca="false">AC6*0.83</f>
        <v>4845.9467</v>
      </c>
      <c r="AD7" s="5" t="n">
        <f aca="false">AD6*0.83</f>
        <v>5080.6956</v>
      </c>
      <c r="AE7" s="5" t="n">
        <f aca="false">AE6*0.83</f>
        <v>5309.4187</v>
      </c>
      <c r="AF7" s="5" t="n">
        <f aca="false">AF6*0.83</f>
        <v>5511.6316</v>
      </c>
      <c r="AG7" s="5" t="n">
        <f aca="false">AG6*0.83</f>
        <v>5905.3006</v>
      </c>
      <c r="AH7" s="5" t="n">
        <f aca="false">AH6*0.83</f>
        <v>6283.7557</v>
      </c>
      <c r="AI7" s="5" t="n">
        <f aca="false">AI6*0.83</f>
        <v>6576.7457</v>
      </c>
      <c r="AJ7" s="5" t="n">
        <f aca="false">AJ6*0.83</f>
        <v>6795.459</v>
      </c>
      <c r="AK7" s="5" t="n">
        <f aca="false">AK6*0.83</f>
        <v>7340.9267</v>
      </c>
      <c r="AL7" s="5" t="n">
        <f aca="false">AL6*0.83</f>
        <v>7602.7502</v>
      </c>
      <c r="AM7" s="5" t="n">
        <f aca="false">AM6*0.83</f>
        <v>7848.7788</v>
      </c>
      <c r="AN7" s="5" t="n">
        <f aca="false">AN6*0.83</f>
        <v>8090.259</v>
      </c>
      <c r="AO7" s="5" t="n">
        <f aca="false">AO6*0.83</f>
        <v>8524.1498</v>
      </c>
      <c r="AP7" s="5" t="n">
        <f aca="false">AP6*0.83</f>
        <v>8790.0237</v>
      </c>
      <c r="AQ7" s="5" t="n">
        <f aca="false">AQ6*0.83</f>
        <v>8948.0889</v>
      </c>
      <c r="AR7" s="5" t="n">
        <f aca="false">AR6*0.83</f>
        <v>8774.9177</v>
      </c>
      <c r="AS7" s="5" t="n">
        <f aca="false">AS6*0.83</f>
        <v>9220.1795</v>
      </c>
      <c r="AT7" s="5" t="n">
        <f aca="false">AT6*0.83</f>
        <v>9535.0234</v>
      </c>
      <c r="AU7" s="5" t="n">
        <f aca="false">AU6*0.83</f>
        <v>9796.1663</v>
      </c>
      <c r="AV7" s="5" t="n">
        <f aca="false">AV6*0.83</f>
        <v>9989.51088331054</v>
      </c>
      <c r="AW7" s="5" t="n">
        <f aca="false">AW6*0.83</f>
        <v>10559.68347797</v>
      </c>
      <c r="AX7" s="5" t="n">
        <f aca="false">AX6*0.83</f>
        <v>11046.6670346696</v>
      </c>
      <c r="AY7" s="5" t="n">
        <f aca="false">AY6*0.83</f>
        <v>11019.8346765189</v>
      </c>
      <c r="AZ7" s="5" t="n">
        <f aca="false">AZ6*0.83</f>
        <v>10409.3197569208</v>
      </c>
      <c r="BA7" s="5" t="n">
        <f aca="false">BA6*0.83</f>
        <v>10140.5810884247</v>
      </c>
      <c r="BB7" s="5" t="n">
        <f aca="false">BB6*0.83</f>
        <v>10238.4107098102</v>
      </c>
      <c r="BC7" s="5" t="n">
        <f aca="false">BC6*0.83</f>
        <v>10334.1913994467</v>
      </c>
      <c r="BD7" s="5" t="n">
        <f aca="false">BD6*0.83</f>
        <v>10406.9943166618</v>
      </c>
      <c r="BE7" s="5" t="n">
        <f aca="false">BE6*0.83</f>
        <v>10435.7822552291</v>
      </c>
      <c r="BF7" s="5" t="n">
        <f aca="false">BF6*0.83</f>
        <v>10719.6377217373</v>
      </c>
      <c r="BG7" s="5" t="n">
        <f aca="false">BG6*0.83</f>
        <v>10728.4113393998</v>
      </c>
      <c r="BH7" s="5" t="n">
        <f aca="false">BH6*0.83</f>
        <v>10566.5425320279</v>
      </c>
      <c r="BI7" s="8" t="n">
        <f aca="false">BI6*0.83</f>
        <v>10551.9755649082</v>
      </c>
      <c r="BJ7" s="5" t="n">
        <f aca="false">BJ6*0.83</f>
        <v>10690.2210392459</v>
      </c>
      <c r="BK7" s="5" t="n">
        <f aca="false">BK6*0.83</f>
        <v>10690.2210392459</v>
      </c>
      <c r="BL7" s="5" t="n">
        <f aca="false">BL6*0.83</f>
        <v>10690.2210392459</v>
      </c>
      <c r="BM7" s="5" t="n">
        <f aca="false">BM6*0.83</f>
        <v>10690.2210392459</v>
      </c>
      <c r="BN7" s="5" t="n">
        <f aca="false">BN6*0.83</f>
        <v>10690.2210392459</v>
      </c>
      <c r="BO7" s="5" t="n">
        <f aca="false">BO6*0.83</f>
        <v>10690.2210392459</v>
      </c>
      <c r="BP7" s="5" t="n">
        <f aca="false">BP6*0.83</f>
        <v>10690.2210392459</v>
      </c>
      <c r="BQ7" s="5" t="n">
        <f aca="false">BQ6*0.83</f>
        <v>10690.2210392459</v>
      </c>
      <c r="BR7" s="5" t="n">
        <f aca="false">BR6*0.83</f>
        <v>10690.2210392459</v>
      </c>
      <c r="BS7" s="5" t="n">
        <f aca="false">BS6*0.83</f>
        <v>10690.2210392459</v>
      </c>
      <c r="BT7" s="5" t="n">
        <f aca="false">BT6*0.83</f>
        <v>10690.2210392459</v>
      </c>
      <c r="BU7" s="5" t="n">
        <f aca="false">BU6*0.83</f>
        <v>10690.2210392459</v>
      </c>
      <c r="BV7" s="5" t="n">
        <f aca="false">BV6*0.83</f>
        <v>10690.2210392459</v>
      </c>
      <c r="BW7" s="5" t="n">
        <f aca="false">BW6*0.83</f>
        <v>10690.2210392459</v>
      </c>
      <c r="BX7" s="5" t="n">
        <f aca="false">BX6*0.83</f>
        <v>10690.2210392459</v>
      </c>
      <c r="BY7" s="5" t="n">
        <f aca="false">BY6*0.83</f>
        <v>10690.2210392459</v>
      </c>
      <c r="BZ7" s="5" t="n">
        <f aca="false">BZ6*0.83</f>
        <v>10690.2210392459</v>
      </c>
      <c r="CA7" s="5" t="n">
        <f aca="false">CA6*0.83</f>
        <v>10690.2210392459</v>
      </c>
      <c r="CB7" s="5" t="n">
        <f aca="false">CB6*0.83</f>
        <v>10690.2210392459</v>
      </c>
      <c r="CC7" s="5" t="n">
        <f aca="false">CC6*0.83</f>
        <v>10690.2210392459</v>
      </c>
      <c r="CD7" s="5" t="n">
        <f aca="false">CD6*0.83</f>
        <v>10690.2210392459</v>
      </c>
      <c r="CE7" s="5" t="n">
        <f aca="false">CE6*0.83</f>
        <v>10690.2210392459</v>
      </c>
      <c r="CF7" s="5" t="n">
        <f aca="false">CF6*0.83</f>
        <v>10690.2210392459</v>
      </c>
      <c r="CG7" s="5" t="n">
        <f aca="false">CG6*0.83</f>
        <v>10690.2210392459</v>
      </c>
      <c r="CH7" s="5" t="n">
        <f aca="false">CH6*0.83</f>
        <v>10690.2210392459</v>
      </c>
      <c r="CI7" s="5" t="n">
        <f aca="false">CI6*0.83</f>
        <v>10690.2210392459</v>
      </c>
      <c r="CJ7" s="5" t="n">
        <f aca="false">CJ6*0.83</f>
        <v>10690.2210392459</v>
      </c>
      <c r="CK7" s="5" t="n">
        <f aca="false">CK6*0.83</f>
        <v>10690.2210392459</v>
      </c>
      <c r="CL7" s="5" t="n">
        <f aca="false">CL6*0.83</f>
        <v>10690.2210392459</v>
      </c>
      <c r="CM7" s="5" t="n">
        <f aca="false">CM6*0.83</f>
        <v>10690.2210392459</v>
      </c>
      <c r="CN7" s="5" t="n">
        <f aca="false">CN6*0.83</f>
        <v>10690.2210392459</v>
      </c>
      <c r="CO7" s="5" t="n">
        <f aca="false">CO6*0.83</f>
        <v>10690.2210392459</v>
      </c>
      <c r="CP7" s="5" t="n">
        <f aca="false">CP6*0.83</f>
        <v>10690.2210392459</v>
      </c>
      <c r="CQ7" s="5" t="n">
        <f aca="false">CQ6*0.83</f>
        <v>10690.2210392459</v>
      </c>
      <c r="CR7" s="5" t="n">
        <f aca="false">CR6*0.83</f>
        <v>10690.2210392459</v>
      </c>
      <c r="CS7" s="5" t="n">
        <f aca="false">CS6*0.83</f>
        <v>10690.2210392459</v>
      </c>
      <c r="CT7" s="5" t="n">
        <f aca="false">CT6*0.83</f>
        <v>10690.2210392459</v>
      </c>
      <c r="CU7" s="5" t="n">
        <f aca="false">CU6*0.83</f>
        <v>10690.2210392459</v>
      </c>
      <c r="CV7" s="5" t="n">
        <f aca="false">CV6*0.83</f>
        <v>10690.2210392459</v>
      </c>
      <c r="CW7" s="5" t="n">
        <f aca="false">CW6*0.83</f>
        <v>10690.2210392459</v>
      </c>
      <c r="CX7" s="5" t="n">
        <f aca="false">CX6*0.83</f>
        <v>10690.2210392459</v>
      </c>
      <c r="CY7" s="5" t="n">
        <f aca="false">CY6*0.83</f>
        <v>10690.2210392459</v>
      </c>
      <c r="CZ7" s="5" t="n">
        <f aca="false">CZ6*0.83</f>
        <v>10690.2210392459</v>
      </c>
      <c r="DA7" s="5" t="n">
        <f aca="false">DA6*0.83</f>
        <v>10690.2210392459</v>
      </c>
      <c r="DB7" s="5" t="n">
        <f aca="false">DB6*0.83</f>
        <v>10690.2210392459</v>
      </c>
      <c r="DC7" s="5" t="n">
        <f aca="false">DC6*0.83</f>
        <v>10690.2210392459</v>
      </c>
      <c r="DD7" s="5" t="n">
        <f aca="false">DD6*0.83</f>
        <v>10690.2210392459</v>
      </c>
      <c r="DE7" s="5" t="n">
        <f aca="false">DE6*0.83</f>
        <v>10690.2210392459</v>
      </c>
      <c r="DF7" s="5" t="n">
        <f aca="false">DF6*0.83</f>
        <v>10690.2210392459</v>
      </c>
      <c r="DG7" s="5" t="n">
        <f aca="false">DG6*0.83</f>
        <v>10690.2210392459</v>
      </c>
      <c r="DH7" s="5" t="n">
        <f aca="false">DH6*0.83</f>
        <v>10690.2210392459</v>
      </c>
      <c r="DI7" s="5" t="n">
        <f aca="false">DI6*0.83</f>
        <v>10690.2210392459</v>
      </c>
      <c r="DJ7" s="5" t="n">
        <f aca="false">DJ6*0.83</f>
        <v>10690.2210392459</v>
      </c>
      <c r="DK7" s="5" t="n">
        <f aca="false">DK6*0.83</f>
        <v>10690.2210392459</v>
      </c>
      <c r="DL7" s="5" t="n">
        <f aca="false">DL6*0.83</f>
        <v>10690.2210392459</v>
      </c>
      <c r="DM7" s="5" t="n">
        <f aca="false">DM6*0.83</f>
        <v>10690.2210392459</v>
      </c>
      <c r="DN7" s="5" t="n">
        <f aca="false">DN6*0.83</f>
        <v>10690.2210392459</v>
      </c>
      <c r="DO7" s="5" t="n">
        <f aca="false">DO6*0.83</f>
        <v>10690.2210392459</v>
      </c>
      <c r="DP7" s="5" t="n">
        <f aca="false">DP6*0.83</f>
        <v>10690.2210392459</v>
      </c>
      <c r="DQ7" s="5" t="n">
        <f aca="false">DQ6*0.83</f>
        <v>10690.2210392459</v>
      </c>
      <c r="DR7" s="5" t="n">
        <f aca="false">DR6*0.83</f>
        <v>10690.2210392459</v>
      </c>
      <c r="DS7" s="5" t="n">
        <f aca="false">DS6*0.83</f>
        <v>10690.2210392459</v>
      </c>
      <c r="DT7" s="5" t="n">
        <f aca="false">DT6*0.83</f>
        <v>10690.2210392459</v>
      </c>
      <c r="DU7" s="5" t="n">
        <f aca="false">DU6*0.83</f>
        <v>10690.2210392459</v>
      </c>
      <c r="DV7" s="5" t="n">
        <f aca="false">DV6*0.83</f>
        <v>10690.2210392459</v>
      </c>
      <c r="DW7" s="5" t="n">
        <f aca="false">DW6*0.83</f>
        <v>10690.2210392459</v>
      </c>
      <c r="DX7" s="5" t="n">
        <f aca="false">DX6*0.83</f>
        <v>10690.2210392459</v>
      </c>
      <c r="DY7" s="5" t="n">
        <f aca="false">DY6*0.83</f>
        <v>10690.2210392459</v>
      </c>
      <c r="DZ7" s="5" t="n">
        <f aca="false">DZ6*0.83</f>
        <v>10690.2210392459</v>
      </c>
      <c r="EA7" s="5" t="n">
        <f aca="false">EA6*0.83</f>
        <v>10690.2210392459</v>
      </c>
      <c r="EB7" s="5" t="n">
        <f aca="false">EB6*0.83</f>
        <v>10690.2210392459</v>
      </c>
      <c r="EC7" s="5" t="n">
        <f aca="false">EC6*0.83</f>
        <v>10690.2210392459</v>
      </c>
      <c r="ED7" s="5" t="n">
        <f aca="false">ED6*0.83</f>
        <v>10690.2210392459</v>
      </c>
      <c r="EE7" s="5" t="n">
        <f aca="false">EE6*0.83</f>
        <v>10690.2210392459</v>
      </c>
      <c r="EF7" s="5" t="n">
        <f aca="false">EF6*0.83</f>
        <v>10690.2210392459</v>
      </c>
      <c r="EG7" s="5" t="n">
        <f aca="false">EG6*0.83</f>
        <v>10690.2210392459</v>
      </c>
      <c r="EH7" s="5" t="n">
        <f aca="false">EH6*0.83</f>
        <v>10690.2210392459</v>
      </c>
      <c r="EI7" s="5" t="n">
        <f aca="false">EI6*0.83</f>
        <v>10690.2210392459</v>
      </c>
      <c r="EJ7" s="5" t="n">
        <f aca="false">EJ6*0.83</f>
        <v>10690.2210392459</v>
      </c>
      <c r="EK7" s="5" t="n">
        <f aca="false">EK6*0.83</f>
        <v>10690.2210392459</v>
      </c>
      <c r="EL7" s="5" t="n">
        <f aca="false">EL6*0.83</f>
        <v>10690.2210392459</v>
      </c>
      <c r="EM7" s="5" t="n">
        <f aca="false">EM6*0.83</f>
        <v>10690.2210392459</v>
      </c>
      <c r="EN7" s="5" t="n">
        <f aca="false">EN6*0.83</f>
        <v>10690.2210392459</v>
      </c>
      <c r="EO7" s="5" t="n">
        <f aca="false">EO6*0.83</f>
        <v>10690.2210392459</v>
      </c>
      <c r="EP7" s="5" t="n">
        <f aca="false">EP6*0.83</f>
        <v>10690.2210392459</v>
      </c>
      <c r="EQ7" s="5" t="n">
        <f aca="false">EQ6*0.83</f>
        <v>10690.2210392459</v>
      </c>
      <c r="ER7" s="5" t="n">
        <f aca="false">ER6*0.83</f>
        <v>10690.2210392459</v>
      </c>
      <c r="ES7" s="5" t="n">
        <f aca="false">ES6*0.83</f>
        <v>10690.2210392459</v>
      </c>
      <c r="ET7" s="5" t="n">
        <f aca="false">ET6*0.83</f>
        <v>10690.2210392459</v>
      </c>
      <c r="EU7" s="5" t="n">
        <f aca="false">EU6*0.83</f>
        <v>10690.2210392459</v>
      </c>
      <c r="EV7" s="5" t="n">
        <f aca="false">EV6*0.83</f>
        <v>10690.2210392459</v>
      </c>
    </row>
    <row r="8" customFormat="false" ht="12.8" hidden="false" customHeight="false" outlineLevel="0" collapsed="false">
      <c r="A8" s="0" t="s">
        <v>7</v>
      </c>
      <c r="B8" s="0" t="n">
        <v>0.8519405867</v>
      </c>
      <c r="C8" s="0" t="n">
        <v>0.8481228824</v>
      </c>
      <c r="D8" s="0" t="n">
        <v>0.8325531138</v>
      </c>
      <c r="E8" s="0" t="n">
        <v>0.8269748945</v>
      </c>
      <c r="F8" s="0" t="n">
        <v>0.8506528576</v>
      </c>
      <c r="G8" s="0" t="n">
        <v>0.8415939012</v>
      </c>
      <c r="H8" s="0" t="n">
        <v>0.8310602557</v>
      </c>
      <c r="I8" s="0" t="n">
        <v>0.8374662894</v>
      </c>
      <c r="J8" s="0" t="n">
        <v>0.85667666</v>
      </c>
      <c r="K8" s="0" t="n">
        <v>0.8514612228</v>
      </c>
      <c r="L8" s="0" t="n">
        <v>0.8267580065</v>
      </c>
      <c r="M8" s="0" t="n">
        <v>0.8301017404</v>
      </c>
      <c r="N8" s="0" t="n">
        <v>0.8695160845</v>
      </c>
      <c r="O8" s="0" t="n">
        <v>0.8643022859</v>
      </c>
      <c r="P8" s="0" t="n">
        <v>0.8401877331</v>
      </c>
      <c r="Q8" s="0" t="n">
        <v>0.8488104017</v>
      </c>
      <c r="R8" s="0" t="n">
        <v>0.8498312636</v>
      </c>
      <c r="S8" s="0" t="n">
        <v>0.8508521254</v>
      </c>
      <c r="T8" s="0" t="n">
        <v>0.8445580529</v>
      </c>
      <c r="U8" s="0" t="n">
        <v>0.8667132083</v>
      </c>
      <c r="V8" s="0" t="n">
        <v>0.8602820281</v>
      </c>
      <c r="W8" s="0" t="n">
        <v>0.8647644639</v>
      </c>
      <c r="X8" s="2" t="n">
        <v>0.8808973225</v>
      </c>
      <c r="Y8" s="0" t="n">
        <v>0.8853148718</v>
      </c>
      <c r="Z8" s="0" t="n">
        <v>0.8786382013</v>
      </c>
      <c r="AA8" s="0" t="n">
        <v>0.8887008066</v>
      </c>
      <c r="AB8" s="0" t="n">
        <v>0.8969866866</v>
      </c>
      <c r="AC8" s="0" t="n">
        <v>0.8741532362</v>
      </c>
      <c r="AD8" s="0" t="n">
        <v>0.8543110851</v>
      </c>
      <c r="AE8" s="0" t="n">
        <v>0.8759431843</v>
      </c>
      <c r="AF8" s="0" t="n">
        <v>0.8926435188</v>
      </c>
      <c r="AG8" s="0" t="n">
        <v>0.8805376283</v>
      </c>
      <c r="AH8" s="0" t="n">
        <v>0.8784729895</v>
      </c>
      <c r="AI8" s="0" t="n">
        <v>0.8972078182</v>
      </c>
      <c r="AJ8" s="0" t="n">
        <v>0.9052240589</v>
      </c>
      <c r="AK8" s="0" t="n">
        <v>0.8910213593</v>
      </c>
      <c r="AL8" s="0" t="n">
        <v>0.8766965249</v>
      </c>
      <c r="AM8" s="0" t="n">
        <v>0.8998874052</v>
      </c>
      <c r="AN8" s="0" t="n">
        <v>0.8978844637</v>
      </c>
      <c r="AO8" s="0" t="n">
        <v>0.8827961813</v>
      </c>
      <c r="AP8" s="0" t="n">
        <v>0.8863654913</v>
      </c>
      <c r="AQ8" s="0" t="n">
        <v>0.8783211344</v>
      </c>
      <c r="AR8" s="3" t="n">
        <v>0.894633394</v>
      </c>
      <c r="AS8" s="0" t="n">
        <v>0.867126843</v>
      </c>
      <c r="AT8" s="0" t="n">
        <v>0.8877953844</v>
      </c>
      <c r="AU8" s="0" t="n">
        <v>0.8850201169</v>
      </c>
      <c r="AV8" s="0" t="n">
        <v>0.8925263734</v>
      </c>
      <c r="AW8" s="0" t="n">
        <v>0.8818431499</v>
      </c>
      <c r="AX8" s="0" t="n">
        <v>0.8821616725</v>
      </c>
      <c r="AY8" s="0" t="n">
        <v>0.8824801951</v>
      </c>
      <c r="AZ8" s="0" t="n">
        <v>0.8827987176</v>
      </c>
      <c r="BA8" s="0" t="n">
        <v>0.8831172402</v>
      </c>
      <c r="BB8" s="0" t="n">
        <v>0.8813969299</v>
      </c>
      <c r="BC8" s="0" t="n">
        <v>0.8865355153</v>
      </c>
      <c r="BD8" s="0" t="n">
        <v>0.9011326229</v>
      </c>
      <c r="BE8" s="0" t="n">
        <v>0.9011326229</v>
      </c>
      <c r="BF8" s="0" t="n">
        <v>0.9011326229</v>
      </c>
      <c r="BG8" s="0" t="n">
        <v>0.8711932882</v>
      </c>
      <c r="BH8" s="0" t="n">
        <v>0.8711932882</v>
      </c>
      <c r="BI8" s="4" t="n">
        <v>0.8711932882</v>
      </c>
      <c r="BJ8" s="0" t="n">
        <v>0.8711932882</v>
      </c>
      <c r="BK8" s="0" t="n">
        <v>0.8711932882</v>
      </c>
      <c r="BL8" s="0" t="n">
        <v>0.8711932882</v>
      </c>
      <c r="BM8" s="0" t="n">
        <v>0.8711932882</v>
      </c>
      <c r="BN8" s="0" t="n">
        <v>0.8711932882</v>
      </c>
      <c r="BO8" s="0" t="n">
        <v>0.8711932882</v>
      </c>
      <c r="BP8" s="0" t="n">
        <v>0.8711932882</v>
      </c>
      <c r="BQ8" s="0" t="n">
        <v>0.8711932882</v>
      </c>
      <c r="BR8" s="0" t="n">
        <v>0.8711932882</v>
      </c>
      <c r="BS8" s="0" t="n">
        <v>0.8711932882</v>
      </c>
      <c r="BT8" s="0" t="n">
        <v>0.8711932882</v>
      </c>
      <c r="BU8" s="0" t="n">
        <v>0.8711932882</v>
      </c>
      <c r="BV8" s="0" t="n">
        <v>0.8711932882</v>
      </c>
      <c r="BW8" s="0" t="n">
        <v>0.8711932882</v>
      </c>
      <c r="BX8" s="0" t="n">
        <v>0.8711932882</v>
      </c>
      <c r="BY8" s="0" t="n">
        <v>0.8711932882</v>
      </c>
      <c r="BZ8" s="0" t="n">
        <v>0.8711932882</v>
      </c>
      <c r="CA8" s="0" t="n">
        <v>0.8711932882</v>
      </c>
      <c r="CB8" s="0" t="n">
        <v>0.8711932882</v>
      </c>
      <c r="CC8" s="0" t="n">
        <v>0.8711932882</v>
      </c>
      <c r="CD8" s="0" t="n">
        <v>0.8711932882</v>
      </c>
      <c r="CE8" s="0" t="n">
        <v>0.8711932882</v>
      </c>
      <c r="CF8" s="0" t="n">
        <v>0.8711932882</v>
      </c>
      <c r="CG8" s="0" t="n">
        <v>0.8711932882</v>
      </c>
      <c r="CH8" s="0" t="n">
        <v>0.8711932882</v>
      </c>
      <c r="CI8" s="0" t="n">
        <v>0.8711932882</v>
      </c>
      <c r="CJ8" s="0" t="n">
        <v>0.8711932882</v>
      </c>
      <c r="CK8" s="0" t="n">
        <v>0.8711932882</v>
      </c>
      <c r="CL8" s="0" t="n">
        <v>0.8711932882</v>
      </c>
      <c r="CM8" s="0" t="n">
        <v>0.8711932882</v>
      </c>
      <c r="CN8" s="0" t="n">
        <v>0.8711932882</v>
      </c>
      <c r="CO8" s="0" t="n">
        <v>0.8711932882</v>
      </c>
      <c r="CP8" s="0" t="n">
        <v>0.8711932882</v>
      </c>
      <c r="CQ8" s="0" t="n">
        <v>0.8711932882</v>
      </c>
      <c r="CR8" s="0" t="n">
        <v>0.8711932882</v>
      </c>
      <c r="CS8" s="0" t="n">
        <v>0.8711932882</v>
      </c>
      <c r="CT8" s="0" t="n">
        <v>0.8711932882</v>
      </c>
      <c r="CU8" s="0" t="n">
        <v>0.8711932882</v>
      </c>
      <c r="CV8" s="0" t="n">
        <v>0.8711932882</v>
      </c>
      <c r="CW8" s="0" t="n">
        <v>0.8711932882</v>
      </c>
      <c r="CX8" s="0" t="n">
        <v>0.8711932882</v>
      </c>
      <c r="CY8" s="0" t="n">
        <v>0.8711932882</v>
      </c>
      <c r="CZ8" s="0" t="n">
        <v>0.8711932882</v>
      </c>
      <c r="DA8" s="0" t="n">
        <v>0.8711932882</v>
      </c>
      <c r="DB8" s="0" t="n">
        <v>0.8711932882</v>
      </c>
      <c r="DC8" s="0" t="n">
        <v>0.8711932882</v>
      </c>
      <c r="DD8" s="0" t="n">
        <v>0.8711932882</v>
      </c>
      <c r="DE8" s="0" t="n">
        <v>0.8711932882</v>
      </c>
      <c r="DF8" s="0" t="n">
        <v>0.8711932882</v>
      </c>
      <c r="DG8" s="0" t="n">
        <v>0.8711932882</v>
      </c>
      <c r="DH8" s="0" t="n">
        <v>0.8711932882</v>
      </c>
      <c r="DI8" s="0" t="n">
        <v>0.8711932882</v>
      </c>
      <c r="DJ8" s="0" t="n">
        <v>0.8711932882</v>
      </c>
      <c r="DK8" s="0" t="n">
        <v>0.8711932882</v>
      </c>
      <c r="DL8" s="0" t="n">
        <v>0.8711932882</v>
      </c>
      <c r="DM8" s="0" t="n">
        <v>0.8711932882</v>
      </c>
      <c r="DN8" s="0" t="n">
        <v>0.8711932882</v>
      </c>
      <c r="DO8" s="0" t="n">
        <v>0.8711932882</v>
      </c>
      <c r="DP8" s="0" t="n">
        <v>0.8711932882</v>
      </c>
      <c r="DQ8" s="0" t="n">
        <v>0.8711932882</v>
      </c>
      <c r="DR8" s="0" t="n">
        <v>0.8711932882</v>
      </c>
      <c r="DS8" s="0" t="n">
        <v>0.8711932882</v>
      </c>
      <c r="DT8" s="0" t="n">
        <v>0.8711932882</v>
      </c>
      <c r="DU8" s="0" t="n">
        <v>0.8711932882</v>
      </c>
      <c r="DV8" s="0" t="n">
        <v>0.8711932882</v>
      </c>
      <c r="DW8" s="0" t="n">
        <v>0.8711932882</v>
      </c>
      <c r="DX8" s="0" t="n">
        <v>0.8711932882</v>
      </c>
      <c r="DY8" s="0" t="n">
        <v>0.8711932882</v>
      </c>
      <c r="DZ8" s="0" t="n">
        <v>0.8711932882</v>
      </c>
      <c r="EA8" s="0" t="n">
        <v>0.8711932882</v>
      </c>
      <c r="EB8" s="0" t="n">
        <v>0.8711932882</v>
      </c>
      <c r="EC8" s="0" t="n">
        <v>0.8711932882</v>
      </c>
      <c r="ED8" s="0" t="n">
        <v>0.8711932882</v>
      </c>
      <c r="EE8" s="0" t="n">
        <v>0.8711932882</v>
      </c>
      <c r="EF8" s="0" t="n">
        <v>0.8711932882</v>
      </c>
      <c r="EG8" s="0" t="n">
        <v>0.8711932882</v>
      </c>
      <c r="EH8" s="0" t="n">
        <v>0.8711932882</v>
      </c>
      <c r="EI8" s="0" t="n">
        <v>0.8711932882</v>
      </c>
      <c r="EJ8" s="0" t="n">
        <v>0.8711932882</v>
      </c>
      <c r="EK8" s="0" t="n">
        <v>0.8711932882</v>
      </c>
      <c r="EL8" s="0" t="n">
        <v>0.8711932882</v>
      </c>
      <c r="EM8" s="0" t="n">
        <v>0.8711932882</v>
      </c>
      <c r="EN8" s="0" t="n">
        <v>0.8711932882</v>
      </c>
      <c r="EO8" s="0" t="n">
        <v>0.8711932882</v>
      </c>
      <c r="EP8" s="0" t="n">
        <v>0.8711932882</v>
      </c>
      <c r="EQ8" s="0" t="n">
        <v>0.8711932882</v>
      </c>
      <c r="ER8" s="0" t="n">
        <v>0.8711932882</v>
      </c>
      <c r="ES8" s="0" t="n">
        <v>0.8711932882</v>
      </c>
      <c r="ET8" s="0" t="n">
        <v>0.8711932882</v>
      </c>
      <c r="EU8" s="0" t="n">
        <v>0.8711932882</v>
      </c>
      <c r="EV8" s="0" t="n">
        <v>0.8711932882</v>
      </c>
    </row>
    <row r="9" customFormat="false" ht="12.8" hidden="false" customHeight="false" outlineLevel="0" collapsed="false">
      <c r="A9" s="0" t="s">
        <v>8</v>
      </c>
      <c r="B9" s="0" t="n">
        <v>1.1097214814</v>
      </c>
      <c r="C9" s="0" t="n">
        <v>1.1051237592</v>
      </c>
      <c r="D9" s="0" t="n">
        <v>1.1169741588</v>
      </c>
      <c r="E9" s="0" t="n">
        <v>1.124171275</v>
      </c>
      <c r="F9" s="0" t="n">
        <v>1.1051796808</v>
      </c>
      <c r="G9" s="0" t="n">
        <v>1.1096403104</v>
      </c>
      <c r="H9" s="0" t="n">
        <v>1.1136472539</v>
      </c>
      <c r="I9" s="0" t="n">
        <v>1.1112565012</v>
      </c>
      <c r="J9" s="0" t="n">
        <v>1.0969816175</v>
      </c>
      <c r="K9" s="0" t="n">
        <v>1.1038913411</v>
      </c>
      <c r="L9" s="0" t="n">
        <v>1.1206122363</v>
      </c>
      <c r="M9" s="0" t="n">
        <v>1.1187709784</v>
      </c>
      <c r="N9" s="0" t="n">
        <v>1.0909085153</v>
      </c>
      <c r="O9" s="0" t="n">
        <v>1.0944374536</v>
      </c>
      <c r="P9" s="0" t="n">
        <v>1.1083953501</v>
      </c>
      <c r="Q9" s="0" t="n">
        <v>1.1029955736</v>
      </c>
      <c r="R9" s="0" t="n">
        <v>1.1027355179</v>
      </c>
      <c r="S9" s="0" t="n">
        <v>1.1024754622</v>
      </c>
      <c r="T9" s="0" t="n">
        <v>1.1065908561</v>
      </c>
      <c r="U9" s="0" t="n">
        <v>1.0924492688</v>
      </c>
      <c r="V9" s="0" t="n">
        <v>1.0949014248</v>
      </c>
      <c r="W9" s="0" t="n">
        <v>1.0948690758</v>
      </c>
      <c r="X9" s="2" t="n">
        <v>1.085197341</v>
      </c>
      <c r="Y9" s="0" t="n">
        <v>1.0803280593</v>
      </c>
      <c r="Z9" s="0" t="n">
        <v>1.0851263488</v>
      </c>
      <c r="AA9" s="0" t="n">
        <v>1.0780967728</v>
      </c>
      <c r="AB9" s="0" t="n">
        <v>1.0714342877</v>
      </c>
      <c r="AC9" s="0" t="n">
        <v>1.0865212214</v>
      </c>
      <c r="AD9" s="0" t="n">
        <v>1.1000888431</v>
      </c>
      <c r="AE9" s="0" t="n">
        <v>1.0842631717</v>
      </c>
      <c r="AF9" s="0" t="n">
        <v>1.0704188098</v>
      </c>
      <c r="AG9" s="0" t="n">
        <v>1.0807535862</v>
      </c>
      <c r="AH9" s="0" t="n">
        <v>1.0828648208</v>
      </c>
      <c r="AI9" s="0" t="n">
        <v>1.0689029019</v>
      </c>
      <c r="AJ9" s="0" t="n">
        <v>1.0649462744</v>
      </c>
      <c r="AK9" s="0" t="n">
        <v>1.0763828182</v>
      </c>
      <c r="AL9" s="0" t="n">
        <v>1.0833637538</v>
      </c>
      <c r="AM9" s="0" t="n">
        <v>1.0674866046</v>
      </c>
      <c r="AN9" s="0" t="n">
        <v>1.0692173049</v>
      </c>
      <c r="AO9" s="0" t="n">
        <v>1.0792243131</v>
      </c>
      <c r="AP9" s="0" t="n">
        <v>1.0763190249</v>
      </c>
      <c r="AQ9" s="0" t="n">
        <v>1.0837064262</v>
      </c>
      <c r="AR9" s="3" t="n">
        <v>1.070925944</v>
      </c>
      <c r="AS9" s="0" t="n">
        <v>1.08963022</v>
      </c>
      <c r="AT9" s="0" t="n">
        <v>1.0767573114</v>
      </c>
      <c r="AU9" s="0" t="n">
        <v>1.0811822812</v>
      </c>
      <c r="AV9" s="0" t="n">
        <v>1.0739248409</v>
      </c>
      <c r="AW9" s="0" t="n">
        <v>1.079801953</v>
      </c>
      <c r="AX9" s="0" t="n">
        <v>1.0797069423</v>
      </c>
      <c r="AY9" s="0" t="n">
        <v>1.0796119316</v>
      </c>
      <c r="AZ9" s="0" t="n">
        <v>1.0795169208</v>
      </c>
      <c r="BA9" s="0" t="n">
        <v>1.0794219101</v>
      </c>
      <c r="BB9" s="0" t="n">
        <v>1.0823447811</v>
      </c>
      <c r="BC9" s="0" t="n">
        <v>1.0774074127</v>
      </c>
      <c r="BD9" s="0" t="n">
        <v>1.0658189304</v>
      </c>
      <c r="BE9" s="0" t="n">
        <v>1.0658189304</v>
      </c>
      <c r="BF9" s="0" t="n">
        <v>1.0658189304</v>
      </c>
      <c r="BG9" s="0" t="n">
        <v>1.0885800178</v>
      </c>
      <c r="BH9" s="0" t="n">
        <v>1.0885800178</v>
      </c>
      <c r="BI9" s="4" t="n">
        <v>1.0885800178</v>
      </c>
      <c r="BJ9" s="0" t="n">
        <v>1.0885800178</v>
      </c>
      <c r="BK9" s="0" t="n">
        <v>1.0885800178</v>
      </c>
      <c r="BL9" s="0" t="n">
        <v>1.0885800178</v>
      </c>
      <c r="BM9" s="0" t="n">
        <v>1.0885800178</v>
      </c>
      <c r="BN9" s="0" t="n">
        <v>1.0885800178</v>
      </c>
      <c r="BO9" s="0" t="n">
        <v>1.0885800178</v>
      </c>
      <c r="BP9" s="0" t="n">
        <v>1.0885800178</v>
      </c>
      <c r="BQ9" s="0" t="n">
        <v>1.0885800178</v>
      </c>
      <c r="BR9" s="0" t="n">
        <v>1.0885800178</v>
      </c>
      <c r="BS9" s="0" t="n">
        <v>1.0885800178</v>
      </c>
      <c r="BT9" s="0" t="n">
        <v>1.0885800178</v>
      </c>
      <c r="BU9" s="0" t="n">
        <v>1.0885800178</v>
      </c>
      <c r="BV9" s="0" t="n">
        <v>1.0885800178</v>
      </c>
      <c r="BW9" s="0" t="n">
        <v>1.0885800178</v>
      </c>
      <c r="BX9" s="0" t="n">
        <v>1.0885800178</v>
      </c>
      <c r="BY9" s="0" t="n">
        <v>1.0885800178</v>
      </c>
      <c r="BZ9" s="0" t="n">
        <v>1.0885800178</v>
      </c>
      <c r="CA9" s="0" t="n">
        <v>1.0885800178</v>
      </c>
      <c r="CB9" s="0" t="n">
        <v>1.0885800178</v>
      </c>
      <c r="CC9" s="0" t="n">
        <v>1.0885800178</v>
      </c>
      <c r="CD9" s="0" t="n">
        <v>1.0885800178</v>
      </c>
      <c r="CE9" s="0" t="n">
        <v>1.0885800178</v>
      </c>
      <c r="CF9" s="0" t="n">
        <v>1.0885800178</v>
      </c>
      <c r="CG9" s="0" t="n">
        <v>1.0885800178</v>
      </c>
      <c r="CH9" s="0" t="n">
        <v>1.0885800178</v>
      </c>
      <c r="CI9" s="0" t="n">
        <v>1.0885800178</v>
      </c>
      <c r="CJ9" s="0" t="n">
        <v>1.0885800178</v>
      </c>
      <c r="CK9" s="0" t="n">
        <v>1.0885800178</v>
      </c>
      <c r="CL9" s="0" t="n">
        <v>1.0885800178</v>
      </c>
      <c r="CM9" s="0" t="n">
        <v>1.0885800178</v>
      </c>
      <c r="CN9" s="0" t="n">
        <v>1.0885800178</v>
      </c>
      <c r="CO9" s="0" t="n">
        <v>1.0885800178</v>
      </c>
      <c r="CP9" s="0" t="n">
        <v>1.0885800178</v>
      </c>
      <c r="CQ9" s="0" t="n">
        <v>1.0885800178</v>
      </c>
      <c r="CR9" s="0" t="n">
        <v>1.0885800178</v>
      </c>
      <c r="CS9" s="0" t="n">
        <v>1.0885800178</v>
      </c>
      <c r="CT9" s="0" t="n">
        <v>1.0885800178</v>
      </c>
      <c r="CU9" s="0" t="n">
        <v>1.0885800178</v>
      </c>
      <c r="CV9" s="0" t="n">
        <v>1.0885800178</v>
      </c>
      <c r="CW9" s="0" t="n">
        <v>1.0885800178</v>
      </c>
      <c r="CX9" s="0" t="n">
        <v>1.0885800178</v>
      </c>
      <c r="CY9" s="0" t="n">
        <v>1.0885800178</v>
      </c>
      <c r="CZ9" s="0" t="n">
        <v>1.0885800178</v>
      </c>
      <c r="DA9" s="0" t="n">
        <v>1.0885800178</v>
      </c>
      <c r="DB9" s="0" t="n">
        <v>1.0885800178</v>
      </c>
      <c r="DC9" s="0" t="n">
        <v>1.0885800178</v>
      </c>
      <c r="DD9" s="0" t="n">
        <v>1.0885800178</v>
      </c>
      <c r="DE9" s="0" t="n">
        <v>1.0885800178</v>
      </c>
      <c r="DF9" s="0" t="n">
        <v>1.0885800178</v>
      </c>
      <c r="DG9" s="0" t="n">
        <v>1.0885800178</v>
      </c>
      <c r="DH9" s="0" t="n">
        <v>1.0885800178</v>
      </c>
      <c r="DI9" s="0" t="n">
        <v>1.0885800178</v>
      </c>
      <c r="DJ9" s="0" t="n">
        <v>1.0885800178</v>
      </c>
      <c r="DK9" s="0" t="n">
        <v>1.0885800178</v>
      </c>
      <c r="DL9" s="0" t="n">
        <v>1.0885800178</v>
      </c>
      <c r="DM9" s="0" t="n">
        <v>1.0885800178</v>
      </c>
      <c r="DN9" s="0" t="n">
        <v>1.0885800178</v>
      </c>
      <c r="DO9" s="0" t="n">
        <v>1.0885800178</v>
      </c>
      <c r="DP9" s="0" t="n">
        <v>1.0885800178</v>
      </c>
      <c r="DQ9" s="0" t="n">
        <v>1.0885800178</v>
      </c>
      <c r="DR9" s="0" t="n">
        <v>1.0885800178</v>
      </c>
      <c r="DS9" s="0" t="n">
        <v>1.0885800178</v>
      </c>
      <c r="DT9" s="0" t="n">
        <v>1.0885800178</v>
      </c>
      <c r="DU9" s="0" t="n">
        <v>1.0885800178</v>
      </c>
      <c r="DV9" s="0" t="n">
        <v>1.0885800178</v>
      </c>
      <c r="DW9" s="0" t="n">
        <v>1.0885800178</v>
      </c>
      <c r="DX9" s="0" t="n">
        <v>1.0885800178</v>
      </c>
      <c r="DY9" s="0" t="n">
        <v>1.0885800178</v>
      </c>
      <c r="DZ9" s="0" t="n">
        <v>1.0885800178</v>
      </c>
      <c r="EA9" s="0" t="n">
        <v>1.0885800178</v>
      </c>
      <c r="EB9" s="0" t="n">
        <v>1.0885800178</v>
      </c>
      <c r="EC9" s="0" t="n">
        <v>1.0885800178</v>
      </c>
      <c r="ED9" s="0" t="n">
        <v>1.0885800178</v>
      </c>
      <c r="EE9" s="0" t="n">
        <v>1.0885800178</v>
      </c>
      <c r="EF9" s="0" t="n">
        <v>1.0885800178</v>
      </c>
      <c r="EG9" s="0" t="n">
        <v>1.0885800178</v>
      </c>
      <c r="EH9" s="0" t="n">
        <v>1.0885800178</v>
      </c>
      <c r="EI9" s="0" t="n">
        <v>1.0885800178</v>
      </c>
      <c r="EJ9" s="0" t="n">
        <v>1.0885800178</v>
      </c>
      <c r="EK9" s="0" t="n">
        <v>1.0885800178</v>
      </c>
      <c r="EL9" s="0" t="n">
        <v>1.0885800178</v>
      </c>
      <c r="EM9" s="0" t="n">
        <v>1.0885800178</v>
      </c>
      <c r="EN9" s="0" t="n">
        <v>1.0885800178</v>
      </c>
      <c r="EO9" s="0" t="n">
        <v>1.0885800178</v>
      </c>
      <c r="EP9" s="0" t="n">
        <v>1.0885800178</v>
      </c>
      <c r="EQ9" s="0" t="n">
        <v>1.0885800178</v>
      </c>
      <c r="ER9" s="0" t="n">
        <v>1.0885800178</v>
      </c>
      <c r="ES9" s="0" t="n">
        <v>1.0885800178</v>
      </c>
      <c r="ET9" s="0" t="n">
        <v>1.0885800178</v>
      </c>
      <c r="EU9" s="0" t="n">
        <v>1.0885800178</v>
      </c>
      <c r="EV9" s="0" t="n">
        <v>1.0885800178</v>
      </c>
    </row>
    <row r="10" customFormat="false" ht="12.8" hidden="false" customHeight="false" outlineLevel="0" collapsed="false">
      <c r="A10" s="0" t="s">
        <v>9</v>
      </c>
      <c r="B10" s="0" t="n">
        <v>2003</v>
      </c>
      <c r="C10" s="0" t="n">
        <v>2003</v>
      </c>
      <c r="D10" s="0" t="n">
        <v>2004</v>
      </c>
      <c r="E10" s="0" t="n">
        <v>2004</v>
      </c>
      <c r="F10" s="0" t="n">
        <v>2004</v>
      </c>
      <c r="G10" s="0" t="n">
        <v>2004</v>
      </c>
      <c r="H10" s="0" t="n">
        <v>2005</v>
      </c>
      <c r="I10" s="0" t="n">
        <v>2005</v>
      </c>
      <c r="J10" s="0" t="n">
        <v>2005</v>
      </c>
      <c r="K10" s="0" t="n">
        <v>2005</v>
      </c>
      <c r="L10" s="0" t="n">
        <v>2006</v>
      </c>
      <c r="M10" s="0" t="n">
        <v>2006</v>
      </c>
      <c r="N10" s="0" t="n">
        <v>2006</v>
      </c>
      <c r="O10" s="0" t="n">
        <v>2006</v>
      </c>
      <c r="P10" s="0" t="n">
        <v>2007</v>
      </c>
      <c r="Q10" s="0" t="n">
        <v>2007</v>
      </c>
      <c r="R10" s="0" t="n">
        <v>2007</v>
      </c>
      <c r="S10" s="0" t="n">
        <v>2007</v>
      </c>
      <c r="T10" s="0" t="n">
        <v>2008</v>
      </c>
      <c r="U10" s="0" t="n">
        <v>2008</v>
      </c>
      <c r="V10" s="0" t="n">
        <v>2008</v>
      </c>
      <c r="W10" s="0" t="n">
        <v>2008</v>
      </c>
      <c r="X10" s="2" t="n">
        <v>2009</v>
      </c>
      <c r="Y10" s="0" t="n">
        <v>2009</v>
      </c>
      <c r="Z10" s="0" t="n">
        <v>2009</v>
      </c>
      <c r="AA10" s="0" t="n">
        <v>2009</v>
      </c>
      <c r="AB10" s="0" t="n">
        <v>2010</v>
      </c>
      <c r="AC10" s="0" t="n">
        <v>2010</v>
      </c>
      <c r="AD10" s="0" t="n">
        <v>2010</v>
      </c>
      <c r="AE10" s="0" t="n">
        <v>2010</v>
      </c>
      <c r="AF10" s="0" t="n">
        <v>2011</v>
      </c>
      <c r="AG10" s="0" t="n">
        <v>2011</v>
      </c>
      <c r="AH10" s="0" t="n">
        <v>2011</v>
      </c>
      <c r="AI10" s="0" t="n">
        <v>2011</v>
      </c>
      <c r="AJ10" s="0" t="n">
        <v>2012</v>
      </c>
      <c r="AK10" s="0" t="n">
        <v>2012</v>
      </c>
      <c r="AL10" s="0" t="n">
        <v>2012</v>
      </c>
      <c r="AM10" s="0" t="n">
        <v>2012</v>
      </c>
      <c r="AN10" s="0" t="n">
        <v>2013</v>
      </c>
      <c r="AO10" s="0" t="n">
        <v>2013</v>
      </c>
      <c r="AP10" s="0" t="n">
        <v>2013</v>
      </c>
      <c r="AQ10" s="0" t="n">
        <v>2013</v>
      </c>
      <c r="AR10" s="3" t="n">
        <v>2014</v>
      </c>
      <c r="AS10" s="0" t="n">
        <v>2014</v>
      </c>
      <c r="AT10" s="0" t="n">
        <v>2014</v>
      </c>
      <c r="AU10" s="0" t="n">
        <v>2014</v>
      </c>
      <c r="AV10" s="0" t="n">
        <v>2015</v>
      </c>
      <c r="AW10" s="0" t="n">
        <v>2015</v>
      </c>
      <c r="AX10" s="0" t="n">
        <v>2015</v>
      </c>
      <c r="AY10" s="0" t="n">
        <v>2015</v>
      </c>
      <c r="AZ10" s="0" t="n">
        <v>2016</v>
      </c>
      <c r="BA10" s="0" t="n">
        <v>2016</v>
      </c>
      <c r="BB10" s="0" t="n">
        <v>2016</v>
      </c>
      <c r="BC10" s="0" t="n">
        <v>2016</v>
      </c>
      <c r="BD10" s="0" t="n">
        <v>2017</v>
      </c>
      <c r="BE10" s="0" t="n">
        <v>2017</v>
      </c>
      <c r="BF10" s="0" t="n">
        <v>2017</v>
      </c>
      <c r="BG10" s="0" t="n">
        <v>2017</v>
      </c>
      <c r="BH10" s="0" t="n">
        <v>2018</v>
      </c>
      <c r="BI10" s="4" t="n">
        <v>2018</v>
      </c>
      <c r="BJ10" s="0" t="n">
        <v>2018</v>
      </c>
      <c r="BK10" s="0" t="n">
        <v>2018</v>
      </c>
      <c r="BL10" s="0" t="n">
        <v>2019</v>
      </c>
      <c r="BM10" s="0" t="n">
        <v>2019</v>
      </c>
      <c r="BN10" s="0" t="n">
        <v>2019</v>
      </c>
      <c r="BO10" s="0" t="n">
        <v>2019</v>
      </c>
      <c r="BP10" s="0" t="n">
        <v>2020</v>
      </c>
      <c r="BQ10" s="0" t="n">
        <v>2020</v>
      </c>
      <c r="BR10" s="0" t="n">
        <v>2020</v>
      </c>
      <c r="BS10" s="0" t="n">
        <v>2020</v>
      </c>
      <c r="BT10" s="0" t="n">
        <v>2021</v>
      </c>
      <c r="BU10" s="0" t="n">
        <v>2021</v>
      </c>
      <c r="BV10" s="0" t="n">
        <v>2021</v>
      </c>
      <c r="BW10" s="0" t="n">
        <v>2021</v>
      </c>
      <c r="BX10" s="0" t="n">
        <v>2022</v>
      </c>
      <c r="BY10" s="0" t="n">
        <v>2022</v>
      </c>
      <c r="BZ10" s="0" t="n">
        <v>2022</v>
      </c>
      <c r="CA10" s="0" t="n">
        <v>2022</v>
      </c>
      <c r="CB10" s="0" t="n">
        <v>2023</v>
      </c>
      <c r="CC10" s="0" t="n">
        <v>2023</v>
      </c>
      <c r="CD10" s="0" t="n">
        <v>2023</v>
      </c>
      <c r="CE10" s="0" t="n">
        <v>2023</v>
      </c>
      <c r="CF10" s="0" t="n">
        <v>2024</v>
      </c>
      <c r="CG10" s="0" t="n">
        <v>2024</v>
      </c>
      <c r="CH10" s="0" t="n">
        <v>2024</v>
      </c>
      <c r="CI10" s="0" t="n">
        <v>2024</v>
      </c>
      <c r="CJ10" s="0" t="n">
        <v>2025</v>
      </c>
      <c r="CK10" s="0" t="n">
        <v>2025</v>
      </c>
      <c r="CL10" s="0" t="n">
        <v>2025</v>
      </c>
      <c r="CM10" s="0" t="n">
        <v>2025</v>
      </c>
      <c r="CN10" s="0" t="n">
        <v>2026</v>
      </c>
      <c r="CO10" s="0" t="n">
        <v>2026</v>
      </c>
      <c r="CP10" s="0" t="n">
        <v>2026</v>
      </c>
      <c r="CQ10" s="0" t="n">
        <v>2026</v>
      </c>
      <c r="CR10" s="0" t="n">
        <v>2027</v>
      </c>
      <c r="CS10" s="0" t="n">
        <v>2027</v>
      </c>
      <c r="CT10" s="0" t="n">
        <v>2027</v>
      </c>
      <c r="CU10" s="0" t="n">
        <v>2027</v>
      </c>
      <c r="CV10" s="0" t="n">
        <v>2028</v>
      </c>
      <c r="CW10" s="0" t="n">
        <v>2028</v>
      </c>
      <c r="CX10" s="0" t="n">
        <v>2028</v>
      </c>
      <c r="CY10" s="0" t="n">
        <v>2028</v>
      </c>
      <c r="CZ10" s="0" t="n">
        <v>2029</v>
      </c>
      <c r="DA10" s="0" t="n">
        <v>2029</v>
      </c>
      <c r="DB10" s="0" t="n">
        <v>2029</v>
      </c>
      <c r="DC10" s="0" t="n">
        <v>2029</v>
      </c>
      <c r="DD10" s="0" t="n">
        <v>2030</v>
      </c>
      <c r="DE10" s="0" t="n">
        <v>2030</v>
      </c>
      <c r="DF10" s="0" t="n">
        <v>2030</v>
      </c>
      <c r="DG10" s="0" t="n">
        <v>2030</v>
      </c>
      <c r="DH10" s="0" t="n">
        <v>2031</v>
      </c>
      <c r="DI10" s="0" t="n">
        <v>2031</v>
      </c>
      <c r="DJ10" s="0" t="n">
        <v>2031</v>
      </c>
      <c r="DK10" s="0" t="n">
        <v>2031</v>
      </c>
      <c r="DL10" s="0" t="n">
        <v>2032</v>
      </c>
      <c r="DM10" s="0" t="n">
        <v>2032</v>
      </c>
      <c r="DN10" s="0" t="n">
        <v>2032</v>
      </c>
      <c r="DO10" s="0" t="n">
        <v>2032</v>
      </c>
      <c r="DP10" s="0" t="n">
        <v>2033</v>
      </c>
      <c r="DQ10" s="0" t="n">
        <v>2033</v>
      </c>
      <c r="DR10" s="0" t="n">
        <v>2033</v>
      </c>
      <c r="DS10" s="0" t="n">
        <v>2033</v>
      </c>
      <c r="DT10" s="0" t="n">
        <v>2034</v>
      </c>
      <c r="DU10" s="0" t="n">
        <v>2034</v>
      </c>
      <c r="DV10" s="0" t="n">
        <v>2034</v>
      </c>
      <c r="DW10" s="0" t="n">
        <v>2034</v>
      </c>
      <c r="DX10" s="0" t="n">
        <v>2035</v>
      </c>
      <c r="DY10" s="0" t="n">
        <v>2035</v>
      </c>
      <c r="DZ10" s="0" t="n">
        <v>2035</v>
      </c>
      <c r="EA10" s="0" t="n">
        <v>2035</v>
      </c>
      <c r="EB10" s="0" t="n">
        <v>2036</v>
      </c>
      <c r="EC10" s="0" t="n">
        <v>2036</v>
      </c>
      <c r="ED10" s="0" t="n">
        <v>2036</v>
      </c>
      <c r="EE10" s="0" t="n">
        <v>2036</v>
      </c>
      <c r="EF10" s="0" t="n">
        <v>2037</v>
      </c>
      <c r="EG10" s="0" t="n">
        <v>2037</v>
      </c>
      <c r="EH10" s="0" t="n">
        <v>2037</v>
      </c>
      <c r="EI10" s="0" t="n">
        <v>2037</v>
      </c>
      <c r="EJ10" s="0" t="n">
        <v>2038</v>
      </c>
      <c r="EK10" s="0" t="n">
        <v>2038</v>
      </c>
      <c r="EL10" s="0" t="n">
        <v>2038</v>
      </c>
      <c r="EM10" s="0" t="n">
        <v>2038</v>
      </c>
      <c r="EN10" s="0" t="n">
        <v>2039</v>
      </c>
      <c r="EO10" s="0" t="n">
        <v>2039</v>
      </c>
      <c r="EP10" s="0" t="n">
        <v>2039</v>
      </c>
      <c r="EQ10" s="0" t="n">
        <v>2039</v>
      </c>
      <c r="ER10" s="0" t="n">
        <v>2040</v>
      </c>
      <c r="ES10" s="0" t="n">
        <v>2040</v>
      </c>
      <c r="ET10" s="0" t="n">
        <v>2040</v>
      </c>
      <c r="EU10" s="0" t="n">
        <v>2040</v>
      </c>
      <c r="EV10" s="0" t="n">
        <v>2041</v>
      </c>
    </row>
    <row r="11" customFormat="false" ht="12.8" hidden="false" customHeight="false" outlineLevel="0" collapsed="false">
      <c r="A11" s="0" t="s">
        <v>10</v>
      </c>
      <c r="B11" s="0" t="n">
        <v>67.2266192372963</v>
      </c>
      <c r="C11" s="0" t="n">
        <v>72.8603320312293</v>
      </c>
      <c r="D11" s="0" t="n">
        <v>77.3394763351413</v>
      </c>
      <c r="E11" s="0" t="n">
        <v>78.0475839881937</v>
      </c>
      <c r="F11" s="0" t="n">
        <v>77.2937919704282</v>
      </c>
      <c r="G11" s="0" t="n">
        <v>76.1586518240448</v>
      </c>
      <c r="H11" s="0" t="n">
        <v>74.4474370639993</v>
      </c>
      <c r="I11" s="0" t="n">
        <v>76.4292847715978</v>
      </c>
      <c r="J11" s="0" t="n">
        <v>79.9867096978313</v>
      </c>
      <c r="K11" s="0" t="n">
        <v>82.965216761185</v>
      </c>
      <c r="L11" s="0" t="n">
        <v>83.0826847714888</v>
      </c>
      <c r="M11" s="0" t="n">
        <v>85.2115579828299</v>
      </c>
      <c r="N11" s="0" t="n">
        <v>86.7801251586143</v>
      </c>
      <c r="O11" s="0" t="n">
        <v>87.702977898141</v>
      </c>
      <c r="P11" s="0" t="n">
        <v>88.8646821325131</v>
      </c>
      <c r="Q11" s="0" t="n">
        <v>90.8385311154565</v>
      </c>
      <c r="R11" s="0" t="n">
        <v>92.6517371132616</v>
      </c>
      <c r="S11" s="0" t="n">
        <v>94.186309829445</v>
      </c>
      <c r="T11" s="0" t="n">
        <v>95.3875713896008</v>
      </c>
      <c r="U11" s="0" t="n">
        <v>103.064360205746</v>
      </c>
      <c r="V11" s="0" t="n">
        <v>106.3956793178</v>
      </c>
      <c r="W11" s="0" t="n">
        <v>106.184627752748</v>
      </c>
      <c r="X11" s="2" t="n">
        <v>100.226169793609</v>
      </c>
      <c r="Y11" s="0" t="n">
        <v>97.2666085005239</v>
      </c>
      <c r="Z11" s="0" t="n">
        <v>97.1049304113949</v>
      </c>
      <c r="AA11" s="0" t="n">
        <v>94.9308367645896</v>
      </c>
      <c r="AB11" s="0" t="n">
        <v>100.554885592059</v>
      </c>
      <c r="AC11" s="0" t="n">
        <v>102.465238512519</v>
      </c>
      <c r="AD11" s="0" t="n">
        <v>104.415472104658</v>
      </c>
      <c r="AE11" s="0" t="n">
        <v>100.547533245671</v>
      </c>
      <c r="AF11" s="0" t="n">
        <v>101.287460622041</v>
      </c>
      <c r="AG11" s="0" t="n">
        <v>99.8639032112732</v>
      </c>
      <c r="AH11" s="0" t="n">
        <v>103.39455814904</v>
      </c>
      <c r="AI11" s="0" t="n">
        <v>99.5538934013142</v>
      </c>
      <c r="AJ11" s="0" t="n">
        <v>99.9955526039996</v>
      </c>
      <c r="AK11" s="0" t="n">
        <v>99.2611978130002</v>
      </c>
      <c r="AL11" s="0" t="n">
        <v>101.671208177852</v>
      </c>
      <c r="AM11" s="0" t="n">
        <v>100.243786668684</v>
      </c>
      <c r="AN11" s="0" t="n">
        <v>101.363210574269</v>
      </c>
      <c r="AO11" s="0" t="n">
        <v>98.3161095147693</v>
      </c>
      <c r="AP11" s="0" t="n">
        <v>100.409967709948</v>
      </c>
      <c r="AQ11" s="0" t="n">
        <v>95.9759316632572</v>
      </c>
      <c r="AR11" s="3" t="n">
        <v>98.382357967737</v>
      </c>
      <c r="AS11" s="0" t="n">
        <v>102.147570776535</v>
      </c>
      <c r="AT11" s="0" t="n">
        <v>104.517327461898</v>
      </c>
      <c r="AU11" s="0" t="n">
        <v>100.000000000001</v>
      </c>
      <c r="AV11" s="0" t="n">
        <v>99.710517345381</v>
      </c>
      <c r="AW11" s="0" t="n">
        <v>97.3283684024764</v>
      </c>
      <c r="AX11" s="0" t="n">
        <v>101.426563344562</v>
      </c>
      <c r="AY11" s="0" t="n">
        <v>98.8207627405496</v>
      </c>
      <c r="AZ11" s="0" t="n">
        <v>99.9505592563835</v>
      </c>
      <c r="BA11" s="0" t="n">
        <v>99.446369656084</v>
      </c>
      <c r="BB11" s="0" t="n">
        <v>102.062248032227</v>
      </c>
      <c r="BC11" s="0" t="n">
        <v>98.67607309714</v>
      </c>
      <c r="BD11" s="0" t="n">
        <v>100.414544631681</v>
      </c>
      <c r="BE11" s="0" t="n">
        <v>98.7321865166643</v>
      </c>
      <c r="BF11" s="0" t="n">
        <v>101.903105449409</v>
      </c>
      <c r="BG11" s="0" t="n">
        <v>98.6828608711828</v>
      </c>
      <c r="BH11" s="0" t="n">
        <v>101.52924792948</v>
      </c>
      <c r="BI11" s="0" t="n">
        <v>101.848618701477</v>
      </c>
      <c r="BJ11" s="0" t="n">
        <v>100</v>
      </c>
      <c r="BK11" s="0" t="n">
        <v>100</v>
      </c>
      <c r="BL11" s="0" t="n">
        <v>100</v>
      </c>
      <c r="BM11" s="0" t="n">
        <v>100</v>
      </c>
      <c r="BN11" s="0" t="n">
        <v>100</v>
      </c>
      <c r="BO11" s="0" t="n">
        <v>100</v>
      </c>
      <c r="BP11" s="0" t="n">
        <v>100</v>
      </c>
      <c r="BQ11" s="0" t="n">
        <v>100</v>
      </c>
      <c r="BR11" s="0" t="n">
        <v>100</v>
      </c>
      <c r="BS11" s="0" t="n">
        <v>100</v>
      </c>
      <c r="BT11" s="0" t="n">
        <v>100</v>
      </c>
      <c r="BU11" s="0" t="n">
        <v>100</v>
      </c>
      <c r="BV11" s="0" t="n">
        <v>100</v>
      </c>
      <c r="BW11" s="0" t="n">
        <v>100</v>
      </c>
      <c r="BX11" s="0" t="n">
        <v>100</v>
      </c>
      <c r="BY11" s="0" t="n">
        <v>100</v>
      </c>
      <c r="BZ11" s="0" t="n">
        <v>100</v>
      </c>
      <c r="CA11" s="0" t="n">
        <v>100</v>
      </c>
      <c r="CB11" s="0" t="n">
        <v>100</v>
      </c>
      <c r="CC11" s="0" t="n">
        <v>100</v>
      </c>
      <c r="CD11" s="0" t="n">
        <v>100</v>
      </c>
      <c r="CE11" s="0" t="n">
        <v>100</v>
      </c>
      <c r="CF11" s="0" t="n">
        <v>100</v>
      </c>
      <c r="CG11" s="0" t="n">
        <v>100</v>
      </c>
      <c r="CH11" s="0" t="n">
        <v>100</v>
      </c>
      <c r="CI11" s="0" t="n">
        <v>100</v>
      </c>
      <c r="CJ11" s="0" t="n">
        <v>100</v>
      </c>
      <c r="CK11" s="0" t="n">
        <v>100</v>
      </c>
      <c r="CL11" s="0" t="n">
        <v>100</v>
      </c>
      <c r="CM11" s="0" t="n">
        <v>100</v>
      </c>
      <c r="CN11" s="0" t="n">
        <v>100</v>
      </c>
      <c r="CO11" s="0" t="n">
        <v>100</v>
      </c>
      <c r="CP11" s="0" t="n">
        <v>100</v>
      </c>
      <c r="CQ11" s="0" t="n">
        <v>100</v>
      </c>
      <c r="CR11" s="0" t="n">
        <v>100</v>
      </c>
      <c r="CS11" s="0" t="n">
        <v>100</v>
      </c>
      <c r="CT11" s="0" t="n">
        <v>100</v>
      </c>
      <c r="CU11" s="0" t="n">
        <v>100</v>
      </c>
      <c r="CV11" s="0" t="n">
        <v>100</v>
      </c>
      <c r="CW11" s="0" t="n">
        <v>100</v>
      </c>
      <c r="CX11" s="0" t="n">
        <v>100</v>
      </c>
      <c r="CY11" s="0" t="n">
        <v>100</v>
      </c>
      <c r="CZ11" s="0" t="n">
        <v>100</v>
      </c>
      <c r="DA11" s="0" t="n">
        <v>100</v>
      </c>
      <c r="DB11" s="0" t="n">
        <v>100</v>
      </c>
      <c r="DC11" s="0" t="n">
        <v>100</v>
      </c>
      <c r="DD11" s="0" t="n">
        <v>100</v>
      </c>
      <c r="DE11" s="0" t="n">
        <v>100</v>
      </c>
      <c r="DF11" s="0" t="n">
        <v>100</v>
      </c>
      <c r="DG11" s="0" t="n">
        <v>100</v>
      </c>
      <c r="DH11" s="0" t="n">
        <v>100</v>
      </c>
      <c r="DI11" s="0" t="n">
        <v>100</v>
      </c>
      <c r="DJ11" s="0" t="n">
        <v>100</v>
      </c>
      <c r="DK11" s="0" t="n">
        <v>100</v>
      </c>
      <c r="DL11" s="0" t="n">
        <v>100</v>
      </c>
      <c r="DM11" s="0" t="n">
        <v>100</v>
      </c>
      <c r="DN11" s="0" t="n">
        <v>100</v>
      </c>
      <c r="DO11" s="0" t="n">
        <v>100</v>
      </c>
      <c r="DP11" s="0" t="n">
        <v>100</v>
      </c>
      <c r="DQ11" s="0" t="n">
        <v>100</v>
      </c>
      <c r="DR11" s="0" t="n">
        <v>100</v>
      </c>
      <c r="DS11" s="0" t="n">
        <v>100</v>
      </c>
      <c r="DT11" s="0" t="n">
        <v>100</v>
      </c>
      <c r="DU11" s="0" t="n">
        <v>100</v>
      </c>
      <c r="DV11" s="0" t="n">
        <v>100</v>
      </c>
      <c r="DW11" s="0" t="n">
        <v>100</v>
      </c>
      <c r="DX11" s="0" t="n">
        <v>100</v>
      </c>
      <c r="DY11" s="0" t="n">
        <v>100</v>
      </c>
      <c r="DZ11" s="0" t="n">
        <v>100</v>
      </c>
      <c r="EA11" s="0" t="n">
        <v>100</v>
      </c>
      <c r="EB11" s="0" t="n">
        <v>100</v>
      </c>
      <c r="EC11" s="0" t="n">
        <v>100</v>
      </c>
      <c r="ED11" s="0" t="n">
        <v>100</v>
      </c>
      <c r="EE11" s="0" t="n">
        <v>100</v>
      </c>
      <c r="EF11" s="0" t="n">
        <v>100</v>
      </c>
      <c r="EG11" s="0" t="n">
        <v>100</v>
      </c>
      <c r="EH11" s="0" t="n">
        <v>100</v>
      </c>
      <c r="EI11" s="0" t="n">
        <v>100</v>
      </c>
      <c r="EJ11" s="0" t="n">
        <v>100</v>
      </c>
      <c r="EK11" s="0" t="n">
        <v>100</v>
      </c>
      <c r="EL11" s="0" t="n">
        <v>100</v>
      </c>
      <c r="EM11" s="0" t="n">
        <v>100</v>
      </c>
      <c r="EN11" s="0" t="n">
        <v>100</v>
      </c>
      <c r="EO11" s="0" t="n">
        <v>100</v>
      </c>
      <c r="EP11" s="0" t="n">
        <v>100</v>
      </c>
      <c r="EQ11" s="0" t="n">
        <v>100</v>
      </c>
      <c r="ER11" s="0" t="n">
        <v>100</v>
      </c>
      <c r="ES11" s="0" t="n">
        <v>100</v>
      </c>
      <c r="ET11" s="0" t="n">
        <v>100</v>
      </c>
      <c r="EU11" s="0" t="n">
        <v>100</v>
      </c>
      <c r="EV11" s="0" t="n">
        <v>100</v>
      </c>
    </row>
    <row r="12" customFormat="false" ht="12.8" hidden="false" customHeight="false" outlineLevel="0" collapsed="false">
      <c r="A12" s="0" t="s">
        <v>11</v>
      </c>
      <c r="B12" s="0" t="n">
        <v>7931.28204802977</v>
      </c>
      <c r="C12" s="0" t="n">
        <v>8595.91164947292</v>
      </c>
      <c r="D12" s="0" t="n">
        <v>9124.44536050511</v>
      </c>
      <c r="E12" s="0" t="n">
        <v>9208.09112689555</v>
      </c>
      <c r="F12" s="0" t="n">
        <v>9119.12473927505</v>
      </c>
      <c r="G12" s="0" t="n">
        <v>8985.12191104348</v>
      </c>
      <c r="H12" s="0" t="n">
        <v>8783.44759400192</v>
      </c>
      <c r="I12" s="0" t="n">
        <v>9017.2098703422</v>
      </c>
      <c r="J12" s="0" t="n">
        <v>9436.63914284909</v>
      </c>
      <c r="K12" s="0" t="n">
        <v>9788.25668188735</v>
      </c>
      <c r="L12" s="0" t="n">
        <v>9802.13873555441</v>
      </c>
      <c r="M12" s="0" t="n">
        <v>10053.3477185862</v>
      </c>
      <c r="N12" s="0" t="n">
        <v>10238.3351967417</v>
      </c>
      <c r="O12" s="0" t="n">
        <v>10347.1196752917</v>
      </c>
      <c r="P12" s="0" t="n">
        <v>10484.2626729241</v>
      </c>
      <c r="Q12" s="0" t="n">
        <v>10717.1251367045</v>
      </c>
      <c r="R12" s="0" t="n">
        <v>10931.100195896</v>
      </c>
      <c r="S12" s="0" t="n">
        <v>11112.0816852698</v>
      </c>
      <c r="T12" s="0" t="n">
        <v>11253.8237747336</v>
      </c>
      <c r="U12" s="0" t="n">
        <v>12159.5653517673</v>
      </c>
      <c r="V12" s="0" t="n">
        <v>12552.5182978184</v>
      </c>
      <c r="W12" s="0" t="n">
        <v>12527.785446192</v>
      </c>
      <c r="X12" s="2" t="n">
        <v>11824.6212120187</v>
      </c>
      <c r="Y12" s="0" t="n">
        <v>11475.6163368848</v>
      </c>
      <c r="Z12" s="0" t="n">
        <v>11456.4747051694</v>
      </c>
      <c r="AA12" s="0" t="n">
        <v>11199.9694771408</v>
      </c>
      <c r="AB12" s="0" t="n">
        <v>11863.466945431</v>
      </c>
      <c r="AC12" s="0" t="n">
        <v>12088.727037037</v>
      </c>
      <c r="AD12" s="0" t="n">
        <v>12318.9711779131</v>
      </c>
      <c r="AE12" s="0" t="n">
        <v>11862.5206759118</v>
      </c>
      <c r="AF12" s="0" t="n">
        <v>11949.7959216979</v>
      </c>
      <c r="AG12" s="0" t="n">
        <v>11781.9441329838</v>
      </c>
      <c r="AH12" s="0" t="n">
        <v>12198.4334142285</v>
      </c>
      <c r="AI12" s="0" t="n">
        <v>11745.3019547325</v>
      </c>
      <c r="AJ12" s="0" t="n">
        <v>11797.3794903884</v>
      </c>
      <c r="AK12" s="0" t="n">
        <v>11710.8115542026</v>
      </c>
      <c r="AL12" s="0" t="n">
        <v>11995.0996589436</v>
      </c>
      <c r="AM12" s="0" t="n">
        <v>11826.7618648176</v>
      </c>
      <c r="AN12" s="0" t="n">
        <v>11958.822116241</v>
      </c>
      <c r="AO12" s="0" t="n">
        <v>11700.5922272958</v>
      </c>
      <c r="AP12" s="0" t="n">
        <v>11846.3345104008</v>
      </c>
      <c r="AQ12" s="0" t="n">
        <v>11323.2151555894</v>
      </c>
      <c r="AR12" s="3" t="n">
        <v>11607.1243787699</v>
      </c>
      <c r="AS12" s="0" t="n">
        <v>12051.346002875</v>
      </c>
      <c r="AT12" s="0" t="n">
        <v>12330.9182724505</v>
      </c>
      <c r="AU12" s="0" t="n">
        <v>11797.9433333333</v>
      </c>
      <c r="AV12" s="0" t="n">
        <v>11763.8373842945</v>
      </c>
      <c r="AW12" s="0" t="n">
        <v>11482.7780596426</v>
      </c>
      <c r="AX12" s="0" t="n">
        <v>11966.2672267099</v>
      </c>
      <c r="AY12" s="0" t="n">
        <v>11658.8524538333</v>
      </c>
      <c r="AZ12" s="0" t="n">
        <v>11792.1301733155</v>
      </c>
      <c r="BA12" s="0" t="n">
        <v>11732.6511116527</v>
      </c>
      <c r="BB12" s="0" t="n">
        <v>12041.2718095032</v>
      </c>
      <c r="BC12" s="0" t="n">
        <v>11641.7846504388</v>
      </c>
      <c r="BD12" s="0" t="n">
        <v>11846.87279148</v>
      </c>
      <c r="BE12" s="0" t="n">
        <v>11648.3918827932</v>
      </c>
      <c r="BF12" s="0" t="n">
        <v>12022.4924505861</v>
      </c>
      <c r="BG12" s="0" t="n">
        <v>11642.5759219928</v>
      </c>
      <c r="BH12" s="0" t="n">
        <v>11978.3943645907</v>
      </c>
      <c r="BI12" s="0" t="n">
        <v>12016.0820786235</v>
      </c>
      <c r="BJ12" s="0" t="n">
        <f aca="false">BJ11*AU12/100</f>
        <v>11797.9433333333</v>
      </c>
      <c r="BK12" s="0" t="n">
        <f aca="false">BK11*AU12/100</f>
        <v>11797.9433333333</v>
      </c>
      <c r="BL12" s="0" t="n">
        <f aca="false">BL11*AU12/100</f>
        <v>11797.9433333333</v>
      </c>
      <c r="BM12" s="0" t="n">
        <f aca="false">BM11*AU12/100</f>
        <v>11797.9433333333</v>
      </c>
      <c r="BN12" s="0" t="n">
        <f aca="false">BN11*AU12/100</f>
        <v>11797.9433333333</v>
      </c>
      <c r="BO12" s="0" t="n">
        <f aca="false">BO11*AU12/100</f>
        <v>11797.9433333333</v>
      </c>
      <c r="BP12" s="0" t="n">
        <f aca="false">BP11*AU12/100</f>
        <v>11797.9433333333</v>
      </c>
      <c r="BQ12" s="0" t="n">
        <f aca="false">BQ11*AU12/100</f>
        <v>11797.9433333333</v>
      </c>
      <c r="BR12" s="0" t="n">
        <f aca="false">BR11*AU12/100</f>
        <v>11797.9433333333</v>
      </c>
      <c r="BS12" s="0" t="n">
        <f aca="false">BS11*AU12/100</f>
        <v>11797.9433333333</v>
      </c>
      <c r="BT12" s="0" t="n">
        <f aca="false">BT11*AU12/100</f>
        <v>11797.9433333333</v>
      </c>
      <c r="BU12" s="0" t="n">
        <f aca="false">BU11*AU12/100</f>
        <v>11797.9433333333</v>
      </c>
      <c r="BV12" s="0" t="n">
        <f aca="false">BV11*AU12/100</f>
        <v>11797.9433333333</v>
      </c>
      <c r="BW12" s="0" t="n">
        <f aca="false">BW11*AU12/100</f>
        <v>11797.9433333333</v>
      </c>
      <c r="BX12" s="0" t="n">
        <f aca="false">BX11*AU12/100</f>
        <v>11797.9433333333</v>
      </c>
      <c r="BY12" s="0" t="n">
        <f aca="false">BY11*AU12/100</f>
        <v>11797.9433333333</v>
      </c>
      <c r="BZ12" s="0" t="n">
        <f aca="false">BZ11*AU12/100</f>
        <v>11797.9433333333</v>
      </c>
      <c r="CA12" s="0" t="n">
        <f aca="false">CA11*AU12/100</f>
        <v>11797.9433333333</v>
      </c>
      <c r="CB12" s="0" t="n">
        <f aca="false">CB11*AU12/100</f>
        <v>11797.9433333333</v>
      </c>
      <c r="CC12" s="0" t="n">
        <f aca="false">CC11*AU12/100</f>
        <v>11797.9433333333</v>
      </c>
      <c r="CD12" s="0" t="n">
        <f aca="false">CD11*AU12/100</f>
        <v>11797.9433333333</v>
      </c>
      <c r="CE12" s="0" t="n">
        <f aca="false">CE11*AU12/100</f>
        <v>11797.9433333333</v>
      </c>
      <c r="CF12" s="0" t="n">
        <f aca="false">CF11*AU12/100</f>
        <v>11797.9433333333</v>
      </c>
      <c r="CG12" s="0" t="n">
        <f aca="false">CG11*AU12/100</f>
        <v>11797.9433333333</v>
      </c>
      <c r="CH12" s="0" t="n">
        <f aca="false">CH11*AU12/100</f>
        <v>11797.9433333333</v>
      </c>
      <c r="CI12" s="0" t="n">
        <f aca="false">CI11*AU12/100</f>
        <v>11797.9433333333</v>
      </c>
      <c r="CJ12" s="0" t="n">
        <f aca="false">CJ11*AU12/100</f>
        <v>11797.9433333333</v>
      </c>
      <c r="CK12" s="0" t="n">
        <f aca="false">CK11*AU12/100</f>
        <v>11797.9433333333</v>
      </c>
      <c r="CL12" s="0" t="n">
        <f aca="false">CL11*AU12/100</f>
        <v>11797.9433333333</v>
      </c>
      <c r="CM12" s="0" t="n">
        <f aca="false">CM11*AU12/100</f>
        <v>11797.9433333333</v>
      </c>
      <c r="CN12" s="0" t="n">
        <f aca="false">CN11*AU12/100</f>
        <v>11797.9433333333</v>
      </c>
      <c r="CO12" s="0" t="n">
        <f aca="false">CO11*AU12/100</f>
        <v>11797.9433333333</v>
      </c>
      <c r="CP12" s="0" t="n">
        <f aca="false">CP11*AU12/100</f>
        <v>11797.9433333333</v>
      </c>
      <c r="CQ12" s="0" t="n">
        <f aca="false">CQ11*AU12/100</f>
        <v>11797.9433333333</v>
      </c>
      <c r="CR12" s="0" t="n">
        <f aca="false">CR11*AU12/100</f>
        <v>11797.9433333333</v>
      </c>
      <c r="CS12" s="0" t="n">
        <f aca="false">CS11*AU12/100</f>
        <v>11797.9433333333</v>
      </c>
      <c r="CT12" s="0" t="n">
        <f aca="false">CT11*AU12/100</f>
        <v>11797.9433333333</v>
      </c>
      <c r="CU12" s="0" t="n">
        <f aca="false">CU11*AU12/100</f>
        <v>11797.9433333333</v>
      </c>
      <c r="CV12" s="0" t="n">
        <f aca="false">CV11*AU12/100</f>
        <v>11797.9433333333</v>
      </c>
      <c r="CW12" s="0" t="n">
        <f aca="false">CW11*AU12/100</f>
        <v>11797.9433333333</v>
      </c>
      <c r="CX12" s="0" t="n">
        <f aca="false">CX11*AU12/100</f>
        <v>11797.9433333333</v>
      </c>
      <c r="CY12" s="0" t="n">
        <f aca="false">CY11*AU12/100</f>
        <v>11797.9433333333</v>
      </c>
      <c r="CZ12" s="0" t="n">
        <f aca="false">CZ11*AU12/100</f>
        <v>11797.9433333333</v>
      </c>
      <c r="DA12" s="0" t="n">
        <f aca="false">DA11*AU12/100</f>
        <v>11797.9433333333</v>
      </c>
      <c r="DB12" s="0" t="n">
        <f aca="false">DB11*AU12/100</f>
        <v>11797.9433333333</v>
      </c>
      <c r="DC12" s="0" t="n">
        <f aca="false">DC11*AU12/100</f>
        <v>11797.9433333333</v>
      </c>
      <c r="DD12" s="0" t="n">
        <f aca="false">DD11*AU12/100</f>
        <v>11797.9433333333</v>
      </c>
      <c r="DE12" s="0" t="n">
        <f aca="false">DE11*AU12/100</f>
        <v>11797.9433333333</v>
      </c>
      <c r="DF12" s="0" t="n">
        <f aca="false">DF11*AU12/100</f>
        <v>11797.9433333333</v>
      </c>
      <c r="DG12" s="0" t="n">
        <f aca="false">DG11*AU12/100</f>
        <v>11797.9433333333</v>
      </c>
      <c r="DH12" s="0" t="n">
        <f aca="false">DH11*AU12/100</f>
        <v>11797.9433333333</v>
      </c>
      <c r="DI12" s="0" t="n">
        <f aca="false">DI11*AU12/100</f>
        <v>11797.9433333333</v>
      </c>
      <c r="DJ12" s="0" t="n">
        <f aca="false">DJ11*AU12/100</f>
        <v>11797.9433333333</v>
      </c>
      <c r="DK12" s="0" t="n">
        <f aca="false">DK11*AU12/100</f>
        <v>11797.9433333333</v>
      </c>
      <c r="DL12" s="0" t="n">
        <f aca="false">DL11*AU12/100</f>
        <v>11797.9433333333</v>
      </c>
      <c r="DM12" s="0" t="n">
        <f aca="false">DM11*AU12/100</f>
        <v>11797.9433333333</v>
      </c>
      <c r="DN12" s="0" t="n">
        <f aca="false">DN11*AU12/100</f>
        <v>11797.9433333333</v>
      </c>
      <c r="DO12" s="0" t="n">
        <f aca="false">DO11*AU12/100</f>
        <v>11797.9433333333</v>
      </c>
      <c r="DP12" s="0" t="n">
        <f aca="false">DP11*AU12/100</f>
        <v>11797.9433333333</v>
      </c>
      <c r="DQ12" s="0" t="n">
        <f aca="false">DQ11*AU12/100</f>
        <v>11797.9433333333</v>
      </c>
      <c r="DR12" s="0" t="n">
        <f aca="false">DR11*AU12/100</f>
        <v>11797.9433333333</v>
      </c>
      <c r="DS12" s="0" t="n">
        <f aca="false">DS11*AU12/100</f>
        <v>11797.9433333333</v>
      </c>
      <c r="DT12" s="0" t="n">
        <f aca="false">DT11*AU12/100</f>
        <v>11797.9433333333</v>
      </c>
      <c r="DU12" s="0" t="n">
        <f aca="false">DU11*AU12/100</f>
        <v>11797.9433333333</v>
      </c>
      <c r="DV12" s="0" t="n">
        <f aca="false">DV11*AU12/100</f>
        <v>11797.9433333333</v>
      </c>
      <c r="DW12" s="0" t="n">
        <f aca="false">DW11*AU12/100</f>
        <v>11797.9433333333</v>
      </c>
      <c r="DX12" s="0" t="n">
        <f aca="false">DX11*AU12/100</f>
        <v>11797.9433333333</v>
      </c>
      <c r="DY12" s="0" t="n">
        <f aca="false">DY11*AU12/100</f>
        <v>11797.9433333333</v>
      </c>
      <c r="DZ12" s="0" t="n">
        <f aca="false">DZ11*AU12/100</f>
        <v>11797.9433333333</v>
      </c>
      <c r="EA12" s="0" t="n">
        <f aca="false">EA11*AU12/100</f>
        <v>11797.9433333333</v>
      </c>
      <c r="EB12" s="0" t="n">
        <f aca="false">EB11*AU12/100</f>
        <v>11797.9433333333</v>
      </c>
      <c r="EC12" s="0" t="n">
        <f aca="false">EC11*AU12/100</f>
        <v>11797.9433333333</v>
      </c>
      <c r="ED12" s="0" t="n">
        <f aca="false">ED11*AU12/100</f>
        <v>11797.9433333333</v>
      </c>
      <c r="EE12" s="0" t="n">
        <f aca="false">EE11*AU12/100</f>
        <v>11797.9433333333</v>
      </c>
      <c r="EF12" s="0" t="n">
        <f aca="false">EF11*AU12/100</f>
        <v>11797.9433333333</v>
      </c>
      <c r="EG12" s="0" t="n">
        <f aca="false">EG11*AU12/100</f>
        <v>11797.9433333333</v>
      </c>
      <c r="EH12" s="0" t="n">
        <f aca="false">EH11*AU12/100</f>
        <v>11797.9433333333</v>
      </c>
      <c r="EI12" s="0" t="n">
        <f aca="false">EI11*AU12/100</f>
        <v>11797.9433333333</v>
      </c>
      <c r="EJ12" s="0" t="n">
        <f aca="false">EJ11*AU12/100</f>
        <v>11797.9433333333</v>
      </c>
      <c r="EK12" s="0" t="n">
        <f aca="false">EK11*AU12/100</f>
        <v>11797.9433333333</v>
      </c>
      <c r="EL12" s="0" t="n">
        <f aca="false">EL11*AU12/100</f>
        <v>11797.9433333333</v>
      </c>
      <c r="EM12" s="0" t="n">
        <f aca="false">EM11*AU12/100</f>
        <v>11797.9433333333</v>
      </c>
      <c r="EN12" s="0" t="n">
        <f aca="false">EN11*AU12/100</f>
        <v>11797.9433333333</v>
      </c>
      <c r="EO12" s="0" t="n">
        <f aca="false">EO11*AU12/100</f>
        <v>11797.9433333333</v>
      </c>
      <c r="EP12" s="0" t="n">
        <f aca="false">EP11*AU12/100</f>
        <v>11797.9433333333</v>
      </c>
      <c r="EQ12" s="0" t="n">
        <f aca="false">EQ11*AU12/100</f>
        <v>11797.9433333333</v>
      </c>
      <c r="ER12" s="0" t="n">
        <f aca="false">ER11*AU12/100</f>
        <v>11797.9433333333</v>
      </c>
      <c r="ES12" s="0" t="n">
        <f aca="false">ES11*AU12/100</f>
        <v>11797.9433333333</v>
      </c>
      <c r="ET12" s="0" t="n">
        <f aca="false">ET11*AU12/100</f>
        <v>11797.9433333333</v>
      </c>
      <c r="EU12" s="0" t="n">
        <f aca="false">EU11*AU12/100</f>
        <v>11797.9433333333</v>
      </c>
      <c r="EV12" s="0" t="n">
        <f aca="false">EV11*AU12/100</f>
        <v>11797.9433333333</v>
      </c>
    </row>
    <row r="13" customFormat="false" ht="12.8" hidden="false" customHeight="false" outlineLevel="0" collapsed="false">
      <c r="A13" s="0" t="s">
        <v>12</v>
      </c>
      <c r="B13" s="0" t="n">
        <f aca="false">B12*0.83</f>
        <v>6582.96409986471</v>
      </c>
      <c r="C13" s="0" t="n">
        <f aca="false">C12*0.83</f>
        <v>7134.60666906253</v>
      </c>
      <c r="D13" s="0" t="n">
        <f aca="false">D12*0.83</f>
        <v>7573.28964921924</v>
      </c>
      <c r="E13" s="0" t="n">
        <f aca="false">E12*0.83</f>
        <v>7642.71563532331</v>
      </c>
      <c r="F13" s="0" t="n">
        <f aca="false">F12*0.83</f>
        <v>7568.8735335983</v>
      </c>
      <c r="G13" s="0" t="n">
        <f aca="false">G12*0.83</f>
        <v>7457.65118616609</v>
      </c>
      <c r="H13" s="0" t="n">
        <f aca="false">H12*0.83</f>
        <v>7290.26150302159</v>
      </c>
      <c r="I13" s="0" t="n">
        <f aca="false">I12*0.83</f>
        <v>7484.28419238403</v>
      </c>
      <c r="J13" s="0" t="n">
        <f aca="false">J12*0.83</f>
        <v>7832.41048856474</v>
      </c>
      <c r="K13" s="0" t="n">
        <f aca="false">K12*0.83</f>
        <v>8124.25304596651</v>
      </c>
      <c r="L13" s="0" t="n">
        <f aca="false">L12*0.83</f>
        <v>8135.77515051017</v>
      </c>
      <c r="M13" s="0" t="n">
        <f aca="false">M12*0.83</f>
        <v>8344.27860642653</v>
      </c>
      <c r="N13" s="0" t="n">
        <f aca="false">N12*0.83</f>
        <v>8497.81821329558</v>
      </c>
      <c r="O13" s="0" t="n">
        <f aca="false">O12*0.83</f>
        <v>8588.10933049214</v>
      </c>
      <c r="P13" s="0" t="n">
        <f aca="false">P12*0.83</f>
        <v>8701.93801852697</v>
      </c>
      <c r="Q13" s="0" t="n">
        <f aca="false">Q12*0.83</f>
        <v>8895.2138634647</v>
      </c>
      <c r="R13" s="0" t="n">
        <f aca="false">R12*0.83</f>
        <v>9072.8131625937</v>
      </c>
      <c r="S13" s="0" t="n">
        <f aca="false">S12*0.83</f>
        <v>9223.0277987739</v>
      </c>
      <c r="T13" s="0" t="n">
        <f aca="false">T12*0.83</f>
        <v>9340.67373302891</v>
      </c>
      <c r="U13" s="0" t="n">
        <f aca="false">U12*0.83</f>
        <v>10092.4392419669</v>
      </c>
      <c r="V13" s="0" t="n">
        <f aca="false">V12*0.83</f>
        <v>10418.5901871892</v>
      </c>
      <c r="W13" s="0" t="n">
        <f aca="false">W12*0.83</f>
        <v>10398.0619203394</v>
      </c>
      <c r="X13" s="0" t="n">
        <f aca="false">X12*0.83</f>
        <v>9814.43560597555</v>
      </c>
      <c r="Y13" s="0" t="n">
        <f aca="false">Y12*0.83</f>
        <v>9524.76155961441</v>
      </c>
      <c r="Z13" s="0" t="n">
        <f aca="false">Z12*0.83</f>
        <v>9508.8740052906</v>
      </c>
      <c r="AA13" s="0" t="n">
        <f aca="false">AA12*0.83</f>
        <v>9295.97466602683</v>
      </c>
      <c r="AB13" s="0" t="n">
        <f aca="false">AB12*0.83</f>
        <v>9846.6775647077</v>
      </c>
      <c r="AC13" s="0" t="n">
        <f aca="false">AC12*0.83</f>
        <v>10033.6434407407</v>
      </c>
      <c r="AD13" s="0" t="n">
        <f aca="false">AD12*0.83</f>
        <v>10224.7460776678</v>
      </c>
      <c r="AE13" s="0" t="n">
        <f aca="false">AE12*0.83</f>
        <v>9845.89216100681</v>
      </c>
      <c r="AF13" s="0" t="n">
        <f aca="false">AF12*0.83</f>
        <v>9918.3306150093</v>
      </c>
      <c r="AG13" s="0" t="n">
        <f aca="false">AG12*0.83</f>
        <v>9779.01363037658</v>
      </c>
      <c r="AH13" s="0" t="n">
        <f aca="false">AH12*0.83</f>
        <v>10124.6997338097</v>
      </c>
      <c r="AI13" s="0" t="n">
        <f aca="false">AI12*0.83</f>
        <v>9748.60062242799</v>
      </c>
      <c r="AJ13" s="0" t="n">
        <f aca="false">AJ12*0.83</f>
        <v>9791.82497702238</v>
      </c>
      <c r="AK13" s="0" t="n">
        <f aca="false">AK12*0.83</f>
        <v>9719.97358998816</v>
      </c>
      <c r="AL13" s="0" t="n">
        <f aca="false">AL12*0.83</f>
        <v>9955.93271692316</v>
      </c>
      <c r="AM13" s="0" t="n">
        <f aca="false">AM12*0.83</f>
        <v>9816.21234779863</v>
      </c>
      <c r="AN13" s="0" t="n">
        <f aca="false">AN12*0.83</f>
        <v>9925.82235648007</v>
      </c>
      <c r="AO13" s="0" t="n">
        <f aca="false">AO12*0.83</f>
        <v>9711.49154865551</v>
      </c>
      <c r="AP13" s="0" t="n">
        <f aca="false">AP12*0.83</f>
        <v>9832.45764363268</v>
      </c>
      <c r="AQ13" s="0" t="n">
        <f aca="false">AQ12*0.83</f>
        <v>9398.26857913919</v>
      </c>
      <c r="AR13" s="0" t="n">
        <f aca="false">AR12*0.83</f>
        <v>9633.91323437905</v>
      </c>
      <c r="AS13" s="0" t="n">
        <f aca="false">AS12*0.83</f>
        <v>10002.6171823863</v>
      </c>
      <c r="AT13" s="0" t="n">
        <f aca="false">AT12*0.83</f>
        <v>10234.6621661339</v>
      </c>
      <c r="AU13" s="0" t="n">
        <f aca="false">AU12*0.83</f>
        <v>9792.29296666667</v>
      </c>
      <c r="AV13" s="0" t="n">
        <f aca="false">AV12*0.83</f>
        <v>9763.98502896443</v>
      </c>
      <c r="AW13" s="0" t="n">
        <f aca="false">AW12*0.83</f>
        <v>9530.70578950336</v>
      </c>
      <c r="AX13" s="0" t="n">
        <f aca="false">AX12*0.83</f>
        <v>9932.00179816925</v>
      </c>
      <c r="AY13" s="0" t="n">
        <f aca="false">AY12*0.83</f>
        <v>9676.84753668165</v>
      </c>
      <c r="AZ13" s="0" t="n">
        <f aca="false">AZ12*0.83</f>
        <v>9787.46804385188</v>
      </c>
      <c r="BA13" s="0" t="n">
        <f aca="false">BA12*0.83</f>
        <v>9738.1004226717</v>
      </c>
      <c r="BB13" s="0" t="n">
        <f aca="false">BB12*0.83</f>
        <v>9994.25560188762</v>
      </c>
      <c r="BC13" s="0" t="n">
        <f aca="false">BC12*0.83</f>
        <v>9662.68125986423</v>
      </c>
      <c r="BD13" s="0" t="n">
        <f aca="false">BD12*0.83</f>
        <v>9832.90441692844</v>
      </c>
      <c r="BE13" s="0" t="n">
        <f aca="false">BE12*0.83</f>
        <v>9668.16526271835</v>
      </c>
      <c r="BF13" s="0" t="n">
        <f aca="false">BF12*0.83</f>
        <v>9978.6687339865</v>
      </c>
      <c r="BG13" s="0" t="n">
        <f aca="false">BG12*0.83</f>
        <v>9663.33801525404</v>
      </c>
      <c r="BH13" s="0" t="n">
        <f aca="false">BH12*0.83</f>
        <v>9942.06732261026</v>
      </c>
      <c r="BI13" s="0" t="n">
        <f aca="false">BI12*0.83</f>
        <v>9973.34812525748</v>
      </c>
      <c r="BJ13" s="0" t="n">
        <f aca="false">BJ12*0.83</f>
        <v>9792.29296666664</v>
      </c>
      <c r="BK13" s="0" t="n">
        <f aca="false">BK12*0.83</f>
        <v>9792.29296666664</v>
      </c>
      <c r="BL13" s="0" t="n">
        <f aca="false">BL12*0.83</f>
        <v>9792.29296666664</v>
      </c>
      <c r="BM13" s="0" t="n">
        <f aca="false">BM12*0.83</f>
        <v>9792.29296666664</v>
      </c>
      <c r="BN13" s="0" t="n">
        <f aca="false">BN12*0.83</f>
        <v>9792.29296666664</v>
      </c>
      <c r="BO13" s="0" t="n">
        <f aca="false">BO12*0.83</f>
        <v>9792.29296666664</v>
      </c>
      <c r="BP13" s="0" t="n">
        <f aca="false">BP12*0.83</f>
        <v>9792.29296666664</v>
      </c>
      <c r="BQ13" s="0" t="n">
        <f aca="false">BQ12*0.83</f>
        <v>9792.29296666664</v>
      </c>
      <c r="BR13" s="0" t="n">
        <f aca="false">BR12*0.83</f>
        <v>9792.29296666664</v>
      </c>
      <c r="BS13" s="0" t="n">
        <f aca="false">BS12*0.83</f>
        <v>9792.29296666664</v>
      </c>
      <c r="BT13" s="0" t="n">
        <f aca="false">BT12*0.83</f>
        <v>9792.29296666664</v>
      </c>
      <c r="BU13" s="0" t="n">
        <f aca="false">BU12*0.83</f>
        <v>9792.29296666664</v>
      </c>
      <c r="BV13" s="0" t="n">
        <f aca="false">BV12*0.83</f>
        <v>9792.29296666664</v>
      </c>
      <c r="BW13" s="0" t="n">
        <f aca="false">BW12*0.83</f>
        <v>9792.29296666664</v>
      </c>
      <c r="BX13" s="0" t="n">
        <f aca="false">BX12*0.83</f>
        <v>9792.29296666664</v>
      </c>
      <c r="BY13" s="0" t="n">
        <f aca="false">BY12*0.83</f>
        <v>9792.29296666664</v>
      </c>
      <c r="BZ13" s="0" t="n">
        <f aca="false">BZ12*0.83</f>
        <v>9792.29296666664</v>
      </c>
      <c r="CA13" s="0" t="n">
        <f aca="false">CA12*0.83</f>
        <v>9792.29296666664</v>
      </c>
      <c r="CB13" s="0" t="n">
        <f aca="false">CB12*0.83</f>
        <v>9792.29296666664</v>
      </c>
      <c r="CC13" s="0" t="n">
        <f aca="false">CC12*0.83</f>
        <v>9792.29296666664</v>
      </c>
      <c r="CD13" s="0" t="n">
        <f aca="false">CD12*0.83</f>
        <v>9792.29296666664</v>
      </c>
      <c r="CE13" s="0" t="n">
        <f aca="false">CE12*0.83</f>
        <v>9792.29296666664</v>
      </c>
      <c r="CF13" s="0" t="n">
        <f aca="false">CF12*0.83</f>
        <v>9792.29296666664</v>
      </c>
      <c r="CG13" s="0" t="n">
        <f aca="false">CG12*0.83</f>
        <v>9792.29296666664</v>
      </c>
      <c r="CH13" s="0" t="n">
        <f aca="false">CH12*0.83</f>
        <v>9792.29296666664</v>
      </c>
      <c r="CI13" s="0" t="n">
        <f aca="false">CI12*0.83</f>
        <v>9792.29296666664</v>
      </c>
      <c r="CJ13" s="0" t="n">
        <f aca="false">CJ12*0.83</f>
        <v>9792.29296666664</v>
      </c>
      <c r="CK13" s="0" t="n">
        <f aca="false">CK12*0.83</f>
        <v>9792.29296666664</v>
      </c>
      <c r="CL13" s="0" t="n">
        <f aca="false">CL12*0.83</f>
        <v>9792.29296666664</v>
      </c>
      <c r="CM13" s="0" t="n">
        <f aca="false">CM12*0.83</f>
        <v>9792.29296666664</v>
      </c>
      <c r="CN13" s="0" t="n">
        <f aca="false">CN12*0.83</f>
        <v>9792.29296666664</v>
      </c>
      <c r="CO13" s="0" t="n">
        <f aca="false">CO12*0.83</f>
        <v>9792.29296666664</v>
      </c>
      <c r="CP13" s="0" t="n">
        <f aca="false">CP12*0.83</f>
        <v>9792.29296666664</v>
      </c>
      <c r="CQ13" s="0" t="n">
        <f aca="false">CQ12*0.83</f>
        <v>9792.29296666664</v>
      </c>
      <c r="CR13" s="0" t="n">
        <f aca="false">CR12*0.83</f>
        <v>9792.29296666664</v>
      </c>
      <c r="CS13" s="0" t="n">
        <f aca="false">CS12*0.83</f>
        <v>9792.29296666664</v>
      </c>
      <c r="CT13" s="0" t="n">
        <f aca="false">CT12*0.83</f>
        <v>9792.29296666664</v>
      </c>
      <c r="CU13" s="0" t="n">
        <f aca="false">CU12*0.83</f>
        <v>9792.29296666664</v>
      </c>
      <c r="CV13" s="0" t="n">
        <f aca="false">CV12*0.83</f>
        <v>9792.29296666664</v>
      </c>
      <c r="CW13" s="0" t="n">
        <f aca="false">CW12*0.83</f>
        <v>9792.29296666664</v>
      </c>
      <c r="CX13" s="0" t="n">
        <f aca="false">CX12*0.83</f>
        <v>9792.29296666664</v>
      </c>
      <c r="CY13" s="0" t="n">
        <f aca="false">CY12*0.83</f>
        <v>9792.29296666664</v>
      </c>
      <c r="CZ13" s="0" t="n">
        <f aca="false">CZ12*0.83</f>
        <v>9792.29296666664</v>
      </c>
      <c r="DA13" s="0" t="n">
        <f aca="false">DA12*0.83</f>
        <v>9792.29296666664</v>
      </c>
      <c r="DB13" s="0" t="n">
        <f aca="false">DB12*0.83</f>
        <v>9792.29296666664</v>
      </c>
      <c r="DC13" s="0" t="n">
        <f aca="false">DC12*0.83</f>
        <v>9792.29296666664</v>
      </c>
      <c r="DD13" s="0" t="n">
        <f aca="false">DD12*0.83</f>
        <v>9792.29296666664</v>
      </c>
      <c r="DE13" s="0" t="n">
        <f aca="false">DE12*0.83</f>
        <v>9792.29296666664</v>
      </c>
      <c r="DF13" s="0" t="n">
        <f aca="false">DF12*0.83</f>
        <v>9792.29296666664</v>
      </c>
      <c r="DG13" s="0" t="n">
        <f aca="false">DG12*0.83</f>
        <v>9792.29296666664</v>
      </c>
      <c r="DH13" s="0" t="n">
        <f aca="false">DH12*0.83</f>
        <v>9792.29296666664</v>
      </c>
      <c r="DI13" s="0" t="n">
        <f aca="false">DI12*0.83</f>
        <v>9792.29296666664</v>
      </c>
      <c r="DJ13" s="0" t="n">
        <f aca="false">DJ12*0.83</f>
        <v>9792.29296666664</v>
      </c>
      <c r="DK13" s="0" t="n">
        <f aca="false">DK12*0.83</f>
        <v>9792.29296666664</v>
      </c>
      <c r="DL13" s="0" t="n">
        <f aca="false">DL12*0.83</f>
        <v>9792.29296666664</v>
      </c>
      <c r="DM13" s="0" t="n">
        <f aca="false">DM12*0.83</f>
        <v>9792.29296666664</v>
      </c>
      <c r="DN13" s="0" t="n">
        <f aca="false">DN12*0.83</f>
        <v>9792.29296666664</v>
      </c>
      <c r="DO13" s="0" t="n">
        <f aca="false">DO12*0.83</f>
        <v>9792.29296666664</v>
      </c>
      <c r="DP13" s="0" t="n">
        <f aca="false">DP12*0.83</f>
        <v>9792.29296666664</v>
      </c>
      <c r="DQ13" s="0" t="n">
        <f aca="false">DQ12*0.83</f>
        <v>9792.29296666664</v>
      </c>
      <c r="DR13" s="0" t="n">
        <f aca="false">DR12*0.83</f>
        <v>9792.29296666664</v>
      </c>
      <c r="DS13" s="0" t="n">
        <f aca="false">DS12*0.83</f>
        <v>9792.29296666664</v>
      </c>
      <c r="DT13" s="0" t="n">
        <f aca="false">DT12*0.83</f>
        <v>9792.29296666664</v>
      </c>
      <c r="DU13" s="0" t="n">
        <f aca="false">DU12*0.83</f>
        <v>9792.29296666664</v>
      </c>
      <c r="DV13" s="0" t="n">
        <f aca="false">DV12*0.83</f>
        <v>9792.29296666664</v>
      </c>
      <c r="DW13" s="0" t="n">
        <f aca="false">DW12*0.83</f>
        <v>9792.29296666664</v>
      </c>
      <c r="DX13" s="0" t="n">
        <f aca="false">DX12*0.83</f>
        <v>9792.29296666664</v>
      </c>
      <c r="DY13" s="0" t="n">
        <f aca="false">DY12*0.83</f>
        <v>9792.29296666664</v>
      </c>
      <c r="DZ13" s="0" t="n">
        <f aca="false">DZ12*0.83</f>
        <v>9792.29296666664</v>
      </c>
      <c r="EA13" s="0" t="n">
        <f aca="false">EA12*0.83</f>
        <v>9792.29296666664</v>
      </c>
      <c r="EB13" s="0" t="n">
        <f aca="false">EB12*0.83</f>
        <v>9792.29296666664</v>
      </c>
      <c r="EC13" s="0" t="n">
        <f aca="false">EC12*0.83</f>
        <v>9792.29296666664</v>
      </c>
      <c r="ED13" s="0" t="n">
        <f aca="false">ED12*0.83</f>
        <v>9792.29296666664</v>
      </c>
      <c r="EE13" s="0" t="n">
        <f aca="false">EE12*0.83</f>
        <v>9792.29296666664</v>
      </c>
      <c r="EF13" s="0" t="n">
        <f aca="false">EF12*0.83</f>
        <v>9792.29296666664</v>
      </c>
      <c r="EG13" s="0" t="n">
        <f aca="false">EG12*0.83</f>
        <v>9792.29296666664</v>
      </c>
      <c r="EH13" s="0" t="n">
        <f aca="false">EH12*0.83</f>
        <v>9792.29296666664</v>
      </c>
      <c r="EI13" s="0" t="n">
        <f aca="false">EI12*0.83</f>
        <v>9792.29296666664</v>
      </c>
      <c r="EJ13" s="0" t="n">
        <f aca="false">EJ12*0.83</f>
        <v>9792.29296666664</v>
      </c>
      <c r="EK13" s="0" t="n">
        <f aca="false">EK12*0.83</f>
        <v>9792.29296666664</v>
      </c>
      <c r="EL13" s="0" t="n">
        <f aca="false">EL12*0.83</f>
        <v>9792.29296666664</v>
      </c>
      <c r="EM13" s="0" t="n">
        <f aca="false">EM12*0.83</f>
        <v>9792.29296666664</v>
      </c>
      <c r="EN13" s="0" t="n">
        <f aca="false">EN12*0.83</f>
        <v>9792.29296666664</v>
      </c>
      <c r="EO13" s="0" t="n">
        <f aca="false">EO12*0.83</f>
        <v>9792.29296666664</v>
      </c>
      <c r="EP13" s="0" t="n">
        <f aca="false">EP12*0.83</f>
        <v>9792.29296666664</v>
      </c>
      <c r="EQ13" s="0" t="n">
        <f aca="false">EQ12*0.83</f>
        <v>9792.29296666664</v>
      </c>
      <c r="ER13" s="0" t="n">
        <f aca="false">ER12*0.83</f>
        <v>9792.29296666664</v>
      </c>
      <c r="ES13" s="0" t="n">
        <f aca="false">ES12*0.83</f>
        <v>9792.29296666664</v>
      </c>
      <c r="ET13" s="0" t="n">
        <f aca="false">ET12*0.83</f>
        <v>9792.29296666664</v>
      </c>
      <c r="EU13" s="0" t="n">
        <f aca="false">EU12*0.83</f>
        <v>9792.29296666664</v>
      </c>
      <c r="EV13" s="0" t="n">
        <f aca="false">EV12*0.83</f>
        <v>9792.29296666664</v>
      </c>
    </row>
    <row r="14" customFormat="false" ht="12.8" hidden="false" customHeight="false" outlineLevel="0" collapsed="false">
      <c r="A14" s="1" t="s">
        <v>13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2" t="n">
        <v>0.986938854489164</v>
      </c>
      <c r="Y14" s="0" t="n">
        <v>1.10381624486677</v>
      </c>
      <c r="Z14" s="0" t="n">
        <v>0.981146304675717</v>
      </c>
      <c r="AA14" s="0" t="n">
        <v>1.04952879348631</v>
      </c>
      <c r="AB14" s="0" t="n">
        <v>0.967467919754202</v>
      </c>
      <c r="AC14" s="0" t="n">
        <v>1.0547063364257</v>
      </c>
      <c r="AD14" s="0" t="n">
        <v>0.977084930573303</v>
      </c>
      <c r="AE14" s="0" t="n">
        <v>1.14584876748834</v>
      </c>
      <c r="AF14" s="0" t="n">
        <v>0.97680286504965</v>
      </c>
      <c r="AG14" s="0" t="n">
        <v>1.14895826107708</v>
      </c>
      <c r="AH14" s="0" t="n">
        <v>0.976392016774093</v>
      </c>
      <c r="AI14" s="0" t="n">
        <v>1.14748836962294</v>
      </c>
      <c r="AJ14" s="0" t="n">
        <v>0.974877359892969</v>
      </c>
      <c r="AK14" s="0" t="n">
        <v>1.15017041763341</v>
      </c>
      <c r="AL14" s="0" t="n">
        <v>0.975761430287612</v>
      </c>
      <c r="AM14" s="0" t="n">
        <v>1.0873613081275</v>
      </c>
      <c r="AN14" s="0" t="n">
        <v>0.973056507424579</v>
      </c>
      <c r="AO14" s="0" t="n">
        <v>1.13020879350955</v>
      </c>
      <c r="AP14" s="0" t="n">
        <v>0.973805559113616</v>
      </c>
      <c r="AQ14" s="0" t="n">
        <v>1.11738839792798</v>
      </c>
      <c r="AR14" s="3" t="n">
        <v>0.912377815020424</v>
      </c>
      <c r="AS14" s="0" t="n">
        <v>1.05382796587093</v>
      </c>
      <c r="AT14" s="0" t="n">
        <v>0.95886889460154</v>
      </c>
      <c r="AU14" s="0" t="n">
        <v>1.13420241422879</v>
      </c>
      <c r="AV14" s="0" t="n">
        <v>0.96908961339747</v>
      </c>
      <c r="AW14" s="0" t="n">
        <v>1.14725912036637</v>
      </c>
      <c r="AX14" s="0" t="n">
        <v>0.964863962610581</v>
      </c>
      <c r="AY14" s="0" t="n">
        <v>1.0768587196646</v>
      </c>
      <c r="AZ14" s="0" t="n">
        <v>0.867637457</v>
      </c>
      <c r="BA14" s="0" t="n">
        <v>1.0255447104105</v>
      </c>
      <c r="BB14" s="0" t="n">
        <v>0.946007493505344</v>
      </c>
      <c r="BC14" s="0" t="n">
        <v>1.08945558332</v>
      </c>
      <c r="BD14" s="0" t="n">
        <v>0.950698692000001</v>
      </c>
      <c r="BE14" s="0" t="n">
        <v>1.0635910248163</v>
      </c>
      <c r="BF14" s="0" t="n">
        <v>0.956104264811125</v>
      </c>
      <c r="BG14" s="0" t="n">
        <v>1.08430290955514</v>
      </c>
      <c r="BH14" s="0" t="n">
        <v>0.937190226166077</v>
      </c>
      <c r="BI14" s="4" t="n">
        <v>0.983788863872</v>
      </c>
      <c r="BJ14" s="0" t="n">
        <v>0.989110027627559</v>
      </c>
      <c r="BK14" s="0" t="n">
        <f aca="false">1+(0.3*(BK5-BJ5)/BJ5)</f>
        <v>1</v>
      </c>
      <c r="BL14" s="0" t="n">
        <f aca="false">1+(0.3*(BL5-BK5)/BK5)</f>
        <v>1</v>
      </c>
      <c r="BM14" s="0" t="n">
        <f aca="false">1+(0.3*(BM5-BL5)/BL5)</f>
        <v>1</v>
      </c>
      <c r="BN14" s="0" t="n">
        <f aca="false">1+(0.3*(BN5-BM5)/BM5)</f>
        <v>1</v>
      </c>
      <c r="BO14" s="0" t="n">
        <f aca="false">1+(0.3*(BO5-BN5)/BN5)</f>
        <v>1</v>
      </c>
      <c r="BP14" s="0" t="n">
        <f aca="false">1+(0.3*(BP5-BO5)/BO5)</f>
        <v>1</v>
      </c>
      <c r="BQ14" s="0" t="n">
        <f aca="false">1+(0.3*(BQ5-BP5)/BP5)</f>
        <v>1</v>
      </c>
      <c r="BR14" s="0" t="n">
        <f aca="false">1+(0.3*(BR5-BQ5)/BQ5)</f>
        <v>1</v>
      </c>
      <c r="BS14" s="0" t="n">
        <f aca="false">1+(0.3*(BS5-BR5)/BR5)</f>
        <v>1</v>
      </c>
      <c r="BT14" s="0" t="n">
        <f aca="false">1+(0.3*(BT5-BS5)/BS5)</f>
        <v>1</v>
      </c>
      <c r="BU14" s="0" t="n">
        <f aca="false">1+(0.3*(BU5-BT5)/BT5)</f>
        <v>1</v>
      </c>
      <c r="BV14" s="0" t="n">
        <f aca="false">1+(0.3*(BV5-BU5)/BU5)</f>
        <v>1</v>
      </c>
      <c r="BW14" s="0" t="n">
        <f aca="false">1+(0.3*(BW5-BV5)/BV5)</f>
        <v>1</v>
      </c>
      <c r="BX14" s="0" t="n">
        <f aca="false">1+(0.3*(BX5-BW5)/BW5)</f>
        <v>1</v>
      </c>
      <c r="BY14" s="0" t="n">
        <f aca="false">1+(0.3*(BY5-BX5)/BX5)</f>
        <v>1</v>
      </c>
      <c r="BZ14" s="0" t="n">
        <f aca="false">1+(0.3*(BZ5-BY5)/BY5)</f>
        <v>1</v>
      </c>
      <c r="CA14" s="0" t="n">
        <f aca="false">1+(0.3*(CA5-BZ5)/BZ5)</f>
        <v>1</v>
      </c>
      <c r="CB14" s="0" t="n">
        <f aca="false">1+(0.3*(CB5-CA5)/CA5)</f>
        <v>1</v>
      </c>
      <c r="CC14" s="0" t="n">
        <f aca="false">1+(0.3*(CC5-CB5)/CB5)</f>
        <v>1</v>
      </c>
      <c r="CD14" s="0" t="n">
        <f aca="false">1+(0.3*(CD5-CC5)/CC5)</f>
        <v>1</v>
      </c>
      <c r="CE14" s="0" t="n">
        <f aca="false">1+(0.3*(CE5-CD5)/CD5)</f>
        <v>1</v>
      </c>
      <c r="CF14" s="0" t="n">
        <f aca="false">1+(0.3*(CF5-CE5)/CE5)</f>
        <v>1</v>
      </c>
      <c r="CG14" s="0" t="n">
        <f aca="false">1+(0.3*(CG5-CF5)/CF5)</f>
        <v>1</v>
      </c>
      <c r="CH14" s="0" t="n">
        <f aca="false">1+(0.3*(CH5-CG5)/CG5)</f>
        <v>1</v>
      </c>
      <c r="CI14" s="0" t="n">
        <f aca="false">1+(0.3*(CI5-CH5)/CH5)</f>
        <v>1</v>
      </c>
      <c r="CJ14" s="0" t="n">
        <f aca="false">1+(0.3*(CJ5-CI5)/CI5)</f>
        <v>1</v>
      </c>
      <c r="CK14" s="0" t="n">
        <f aca="false">1+(0.3*(CK5-CJ5)/CJ5)</f>
        <v>1</v>
      </c>
      <c r="CL14" s="0" t="n">
        <f aca="false">1+(0.3*(CL5-CK5)/CK5)</f>
        <v>1</v>
      </c>
      <c r="CM14" s="0" t="n">
        <f aca="false">1+(0.3*(CM5-CL5)/CL5)</f>
        <v>1</v>
      </c>
      <c r="CN14" s="0" t="n">
        <f aca="false">1+(0.3*(CN5-CM5)/CM5)</f>
        <v>1</v>
      </c>
      <c r="CO14" s="0" t="n">
        <f aca="false">1+(0.3*(CO5-CN5)/CN5)</f>
        <v>1</v>
      </c>
      <c r="CP14" s="0" t="n">
        <f aca="false">1+(0.3*(CP5-CO5)/CO5)</f>
        <v>1</v>
      </c>
      <c r="CQ14" s="0" t="n">
        <f aca="false">1+(0.3*(CQ5-CP5)/CP5)</f>
        <v>1</v>
      </c>
      <c r="CR14" s="0" t="n">
        <f aca="false">1+(0.3*(CR5-CQ5)/CQ5)</f>
        <v>1</v>
      </c>
      <c r="CS14" s="0" t="n">
        <f aca="false">1+(0.3*(CS5-CR5)/CR5)</f>
        <v>1</v>
      </c>
      <c r="CT14" s="0" t="n">
        <f aca="false">1+(0.3*(CT5-CS5)/CS5)</f>
        <v>1</v>
      </c>
      <c r="CU14" s="0" t="n">
        <f aca="false">1+(0.3*(CU5-CT5)/CT5)</f>
        <v>1</v>
      </c>
      <c r="CV14" s="0" t="n">
        <f aca="false">1+(0.3*(CV5-CU5)/CU5)</f>
        <v>1</v>
      </c>
      <c r="CW14" s="0" t="n">
        <f aca="false">1+(0.3*(CW5-CV5)/CV5)</f>
        <v>1</v>
      </c>
      <c r="CX14" s="0" t="n">
        <f aca="false">1+(0.3*(CX5-CW5)/CW5)</f>
        <v>1</v>
      </c>
      <c r="CY14" s="0" t="n">
        <f aca="false">1+(0.3*(CY5-CX5)/CX5)</f>
        <v>1</v>
      </c>
      <c r="CZ14" s="0" t="n">
        <f aca="false">1+(0.3*(CZ5-CY5)/CY5)</f>
        <v>1</v>
      </c>
      <c r="DA14" s="0" t="n">
        <f aca="false">1+(0.3*(DA5-CZ5)/CZ5)</f>
        <v>1</v>
      </c>
      <c r="DB14" s="0" t="n">
        <f aca="false">1+(0.3*(DB5-DA5)/DA5)</f>
        <v>1</v>
      </c>
      <c r="DC14" s="0" t="n">
        <f aca="false">1+(0.3*(DC5-DB5)/DB5)</f>
        <v>1</v>
      </c>
      <c r="DD14" s="0" t="n">
        <f aca="false">1+(0.3*(DD5-DC5)/DC5)</f>
        <v>1</v>
      </c>
      <c r="DE14" s="0" t="n">
        <f aca="false">1+(0.3*(DE5-DD5)/DD5)</f>
        <v>1</v>
      </c>
      <c r="DF14" s="0" t="n">
        <f aca="false">1+(0.3*(DF5-DE5)/DE5)</f>
        <v>1</v>
      </c>
      <c r="DG14" s="0" t="n">
        <f aca="false">1+(0.3*(DG5-DF5)/DF5)</f>
        <v>1</v>
      </c>
      <c r="DH14" s="0" t="n">
        <f aca="false">1+(0.3*(DH5-DG5)/DG5)</f>
        <v>1</v>
      </c>
      <c r="DI14" s="0" t="n">
        <f aca="false">1+(0.3*(DI5-DH5)/DH5)</f>
        <v>1</v>
      </c>
      <c r="DJ14" s="0" t="n">
        <f aca="false">1+(0.3*(DJ5-DI5)/DI5)</f>
        <v>1</v>
      </c>
      <c r="DK14" s="0" t="n">
        <f aca="false">1+(0.3*(DK5-DJ5)/DJ5)</f>
        <v>1</v>
      </c>
      <c r="DL14" s="0" t="n">
        <f aca="false">1+(0.3*(DL5-DK5)/DK5)</f>
        <v>1</v>
      </c>
      <c r="DM14" s="0" t="n">
        <f aca="false">1+(0.3*(DM5-DL5)/DL5)</f>
        <v>1</v>
      </c>
      <c r="DN14" s="0" t="n">
        <f aca="false">1+(0.3*(DN5-DM5)/DM5)</f>
        <v>1</v>
      </c>
      <c r="DO14" s="0" t="n">
        <f aca="false">1+(0.3*(DO5-DN5)/DN5)</f>
        <v>1</v>
      </c>
      <c r="DP14" s="0" t="n">
        <f aca="false">1+(0.3*(DP5-DO5)/DO5)</f>
        <v>1</v>
      </c>
      <c r="DQ14" s="0" t="n">
        <f aca="false">1+(0.3*(DQ5-DP5)/DP5)</f>
        <v>1</v>
      </c>
      <c r="DR14" s="0" t="n">
        <f aca="false">1+(0.3*(DR5-DQ5)/DQ5)</f>
        <v>1</v>
      </c>
      <c r="DS14" s="0" t="n">
        <f aca="false">1+(0.3*(DS5-DR5)/DR5)</f>
        <v>1</v>
      </c>
      <c r="DT14" s="0" t="n">
        <f aca="false">1+(0.3*(DT5-DS5)/DS5)</f>
        <v>1</v>
      </c>
      <c r="DU14" s="0" t="n">
        <f aca="false">1+(0.3*(DU5-DT5)/DT5)</f>
        <v>1</v>
      </c>
      <c r="DV14" s="0" t="n">
        <f aca="false">1+(0.3*(DV5-DU5)/DU5)</f>
        <v>1</v>
      </c>
      <c r="DW14" s="0" t="n">
        <f aca="false">1+(0.3*(DW5-DV5)/DV5)</f>
        <v>1</v>
      </c>
      <c r="DX14" s="0" t="n">
        <f aca="false">1+(0.3*(DX5-DW5)/DW5)</f>
        <v>1</v>
      </c>
      <c r="DY14" s="0" t="n">
        <f aca="false">1+(0.3*(DY5-DX5)/DX5)</f>
        <v>1</v>
      </c>
      <c r="DZ14" s="0" t="n">
        <f aca="false">1+(0.3*(DZ5-DY5)/DY5)</f>
        <v>1</v>
      </c>
      <c r="EA14" s="0" t="n">
        <f aca="false">1+(0.3*(EA5-DZ5)/DZ5)</f>
        <v>1</v>
      </c>
      <c r="EB14" s="0" t="n">
        <f aca="false">1+(0.3*(EB5-EA5)/EA5)</f>
        <v>1</v>
      </c>
      <c r="EC14" s="0" t="n">
        <f aca="false">1+(0.3*(EC5-EB5)/EB5)</f>
        <v>1</v>
      </c>
      <c r="ED14" s="0" t="n">
        <f aca="false">1+(0.3*(ED5-EC5)/EC5)</f>
        <v>1</v>
      </c>
      <c r="EE14" s="0" t="n">
        <f aca="false">1+(0.3*(EE5-ED5)/ED5)</f>
        <v>1</v>
      </c>
      <c r="EF14" s="0" t="n">
        <f aca="false">1+(0.3*(EF5-EE5)/EE5)</f>
        <v>1</v>
      </c>
      <c r="EG14" s="0" t="n">
        <f aca="false">1+(0.3*(EG5-EF5)/EF5)</f>
        <v>1</v>
      </c>
      <c r="EH14" s="0" t="n">
        <f aca="false">1+(0.3*(EH5-EG5)/EG5)</f>
        <v>1</v>
      </c>
      <c r="EI14" s="0" t="n">
        <f aca="false">1+(0.3*(EI5-EH5)/EH5)</f>
        <v>1</v>
      </c>
      <c r="EJ14" s="0" t="n">
        <f aca="false">1+(0.3*(EJ5-EI5)/EI5)</f>
        <v>1</v>
      </c>
      <c r="EK14" s="0" t="n">
        <f aca="false">1+(0.3*(EK5-EJ5)/EJ5)</f>
        <v>1</v>
      </c>
      <c r="EL14" s="0" t="n">
        <f aca="false">1+(0.3*(EL5-EK5)/EK5)</f>
        <v>1</v>
      </c>
      <c r="EM14" s="0" t="n">
        <f aca="false">1+(0.3*(EM5-EL5)/EL5)</f>
        <v>1</v>
      </c>
      <c r="EN14" s="0" t="n">
        <f aca="false">1+(0.3*(EN5-EM5)/EM5)</f>
        <v>1</v>
      </c>
      <c r="EO14" s="0" t="n">
        <f aca="false">1+(0.3*(EO5-EN5)/EN5)</f>
        <v>1</v>
      </c>
      <c r="EP14" s="0" t="n">
        <f aca="false">1+(0.3*(EP5-EO5)/EO5)</f>
        <v>1</v>
      </c>
      <c r="EQ14" s="0" t="n">
        <f aca="false">1+(0.3*(EQ5-EP5)/EP5)</f>
        <v>1</v>
      </c>
      <c r="ER14" s="0" t="n">
        <f aca="false">1+(0.3*(ER5-EQ5)/EQ5)</f>
        <v>1</v>
      </c>
      <c r="ES14" s="0" t="n">
        <f aca="false">1+(0.3*(ES5-ER5)/ER5)</f>
        <v>1</v>
      </c>
      <c r="ET14" s="0" t="n">
        <f aca="false">1+(0.3*(ET5-ES5)/ES5)</f>
        <v>1</v>
      </c>
      <c r="EU14" s="0" t="n">
        <f aca="false">1+(0.3*(EU5-ET5)/ET5)</f>
        <v>1</v>
      </c>
      <c r="EV14" s="0" t="n">
        <f aca="false">1+(0.3*(EV5-EU5)/EU5)</f>
        <v>1</v>
      </c>
    </row>
    <row r="15" customFormat="false" ht="12.8" hidden="false" customHeight="false" outlineLevel="0" collapsed="false">
      <c r="A15" s="0" t="s">
        <v>14</v>
      </c>
      <c r="B15" s="0" t="n">
        <v>790.36406439252</v>
      </c>
      <c r="C15" s="0" t="n">
        <v>873.891461288125</v>
      </c>
      <c r="D15" s="0" t="n">
        <v>1047.003192299</v>
      </c>
      <c r="E15" s="0" t="n">
        <v>1024.48828184531</v>
      </c>
      <c r="F15" s="0" t="n">
        <v>1106.82330049287</v>
      </c>
      <c r="G15" s="0" t="n">
        <v>1286.06941343861</v>
      </c>
      <c r="H15" s="0" t="n">
        <v>1244.95681730063</v>
      </c>
      <c r="I15" s="0" t="n">
        <v>1374.43644149678</v>
      </c>
      <c r="J15" s="0" t="n">
        <v>1658.45315349751</v>
      </c>
      <c r="K15" s="0" t="n">
        <v>1607.28597972223</v>
      </c>
      <c r="L15" s="0" t="n">
        <v>1563.36805054566</v>
      </c>
      <c r="M15" s="0" t="n">
        <v>1522.74359609954</v>
      </c>
      <c r="N15" s="0" t="n">
        <v>1719.56648165305</v>
      </c>
      <c r="O15" s="0" t="n">
        <v>1840.28015702946</v>
      </c>
      <c r="P15" s="0" t="n">
        <v>1811.45424431919</v>
      </c>
      <c r="Q15" s="0" t="n">
        <v>1776.97883180126</v>
      </c>
      <c r="R15" s="0" t="n">
        <v>1895.99426458904</v>
      </c>
      <c r="S15" s="0" t="n">
        <v>2066.09247245289</v>
      </c>
      <c r="T15" s="0" t="n">
        <v>2046.64399061973</v>
      </c>
      <c r="U15" s="0" t="n">
        <v>1995.89918690242</v>
      </c>
      <c r="V15" s="0" t="n">
        <v>2261.10237796594</v>
      </c>
      <c r="W15" s="0" t="n">
        <v>2404.17135582872</v>
      </c>
      <c r="X15" s="2" t="n">
        <v>2425.3326638908</v>
      </c>
      <c r="Y15" s="0" t="n">
        <v>2394.01002296385</v>
      </c>
      <c r="Z15" s="0" t="n">
        <v>2551.83485220392</v>
      </c>
      <c r="AA15" s="0" t="n">
        <v>2665.07611122013</v>
      </c>
      <c r="AB15" s="0" t="n">
        <v>2688.65345910295</v>
      </c>
      <c r="AC15" s="0" t="n">
        <v>2616.96519496638</v>
      </c>
      <c r="AD15" s="0" t="n">
        <v>2831.23030997997</v>
      </c>
      <c r="AE15" s="0" t="n">
        <v>2900.52442874035</v>
      </c>
      <c r="AF15" s="0" t="n">
        <v>2997.68356479872</v>
      </c>
      <c r="AG15" s="0" t="n">
        <v>2926.44871422573</v>
      </c>
      <c r="AH15" s="0" t="n">
        <v>3097.20077643389</v>
      </c>
      <c r="AI15" s="0" t="n">
        <v>3501.1780969493</v>
      </c>
      <c r="AJ15" s="0" t="n">
        <v>3415.37486342487</v>
      </c>
      <c r="AK15" s="0" t="n">
        <v>3328.72942663811</v>
      </c>
      <c r="AL15" s="0" t="n">
        <v>3424.22811984076</v>
      </c>
      <c r="AM15" s="0" t="n">
        <v>3674.16427294258</v>
      </c>
      <c r="AN15" s="0" t="n">
        <v>3760.89837226499</v>
      </c>
      <c r="AO15" s="0" t="n">
        <v>3771.04282345618</v>
      </c>
      <c r="AP15" s="0" t="n">
        <v>4036.93653102354</v>
      </c>
      <c r="AQ15" s="0" t="n">
        <v>4108.27425276049</v>
      </c>
      <c r="AR15" s="3" t="n">
        <v>4120.68987942567</v>
      </c>
      <c r="AS15" s="0" t="n">
        <v>3890.11485875173</v>
      </c>
      <c r="AT15" s="0" t="n">
        <v>4013.20399831533</v>
      </c>
      <c r="AU15" s="0" t="n">
        <v>4400</v>
      </c>
      <c r="AV15" s="0" t="n">
        <v>4574.59742504104</v>
      </c>
      <c r="AW15" s="0" t="n">
        <v>4418.44566850273</v>
      </c>
      <c r="AX15" s="0" t="n">
        <v>4794.63549141337</v>
      </c>
      <c r="AY15" s="0" t="n">
        <v>4825.87760030576</v>
      </c>
      <c r="AZ15" s="0" t="n">
        <v>4621.75621897281</v>
      </c>
      <c r="BA15" s="0" t="n">
        <v>4266.50131798034</v>
      </c>
      <c r="BB15" s="0" t="n">
        <v>4529.07698359915</v>
      </c>
      <c r="BC15" s="0" t="n">
        <v>4609.47477078684</v>
      </c>
      <c r="BD15" s="0" t="n">
        <v>4683.4347539946</v>
      </c>
      <c r="BE15" s="0" t="n">
        <v>4393.42900765683</v>
      </c>
      <c r="BF15" s="0" t="n">
        <v>4626.42120562269</v>
      </c>
      <c r="BG15" s="0" t="n">
        <v>4411.61858194425</v>
      </c>
      <c r="BH15" s="0" t="n">
        <v>4400.46776372118</v>
      </c>
      <c r="BI15" s="4" t="n">
        <v>4099.89947518479</v>
      </c>
      <c r="BJ15" s="0" t="n">
        <v>4041.69712186055</v>
      </c>
      <c r="BK15" s="0" t="n">
        <v>3785.10496111947</v>
      </c>
      <c r="BL15" s="0" t="n">
        <f aca="false">BK15*(1+0)^(0.25)</f>
        <v>3785.10496111947</v>
      </c>
      <c r="BM15" s="0" t="n">
        <f aca="false">BL15*(1+0)^(0.25)</f>
        <v>3785.10496111947</v>
      </c>
      <c r="BN15" s="0" t="n">
        <f aca="false">BM15*(1+0)^(0.25)</f>
        <v>3785.10496111947</v>
      </c>
      <c r="BO15" s="0" t="n">
        <f aca="false">BN15*(1+0)^(0.25)</f>
        <v>3785.10496111947</v>
      </c>
      <c r="BP15" s="0" t="n">
        <f aca="false">BO15*(1+0)^(0.25)</f>
        <v>3785.10496111947</v>
      </c>
      <c r="BQ15" s="0" t="n">
        <f aca="false">BP15*(1+0)^(0.25)</f>
        <v>3785.10496111947</v>
      </c>
      <c r="BR15" s="0" t="n">
        <f aca="false">BQ15*(1+0)^(0.25)</f>
        <v>3785.10496111947</v>
      </c>
      <c r="BS15" s="0" t="n">
        <f aca="false">BR15*(1+0)^(0.25)</f>
        <v>3785.10496111947</v>
      </c>
      <c r="BT15" s="0" t="n">
        <f aca="false">BS15*(1+0)^(0.25)</f>
        <v>3785.10496111947</v>
      </c>
      <c r="BU15" s="0" t="n">
        <f aca="false">BT15*(1+0)^(0.25)</f>
        <v>3785.10496111947</v>
      </c>
      <c r="BV15" s="0" t="n">
        <f aca="false">BU15*(1+0)^(0.25)</f>
        <v>3785.10496111947</v>
      </c>
      <c r="BW15" s="0" t="n">
        <f aca="false">BV15*(1+0)^(0.25)</f>
        <v>3785.10496111947</v>
      </c>
      <c r="BX15" s="0" t="n">
        <f aca="false">BW15*(1+0)^(0.25)</f>
        <v>3785.10496111947</v>
      </c>
      <c r="BY15" s="0" t="n">
        <f aca="false">BX15*(1+0)^(0.25)</f>
        <v>3785.10496111947</v>
      </c>
      <c r="BZ15" s="0" t="n">
        <f aca="false">BY15*(1+0)^(0.25)</f>
        <v>3785.10496111947</v>
      </c>
      <c r="CA15" s="0" t="n">
        <f aca="false">BZ15*(1+0)^(0.25)</f>
        <v>3785.10496111947</v>
      </c>
      <c r="CB15" s="0" t="n">
        <f aca="false">CA15*(1+0)^(0.25)</f>
        <v>3785.10496111947</v>
      </c>
      <c r="CC15" s="0" t="n">
        <f aca="false">CB15*(1+0)^(0.25)</f>
        <v>3785.10496111947</v>
      </c>
      <c r="CD15" s="0" t="n">
        <f aca="false">CC15*(1+0)^(0.25)</f>
        <v>3785.10496111947</v>
      </c>
      <c r="CE15" s="0" t="n">
        <f aca="false">CD15*(1+0)^(0.25)</f>
        <v>3785.10496111947</v>
      </c>
      <c r="CF15" s="0" t="n">
        <f aca="false">CE15*(1+0)^(0.25)</f>
        <v>3785.10496111947</v>
      </c>
      <c r="CG15" s="0" t="n">
        <f aca="false">CF15*(1+0)^(0.25)</f>
        <v>3785.10496111947</v>
      </c>
      <c r="CH15" s="0" t="n">
        <f aca="false">CG15*(1+0)^(0.25)</f>
        <v>3785.10496111947</v>
      </c>
      <c r="CI15" s="0" t="n">
        <f aca="false">CH15*(1+0)^(0.25)</f>
        <v>3785.10496111947</v>
      </c>
      <c r="CJ15" s="0" t="n">
        <f aca="false">CI15*(1+0)^(0.25)</f>
        <v>3785.10496111947</v>
      </c>
      <c r="CK15" s="0" t="n">
        <f aca="false">CJ15*(1+0)^(0.25)</f>
        <v>3785.10496111947</v>
      </c>
      <c r="CL15" s="0" t="n">
        <f aca="false">CK15*(1+0)^(0.25)</f>
        <v>3785.10496111947</v>
      </c>
      <c r="CM15" s="0" t="n">
        <f aca="false">CL15*(1+0)^(0.25)</f>
        <v>3785.10496111947</v>
      </c>
      <c r="CN15" s="0" t="n">
        <f aca="false">CM15*(1+0)^(0.25)</f>
        <v>3785.10496111947</v>
      </c>
      <c r="CO15" s="0" t="n">
        <f aca="false">CN15*(1+0)^(0.25)</f>
        <v>3785.10496111947</v>
      </c>
      <c r="CP15" s="0" t="n">
        <f aca="false">CO15*(1+0)^(0.25)</f>
        <v>3785.10496111947</v>
      </c>
      <c r="CQ15" s="0" t="n">
        <f aca="false">CP15*(1+0)^(0.25)</f>
        <v>3785.10496111947</v>
      </c>
      <c r="CR15" s="0" t="n">
        <f aca="false">CQ15*(1+0)^(0.25)</f>
        <v>3785.10496111947</v>
      </c>
      <c r="CS15" s="0" t="n">
        <f aca="false">CR15*(1+0)^(0.25)</f>
        <v>3785.10496111947</v>
      </c>
      <c r="CT15" s="0" t="n">
        <f aca="false">CS15*(1+0)^(0.25)</f>
        <v>3785.10496111947</v>
      </c>
      <c r="CU15" s="0" t="n">
        <f aca="false">CT15*(1+0)^(0.25)</f>
        <v>3785.10496111947</v>
      </c>
      <c r="CV15" s="0" t="n">
        <f aca="false">CU15*(1+0)^(0.25)</f>
        <v>3785.10496111947</v>
      </c>
      <c r="CW15" s="0" t="n">
        <f aca="false">CV15*(1+0)^(0.25)</f>
        <v>3785.10496111947</v>
      </c>
      <c r="CX15" s="0" t="n">
        <f aca="false">CW15*(1+0)^(0.25)</f>
        <v>3785.10496111947</v>
      </c>
      <c r="CY15" s="0" t="n">
        <f aca="false">CX15*(1+0)^(0.25)</f>
        <v>3785.10496111947</v>
      </c>
      <c r="CZ15" s="0" t="n">
        <f aca="false">CY15*(1+0)^(0.25)</f>
        <v>3785.10496111947</v>
      </c>
      <c r="DA15" s="0" t="n">
        <f aca="false">CZ15*(1+0)^(0.25)</f>
        <v>3785.10496111947</v>
      </c>
      <c r="DB15" s="0" t="n">
        <f aca="false">DA15*(1+0)^(0.25)</f>
        <v>3785.10496111947</v>
      </c>
      <c r="DC15" s="0" t="n">
        <f aca="false">DB15*(1+0)^(0.25)</f>
        <v>3785.10496111947</v>
      </c>
      <c r="DD15" s="0" t="n">
        <f aca="false">DC15*(1+0)^(0.25)</f>
        <v>3785.10496111947</v>
      </c>
      <c r="DE15" s="0" t="n">
        <f aca="false">DD15*(1+0)^(0.25)</f>
        <v>3785.10496111947</v>
      </c>
      <c r="DF15" s="0" t="n">
        <f aca="false">DE15*(1+0)^(0.25)</f>
        <v>3785.10496111947</v>
      </c>
      <c r="DG15" s="0" t="n">
        <f aca="false">DF15*(1+0)^(0.25)</f>
        <v>3785.10496111947</v>
      </c>
      <c r="DH15" s="0" t="n">
        <f aca="false">DG15*(1+0)^(0.25)</f>
        <v>3785.10496111947</v>
      </c>
      <c r="DI15" s="0" t="n">
        <f aca="false">DH15*(1+0)^(0.25)</f>
        <v>3785.10496111947</v>
      </c>
      <c r="DJ15" s="0" t="n">
        <f aca="false">DI15*(1+0)^(0.25)</f>
        <v>3785.10496111947</v>
      </c>
      <c r="DK15" s="0" t="n">
        <f aca="false">DJ15*(1+0)^(0.25)</f>
        <v>3785.10496111947</v>
      </c>
      <c r="DL15" s="0" t="n">
        <f aca="false">DK15*(1+0)^(0.25)</f>
        <v>3785.10496111947</v>
      </c>
      <c r="DM15" s="0" t="n">
        <f aca="false">DL15*(1+0)^(0.25)</f>
        <v>3785.10496111947</v>
      </c>
      <c r="DN15" s="0" t="n">
        <f aca="false">DM15*(1+0)^(0.25)</f>
        <v>3785.10496111947</v>
      </c>
      <c r="DO15" s="0" t="n">
        <f aca="false">DN15*(1+0)^(0.25)</f>
        <v>3785.10496111947</v>
      </c>
      <c r="DP15" s="0" t="n">
        <f aca="false">DO15*(1+0)^(0.25)</f>
        <v>3785.10496111947</v>
      </c>
      <c r="DQ15" s="0" t="n">
        <f aca="false">DP15*(1+0)^(0.25)</f>
        <v>3785.10496111947</v>
      </c>
      <c r="DR15" s="0" t="n">
        <f aca="false">DQ15*(1+0)^(0.25)</f>
        <v>3785.10496111947</v>
      </c>
      <c r="DS15" s="0" t="n">
        <f aca="false">DR15*(1+0)^(0.25)</f>
        <v>3785.10496111947</v>
      </c>
      <c r="DT15" s="0" t="n">
        <f aca="false">DS15*(1+0)^(0.25)</f>
        <v>3785.10496111947</v>
      </c>
      <c r="DU15" s="0" t="n">
        <f aca="false">DT15*(1+0)^(0.25)</f>
        <v>3785.10496111947</v>
      </c>
      <c r="DV15" s="0" t="n">
        <f aca="false">DU15*(1+0)^(0.25)</f>
        <v>3785.10496111947</v>
      </c>
      <c r="DW15" s="0" t="n">
        <f aca="false">DV15*(1+0)^(0.25)</f>
        <v>3785.10496111947</v>
      </c>
      <c r="DX15" s="0" t="n">
        <f aca="false">DW15*(1+0)^(0.25)</f>
        <v>3785.10496111947</v>
      </c>
      <c r="DY15" s="0" t="n">
        <f aca="false">DX15*(1+0)^(0.25)</f>
        <v>3785.10496111947</v>
      </c>
      <c r="DZ15" s="0" t="n">
        <f aca="false">DY15*(1+0)^(0.25)</f>
        <v>3785.10496111947</v>
      </c>
      <c r="EA15" s="0" t="n">
        <f aca="false">DZ15*(1+0)^(0.25)</f>
        <v>3785.10496111947</v>
      </c>
      <c r="EB15" s="0" t="n">
        <f aca="false">EA15*(1+0)^(0.25)</f>
        <v>3785.10496111947</v>
      </c>
      <c r="EC15" s="0" t="n">
        <f aca="false">EB15*(1+0)^(0.25)</f>
        <v>3785.10496111947</v>
      </c>
      <c r="ED15" s="0" t="n">
        <f aca="false">EC15*(1+0)^(0.25)</f>
        <v>3785.10496111947</v>
      </c>
      <c r="EE15" s="0" t="n">
        <f aca="false">ED15*(1+0)^(0.25)</f>
        <v>3785.10496111947</v>
      </c>
      <c r="EF15" s="0" t="n">
        <f aca="false">EE15*(1+0)^(0.25)</f>
        <v>3785.10496111947</v>
      </c>
      <c r="EG15" s="0" t="n">
        <f aca="false">EF15*(1+0)^(0.25)</f>
        <v>3785.10496111947</v>
      </c>
      <c r="EH15" s="0" t="n">
        <f aca="false">EG15*(1+0)^(0.25)</f>
        <v>3785.10496111947</v>
      </c>
      <c r="EI15" s="0" t="n">
        <f aca="false">EH15*(1+0)^(0.25)</f>
        <v>3785.10496111947</v>
      </c>
      <c r="EJ15" s="0" t="n">
        <f aca="false">EI15*(1+0)^(0.25)</f>
        <v>3785.10496111947</v>
      </c>
      <c r="EK15" s="0" t="n">
        <f aca="false">EJ15*(1+0)^(0.25)</f>
        <v>3785.10496111947</v>
      </c>
      <c r="EL15" s="0" t="n">
        <f aca="false">EK15*(1+0)^(0.25)</f>
        <v>3785.10496111947</v>
      </c>
      <c r="EM15" s="0" t="n">
        <f aca="false">EL15*(1+0)^(0.25)</f>
        <v>3785.10496111947</v>
      </c>
      <c r="EN15" s="0" t="n">
        <f aca="false">EM15*(1+0)^(0.25)</f>
        <v>3785.10496111947</v>
      </c>
      <c r="EO15" s="0" t="n">
        <f aca="false">EN15*(1+0)^(0.25)</f>
        <v>3785.10496111947</v>
      </c>
      <c r="EP15" s="0" t="n">
        <f aca="false">EO15*(1+0)^(0.25)</f>
        <v>3785.10496111947</v>
      </c>
      <c r="EQ15" s="0" t="n">
        <f aca="false">EP15*(1+0)^(0.25)</f>
        <v>3785.10496111947</v>
      </c>
      <c r="ER15" s="0" t="n">
        <f aca="false">EQ15*(1+0)^(0.25)</f>
        <v>3785.10496111947</v>
      </c>
      <c r="ES15" s="0" t="n">
        <f aca="false">ER15*(1+0)^(0.25)</f>
        <v>3785.10496111947</v>
      </c>
      <c r="ET15" s="0" t="n">
        <f aca="false">ES15*(1+0)^(0.25)</f>
        <v>3785.10496111947</v>
      </c>
      <c r="EU15" s="0" t="n">
        <f aca="false">ET15*(1+0)^(0.25)</f>
        <v>3785.10496111947</v>
      </c>
      <c r="EV15" s="0" t="n">
        <f aca="false">EU15*(1+0)^(0.25)</f>
        <v>3785.10496111947</v>
      </c>
    </row>
    <row r="16" customFormat="false" ht="12.8" hidden="false" customHeight="false" outlineLevel="0" collapsed="false">
      <c r="A16" s="0" t="s">
        <v>15</v>
      </c>
      <c r="B16" s="5" t="n">
        <f aca="false">B5</f>
        <v>24.5450330893</v>
      </c>
      <c r="C16" s="5" t="n">
        <f aca="false">C5</f>
        <v>26.1114653827</v>
      </c>
      <c r="D16" s="5" t="n">
        <f aca="false">D5</f>
        <v>27.4661246236</v>
      </c>
      <c r="E16" s="5" t="n">
        <f aca="false">E5</f>
        <v>27.33969747</v>
      </c>
      <c r="F16" s="5" t="n">
        <f aca="false">F5</f>
        <v>26.928069933</v>
      </c>
      <c r="G16" s="5" t="n">
        <f aca="false">G5</f>
        <v>26.6072120714</v>
      </c>
      <c r="H16" s="5" t="n">
        <f aca="false">H5</f>
        <v>25.866412003</v>
      </c>
      <c r="I16" s="5" t="n">
        <f aca="false">I5</f>
        <v>26.7700807522</v>
      </c>
      <c r="J16" s="5" t="n">
        <f aca="false">J5</f>
        <v>28.2669146084</v>
      </c>
      <c r="K16" s="5" t="n">
        <f aca="false">K5</f>
        <v>29.4674271547</v>
      </c>
      <c r="L16" s="5" t="n">
        <f aca="false">L5</f>
        <v>29.5990002002</v>
      </c>
      <c r="M16" s="5" t="n">
        <f aca="false">M5</f>
        <v>30.6637653738</v>
      </c>
      <c r="N16" s="5" t="n">
        <f aca="false">N5</f>
        <v>31.732515473</v>
      </c>
      <c r="O16" s="5" t="n">
        <f aca="false">O5</f>
        <v>32.3722569656</v>
      </c>
      <c r="P16" s="5" t="n">
        <f aca="false">P5</f>
        <v>33.0962615229</v>
      </c>
      <c r="Q16" s="5" t="n">
        <f aca="false">Q5</f>
        <v>34.3736111247</v>
      </c>
      <c r="R16" s="5" t="n">
        <f aca="false">R5</f>
        <v>35.6925250375</v>
      </c>
      <c r="S16" s="5" t="n">
        <f aca="false">S5</f>
        <v>36.6803227612</v>
      </c>
      <c r="T16" s="5" t="n">
        <f aca="false">T5</f>
        <v>37.4713086501</v>
      </c>
      <c r="U16" s="5" t="n">
        <f aca="false">U5</f>
        <v>40.9149986871</v>
      </c>
      <c r="V16" s="5" t="n">
        <f aca="false">V5</f>
        <v>43.0543975973</v>
      </c>
      <c r="W16" s="5" t="n">
        <f aca="false">W5</f>
        <v>44.0985472723</v>
      </c>
      <c r="X16" s="6" t="n">
        <f aca="false">X5</f>
        <v>43.7932651108</v>
      </c>
      <c r="Y16" s="5" t="n">
        <f aca="false">Y5</f>
        <v>44.9026578681</v>
      </c>
      <c r="Z16" s="5" t="n">
        <f aca="false">Z5</f>
        <v>45.2702639051</v>
      </c>
      <c r="AA16" s="5" t="n">
        <f aca="false">AA5</f>
        <v>45.2900663439</v>
      </c>
      <c r="AB16" s="5" t="n">
        <f aca="false">AB5</f>
        <v>47.3592413242</v>
      </c>
      <c r="AC16" s="5" t="n">
        <f aca="false">AC5</f>
        <v>49.467824344</v>
      </c>
      <c r="AD16" s="5" t="n">
        <f aca="false">AD5</f>
        <v>51.8641248505</v>
      </c>
      <c r="AE16" s="5" t="n">
        <f aca="false">AE5</f>
        <v>54.1989497186</v>
      </c>
      <c r="AF16" s="5" t="n">
        <f aca="false">AF5</f>
        <v>56.2631743862</v>
      </c>
      <c r="AG16" s="5" t="n">
        <f aca="false">AG5</f>
        <v>60.2817801161</v>
      </c>
      <c r="AH16" s="5" t="n">
        <f aca="false">AH5</f>
        <v>64.1450549762</v>
      </c>
      <c r="AI16" s="5" t="n">
        <f aca="false">AI5</f>
        <v>67.1359389</v>
      </c>
      <c r="AJ16" s="5" t="n">
        <f aca="false">AJ5</f>
        <v>69.3685515478</v>
      </c>
      <c r="AK16" s="5" t="n">
        <f aca="false">AK5</f>
        <v>74.9367654366</v>
      </c>
      <c r="AL16" s="5" t="n">
        <f aca="false">AL5</f>
        <v>77.6094838703</v>
      </c>
      <c r="AM16" s="5" t="n">
        <f aca="false">AM5</f>
        <v>80.1209526171</v>
      </c>
      <c r="AN16" s="5" t="n">
        <f aca="false">AN5</f>
        <v>82.5859641174</v>
      </c>
      <c r="AO16" s="5" t="n">
        <f aca="false">AO5</f>
        <v>87.0151860825</v>
      </c>
      <c r="AP16" s="5" t="n">
        <f aca="false">AP5</f>
        <v>89.7291821378</v>
      </c>
      <c r="AQ16" s="5" t="n">
        <f aca="false">AQ5</f>
        <v>91.3427748896</v>
      </c>
      <c r="AR16" s="7" t="n">
        <f aca="false">AR5</f>
        <v>89.5750125097</v>
      </c>
      <c r="AS16" s="5" t="n">
        <f aca="false">AS5</f>
        <v>94.1203254558</v>
      </c>
      <c r="AT16" s="5" t="n">
        <f aca="false">AT5</f>
        <v>97.3341946159</v>
      </c>
      <c r="AU16" s="5" t="n">
        <f aca="false">AU5</f>
        <v>100</v>
      </c>
      <c r="AV16" s="5" t="n">
        <f aca="false">AV5</f>
        <v>101.9736760013</v>
      </c>
      <c r="AW16" s="5" t="n">
        <f aca="false">AW5</f>
        <v>107.7940405929</v>
      </c>
      <c r="AX16" s="5" t="n">
        <f aca="false">AX5</f>
        <v>112.7652052484</v>
      </c>
      <c r="AY16" s="5" t="n">
        <f aca="false">AY5</f>
        <v>112.4912985248</v>
      </c>
      <c r="AZ16" s="5" t="n">
        <f aca="false">AZ5</f>
        <v>106.2591164558</v>
      </c>
      <c r="BA16" s="5" t="n">
        <f aca="false">BA5</f>
        <v>103.5158119807</v>
      </c>
      <c r="BB16" s="5" t="n">
        <f aca="false">BB5</f>
        <v>104.51446409</v>
      </c>
      <c r="BC16" s="5" t="n">
        <f aca="false">BC5</f>
        <v>105.4922005504</v>
      </c>
      <c r="BD16" s="5" t="n">
        <f aca="false">BD5</f>
        <v>106.2353781873</v>
      </c>
      <c r="BE16" s="5" t="n">
        <f aca="false">BE5</f>
        <v>106.5292476224</v>
      </c>
      <c r="BF16" s="5" t="n">
        <f aca="false">BF5</f>
        <v>109.4268655049</v>
      </c>
      <c r="BG16" s="5" t="n">
        <v>109.516427251749</v>
      </c>
      <c r="BH16" s="5" t="n">
        <v>107.86405833094</v>
      </c>
      <c r="BI16" s="8" t="n">
        <v>107.71535763851</v>
      </c>
      <c r="BJ16" s="5" t="n">
        <f aca="false">BI16*1.0131013831</f>
        <v>109.126577804686</v>
      </c>
      <c r="BK16" s="5" t="n">
        <f aca="false">BJ16*(1+0.0075)^(0.25)</f>
        <v>109.330617170663</v>
      </c>
      <c r="BL16" s="5" t="n">
        <f aca="false">BK16*(1+0.0075)^(0.25)</f>
        <v>109.535038039147</v>
      </c>
      <c r="BM16" s="5" t="n">
        <f aca="false">BL16*(1+0.0075)^(0.25)</f>
        <v>109.73984112345</v>
      </c>
      <c r="BN16" s="5" t="n">
        <f aca="false">BM16*(1+0.0075)^(0.25)</f>
        <v>109.945027138221</v>
      </c>
      <c r="BO16" s="5" t="n">
        <f aca="false">BN16*(1+0.0075)^(0.25)</f>
        <v>110.150596799443</v>
      </c>
      <c r="BP16" s="5" t="n">
        <f aca="false">BO16*(1+0.0075)^(0.25)</f>
        <v>110.35655082444</v>
      </c>
      <c r="BQ16" s="5" t="n">
        <f aca="false">BP16*(1+0.0075)^(0.25)</f>
        <v>110.562889931876</v>
      </c>
      <c r="BR16" s="5" t="n">
        <f aca="false">BQ16*(1+0.0075)^(0.25)</f>
        <v>110.769614841757</v>
      </c>
      <c r="BS16" s="5" t="n">
        <f aca="false">BR16*(1+0.0075)^(0.25)</f>
        <v>110.976726275439</v>
      </c>
      <c r="BT16" s="5" t="n">
        <f aca="false">BS16*(1+0.0075)^(0.25)</f>
        <v>111.184224955624</v>
      </c>
      <c r="BU16" s="5" t="n">
        <f aca="false">BT16*(1+0.0075)^(0.25)</f>
        <v>111.392111606365</v>
      </c>
      <c r="BV16" s="5" t="n">
        <f aca="false">BU16*(1+0.0075)^(0.25)</f>
        <v>111.600386953071</v>
      </c>
      <c r="BW16" s="5" t="n">
        <f aca="false">BV16*(1+0.0075)^(0.25)</f>
        <v>111.809051722505</v>
      </c>
      <c r="BX16" s="5" t="n">
        <f aca="false">BW16*(1+0.0075)^(0.25)</f>
        <v>112.018106642791</v>
      </c>
      <c r="BY16" s="5" t="n">
        <f aca="false">BX16*(1+0.0075)^(0.25)</f>
        <v>112.227552443413</v>
      </c>
      <c r="BZ16" s="5" t="n">
        <f aca="false">BY16*(1+0.0075)^(0.25)</f>
        <v>112.437389855219</v>
      </c>
      <c r="CA16" s="5" t="n">
        <f aca="false">BZ16*(1+0.0075)^(0.25)</f>
        <v>112.647619610424</v>
      </c>
      <c r="CB16" s="5" t="n">
        <f aca="false">CA16*(1+0.0075)^(0.25)</f>
        <v>112.858242442612</v>
      </c>
      <c r="CC16" s="5" t="n">
        <f aca="false">CB16*(1+0.0075)^(0.25)</f>
        <v>113.069259086738</v>
      </c>
      <c r="CD16" s="5" t="n">
        <f aca="false">CC16*(1+0.0075)^(0.25)</f>
        <v>113.280670279133</v>
      </c>
      <c r="CE16" s="5" t="n">
        <f aca="false">CD16*(1+0.0075)^(0.25)</f>
        <v>113.492476757502</v>
      </c>
      <c r="CF16" s="5" t="n">
        <f aca="false">CE16*(1+0.0075)^(0.25)</f>
        <v>113.704679260931</v>
      </c>
      <c r="CG16" s="5" t="n">
        <f aca="false">CF16*(1+0.0075)^(0.25)</f>
        <v>113.917278529889</v>
      </c>
      <c r="CH16" s="5" t="n">
        <f aca="false">CG16*(1+0.0075)^(0.25)</f>
        <v>114.130275306226</v>
      </c>
      <c r="CI16" s="5" t="n">
        <f aca="false">CH16*(1+0.0075)^(0.25)</f>
        <v>114.343670333183</v>
      </c>
      <c r="CJ16" s="5" t="n">
        <f aca="false">CI16*(1+0.0075)^(0.25)</f>
        <v>114.557464355388</v>
      </c>
      <c r="CK16" s="5" t="n">
        <f aca="false">CJ16*(1+0.0075)^(0.25)</f>
        <v>114.771658118863</v>
      </c>
      <c r="CL16" s="5" t="n">
        <f aca="false">CK16*(1+0.0075)^(0.25)</f>
        <v>114.986252371023</v>
      </c>
      <c r="CM16" s="5" t="n">
        <f aca="false">CL16*(1+0.0075)^(0.25)</f>
        <v>115.201247860682</v>
      </c>
      <c r="CN16" s="5" t="n">
        <f aca="false">CM16*(1+0.0075)^(0.25)</f>
        <v>115.416645338054</v>
      </c>
      <c r="CO16" s="5" t="n">
        <f aca="false">CN16*(1+0.0075)^(0.25)</f>
        <v>115.632445554754</v>
      </c>
      <c r="CP16" s="5" t="n">
        <f aca="false">CO16*(1+0.0075)^(0.25)</f>
        <v>115.848649263806</v>
      </c>
      <c r="CQ16" s="5" t="n">
        <f aca="false">CP16*(1+0.0075)^(0.25)</f>
        <v>116.065257219637</v>
      </c>
      <c r="CR16" s="5" t="n">
        <f aca="false">CQ16*(1+0.0075)^(0.25)</f>
        <v>116.282270178089</v>
      </c>
      <c r="CS16" s="5" t="n">
        <f aca="false">CR16*(1+0.0075)^(0.25)</f>
        <v>116.499688896415</v>
      </c>
      <c r="CT16" s="5" t="n">
        <f aca="false">CS16*(1+0.0075)^(0.25)</f>
        <v>116.717514133284</v>
      </c>
      <c r="CU16" s="5" t="n">
        <f aca="false">CT16*(1+0.0075)^(0.25)</f>
        <v>116.935746648784</v>
      </c>
      <c r="CV16" s="5" t="n">
        <f aca="false">CU16*(1+0.0075)^(0.25)</f>
        <v>117.154387204425</v>
      </c>
      <c r="CW16" s="5" t="n">
        <f aca="false">CV16*(1+0.0075)^(0.25)</f>
        <v>117.373436563138</v>
      </c>
      <c r="CX16" s="5" t="n">
        <f aca="false">CW16*(1+0.0075)^(0.25)</f>
        <v>117.592895489284</v>
      </c>
      <c r="CY16" s="5" t="n">
        <f aca="false">CX16*(1+0.0075)^(0.25)</f>
        <v>117.81276474865</v>
      </c>
      <c r="CZ16" s="5" t="n">
        <f aca="false">CY16*(1+0.0075)^(0.25)</f>
        <v>118.033045108458</v>
      </c>
      <c r="DA16" s="5" t="n">
        <f aca="false">CZ16*(1+0.0075)^(0.25)</f>
        <v>118.253737337362</v>
      </c>
      <c r="DB16" s="5" t="n">
        <f aca="false">DA16*(1+0.0075)^(0.25)</f>
        <v>118.474842205453</v>
      </c>
      <c r="DC16" s="5" t="n">
        <f aca="false">DB16*(1+0.0075)^(0.25)</f>
        <v>118.696360484265</v>
      </c>
      <c r="DD16" s="5" t="n">
        <f aca="false">DC16*(1+0.0075)^(0.25)</f>
        <v>118.918292946771</v>
      </c>
      <c r="DE16" s="5" t="n">
        <f aca="false">DD16*(1+0.0075)^(0.25)</f>
        <v>119.140640367392</v>
      </c>
      <c r="DF16" s="5" t="n">
        <f aca="false">DE16*(1+0.0075)^(0.25)</f>
        <v>119.363403521994</v>
      </c>
      <c r="DG16" s="5" t="n">
        <f aca="false">DF16*(1+0.0075)^(0.25)</f>
        <v>119.586583187897</v>
      </c>
      <c r="DH16" s="5" t="n">
        <f aca="false">DG16*(1+0.0075)^(0.25)</f>
        <v>119.810180143872</v>
      </c>
      <c r="DI16" s="5" t="n">
        <f aca="false">DH16*(1+0.0075)^(0.25)</f>
        <v>120.034195170147</v>
      </c>
      <c r="DJ16" s="5" t="n">
        <f aca="false">DI16*(1+0.0075)^(0.25)</f>
        <v>120.258629048409</v>
      </c>
      <c r="DK16" s="5" t="n">
        <f aca="false">DJ16*(1+0.0075)^(0.25)</f>
        <v>120.483482561806</v>
      </c>
      <c r="DL16" s="5" t="n">
        <f aca="false">DK16*(1+0.0075)^(0.25)</f>
        <v>120.708756494951</v>
      </c>
      <c r="DM16" s="5" t="n">
        <f aca="false">DL16*(1+0.0075)^(0.25)</f>
        <v>120.934451633923</v>
      </c>
      <c r="DN16" s="5" t="n">
        <f aca="false">DM16*(1+0.0075)^(0.25)</f>
        <v>121.160568766272</v>
      </c>
      <c r="DO16" s="5" t="n">
        <f aca="false">DN16*(1+0.0075)^(0.25)</f>
        <v>121.38710868102</v>
      </c>
      <c r="DP16" s="5" t="n">
        <f aca="false">DO16*(1+0.0075)^(0.25)</f>
        <v>121.614072168663</v>
      </c>
      <c r="DQ16" s="5" t="n">
        <f aca="false">DP16*(1+0.0075)^(0.25)</f>
        <v>121.841460021178</v>
      </c>
      <c r="DR16" s="5" t="n">
        <f aca="false">DQ16*(1+0.0075)^(0.25)</f>
        <v>122.069273032019</v>
      </c>
      <c r="DS16" s="5" t="n">
        <f aca="false">DR16*(1+0.0075)^(0.25)</f>
        <v>122.297511996127</v>
      </c>
      <c r="DT16" s="5" t="n">
        <f aca="false">DS16*(1+0.0075)^(0.25)</f>
        <v>122.526177709928</v>
      </c>
      <c r="DU16" s="5" t="n">
        <f aca="false">DT16*(1+0.0075)^(0.25)</f>
        <v>122.755270971337</v>
      </c>
      <c r="DV16" s="5" t="n">
        <f aca="false">DU16*(1+0.0075)^(0.25)</f>
        <v>122.984792579759</v>
      </c>
      <c r="DW16" s="5" t="n">
        <f aca="false">DV16*(1+0.0075)^(0.25)</f>
        <v>123.214743336098</v>
      </c>
      <c r="DX16" s="5" t="n">
        <f aca="false">DW16*(1+0.0075)^(0.25)</f>
        <v>123.445124042753</v>
      </c>
      <c r="DY16" s="5" t="n">
        <f aca="false">DX16*(1+0.0075)^(0.25)</f>
        <v>123.675935503622</v>
      </c>
      <c r="DZ16" s="5" t="n">
        <f aca="false">DY16*(1+0.0075)^(0.25)</f>
        <v>123.907178524108</v>
      </c>
      <c r="EA16" s="5" t="n">
        <f aca="false">DZ16*(1+0.0075)^(0.25)</f>
        <v>124.138853911119</v>
      </c>
      <c r="EB16" s="5" t="n">
        <f aca="false">EA16*(1+0.0075)^(0.25)</f>
        <v>124.370962473073</v>
      </c>
      <c r="EC16" s="5" t="n">
        <f aca="false">EB16*(1+0.0075)^(0.25)</f>
        <v>124.603505019899</v>
      </c>
      <c r="ED16" s="5" t="n">
        <f aca="false">EC16*(1+0.0075)^(0.25)</f>
        <v>124.836482363038</v>
      </c>
      <c r="EE16" s="5" t="n">
        <f aca="false">ED16*(1+0.0075)^(0.25)</f>
        <v>125.069895315452</v>
      </c>
      <c r="EF16" s="5" t="n">
        <f aca="false">EE16*(1+0.0075)^(0.25)</f>
        <v>125.303744691621</v>
      </c>
      <c r="EG16" s="5" t="n">
        <f aca="false">EF16*(1+0.0075)^(0.25)</f>
        <v>125.538031307548</v>
      </c>
      <c r="EH16" s="5" t="n">
        <f aca="false">EG16*(1+0.0075)^(0.25)</f>
        <v>125.772755980761</v>
      </c>
      <c r="EI16" s="5" t="n">
        <f aca="false">EH16*(1+0.0075)^(0.25)</f>
        <v>126.007919530318</v>
      </c>
      <c r="EJ16" s="5" t="n">
        <f aca="false">EI16*(1+0.0075)^(0.25)</f>
        <v>126.243522776808</v>
      </c>
      <c r="EK16" s="5" t="n">
        <f aca="false">EJ16*(1+0.0075)^(0.25)</f>
        <v>126.479566542354</v>
      </c>
      <c r="EL16" s="5" t="n">
        <f aca="false">EK16*(1+0.0075)^(0.25)</f>
        <v>126.716051650617</v>
      </c>
      <c r="EM16" s="5" t="n">
        <f aca="false">EL16*(1+0.0075)^(0.25)</f>
        <v>126.952978926796</v>
      </c>
      <c r="EN16" s="5" t="n">
        <f aca="false">EM16*(1+0.0075)^(0.25)</f>
        <v>127.190349197634</v>
      </c>
      <c r="EO16" s="5" t="n">
        <f aca="false">EN16*(1+0.0075)^(0.25)</f>
        <v>127.428163291422</v>
      </c>
      <c r="EP16" s="5" t="n">
        <f aca="false">EO16*(1+0.0075)^(0.25)</f>
        <v>127.666422037996</v>
      </c>
      <c r="EQ16" s="5" t="n">
        <f aca="false">EP16*(1+0.0075)^(0.25)</f>
        <v>127.905126268747</v>
      </c>
      <c r="ER16" s="5" t="n">
        <f aca="false">EQ16*(1+0.0075)^(0.25)</f>
        <v>128.144276816617</v>
      </c>
      <c r="ES16" s="5" t="n">
        <f aca="false">ER16*(1+0.0075)^(0.25)</f>
        <v>128.383874516108</v>
      </c>
      <c r="ET16" s="5" t="n">
        <f aca="false">ES16*(1+0.0075)^(0.25)</f>
        <v>128.623920203281</v>
      </c>
      <c r="EU16" s="5" t="n">
        <f aca="false">ET16*(1+0.0075)^(0.25)</f>
        <v>128.864414715762</v>
      </c>
      <c r="EV16" s="5" t="n">
        <f aca="false">EU16*(1+0.0075)^(0.25)</f>
        <v>129.105358892741</v>
      </c>
      <c r="EW16" s="9" t="n">
        <f aca="false">(EV16-BI16)/BI16</f>
        <v>0.198578937332368</v>
      </c>
    </row>
    <row r="17" customFormat="false" ht="12.8" hidden="false" customHeight="false" outlineLevel="0" collapsed="false">
      <c r="A17" s="0" t="s">
        <v>16</v>
      </c>
      <c r="B17" s="5" t="n">
        <f aca="false">B5</f>
        <v>24.5450330893</v>
      </c>
      <c r="C17" s="5" t="n">
        <f aca="false">C5</f>
        <v>26.1114653827</v>
      </c>
      <c r="D17" s="5" t="n">
        <f aca="false">D5</f>
        <v>27.4661246236</v>
      </c>
      <c r="E17" s="5" t="n">
        <f aca="false">E5</f>
        <v>27.33969747</v>
      </c>
      <c r="F17" s="5" t="n">
        <f aca="false">F5</f>
        <v>26.928069933</v>
      </c>
      <c r="G17" s="5" t="n">
        <f aca="false">G5</f>
        <v>26.6072120714</v>
      </c>
      <c r="H17" s="5" t="n">
        <f aca="false">H5</f>
        <v>25.866412003</v>
      </c>
      <c r="I17" s="5" t="n">
        <f aca="false">I5</f>
        <v>26.7700807522</v>
      </c>
      <c r="J17" s="5" t="n">
        <f aca="false">J5</f>
        <v>28.2669146084</v>
      </c>
      <c r="K17" s="5" t="n">
        <f aca="false">K5</f>
        <v>29.4674271547</v>
      </c>
      <c r="L17" s="5" t="n">
        <f aca="false">L5</f>
        <v>29.5990002002</v>
      </c>
      <c r="M17" s="5" t="n">
        <f aca="false">M5</f>
        <v>30.6637653738</v>
      </c>
      <c r="N17" s="5" t="n">
        <f aca="false">N5</f>
        <v>31.732515473</v>
      </c>
      <c r="O17" s="5" t="n">
        <f aca="false">O5</f>
        <v>32.3722569656</v>
      </c>
      <c r="P17" s="5" t="n">
        <f aca="false">P5</f>
        <v>33.0962615229</v>
      </c>
      <c r="Q17" s="5" t="n">
        <f aca="false">Q5</f>
        <v>34.3736111247</v>
      </c>
      <c r="R17" s="5" t="n">
        <f aca="false">R5</f>
        <v>35.6925250375</v>
      </c>
      <c r="S17" s="5" t="n">
        <f aca="false">S5</f>
        <v>36.6803227612</v>
      </c>
      <c r="T17" s="5" t="n">
        <f aca="false">T5</f>
        <v>37.4713086501</v>
      </c>
      <c r="U17" s="5" t="n">
        <f aca="false">U5</f>
        <v>40.9149986871</v>
      </c>
      <c r="V17" s="5" t="n">
        <f aca="false">V5</f>
        <v>43.0543975973</v>
      </c>
      <c r="W17" s="5" t="n">
        <f aca="false">W5</f>
        <v>44.0985472723</v>
      </c>
      <c r="X17" s="6" t="n">
        <f aca="false">X5</f>
        <v>43.7932651108</v>
      </c>
      <c r="Y17" s="5" t="n">
        <f aca="false">Y5</f>
        <v>44.9026578681</v>
      </c>
      <c r="Z17" s="5" t="n">
        <f aca="false">Z5</f>
        <v>45.2702639051</v>
      </c>
      <c r="AA17" s="5" t="n">
        <f aca="false">AA5</f>
        <v>45.2900663439</v>
      </c>
      <c r="AB17" s="5" t="n">
        <f aca="false">AB5</f>
        <v>47.3592413242</v>
      </c>
      <c r="AC17" s="5" t="n">
        <f aca="false">AC5</f>
        <v>49.467824344</v>
      </c>
      <c r="AD17" s="5" t="n">
        <f aca="false">AD5</f>
        <v>51.8641248505</v>
      </c>
      <c r="AE17" s="5" t="n">
        <f aca="false">AE5</f>
        <v>54.1989497186</v>
      </c>
      <c r="AF17" s="5" t="n">
        <f aca="false">AF5</f>
        <v>56.2631743862</v>
      </c>
      <c r="AG17" s="5" t="n">
        <f aca="false">AG5</f>
        <v>60.2817801161</v>
      </c>
      <c r="AH17" s="5" t="n">
        <f aca="false">AH5</f>
        <v>64.1450549762</v>
      </c>
      <c r="AI17" s="5" t="n">
        <f aca="false">AI5</f>
        <v>67.1359389</v>
      </c>
      <c r="AJ17" s="5" t="n">
        <f aca="false">AJ5</f>
        <v>69.3685515478</v>
      </c>
      <c r="AK17" s="5" t="n">
        <f aca="false">AK5</f>
        <v>74.9367654366</v>
      </c>
      <c r="AL17" s="5" t="n">
        <f aca="false">AL5</f>
        <v>77.6094838703</v>
      </c>
      <c r="AM17" s="5" t="n">
        <f aca="false">AM5</f>
        <v>80.1209526171</v>
      </c>
      <c r="AN17" s="5" t="n">
        <f aca="false">AN5</f>
        <v>82.5859641174</v>
      </c>
      <c r="AO17" s="5" t="n">
        <f aca="false">AO5</f>
        <v>87.0151860825</v>
      </c>
      <c r="AP17" s="5" t="n">
        <f aca="false">AP5</f>
        <v>89.7291821378</v>
      </c>
      <c r="AQ17" s="5" t="n">
        <f aca="false">AQ5</f>
        <v>91.3427748896</v>
      </c>
      <c r="AR17" s="7" t="n">
        <f aca="false">AR5</f>
        <v>89.5750125097</v>
      </c>
      <c r="AS17" s="5" t="n">
        <f aca="false">AS5</f>
        <v>94.1203254558</v>
      </c>
      <c r="AT17" s="5" t="n">
        <f aca="false">AT5</f>
        <v>97.3341946159</v>
      </c>
      <c r="AU17" s="5" t="n">
        <f aca="false">AU5</f>
        <v>100</v>
      </c>
      <c r="AV17" s="5" t="n">
        <f aca="false">AV5</f>
        <v>101.9736760013</v>
      </c>
      <c r="AW17" s="5" t="n">
        <f aca="false">AW5</f>
        <v>107.7940405929</v>
      </c>
      <c r="AX17" s="5" t="n">
        <f aca="false">AX5</f>
        <v>112.7652052484</v>
      </c>
      <c r="AY17" s="5" t="n">
        <f aca="false">AY5</f>
        <v>112.4912985248</v>
      </c>
      <c r="AZ17" s="5" t="n">
        <f aca="false">AZ5</f>
        <v>106.2591164558</v>
      </c>
      <c r="BA17" s="5" t="n">
        <f aca="false">BA5</f>
        <v>103.5158119807</v>
      </c>
      <c r="BB17" s="5" t="n">
        <f aca="false">BB5</f>
        <v>104.51446409</v>
      </c>
      <c r="BC17" s="5" t="n">
        <f aca="false">BC5</f>
        <v>105.4922005504</v>
      </c>
      <c r="BD17" s="5" t="n">
        <f aca="false">BD5</f>
        <v>106.2353781873</v>
      </c>
      <c r="BE17" s="5" t="n">
        <f aca="false">BE5</f>
        <v>106.5292476224</v>
      </c>
      <c r="BF17" s="5" t="n">
        <f aca="false">BF5</f>
        <v>109.4268655049</v>
      </c>
      <c r="BG17" s="5" t="n">
        <v>109.516427251749</v>
      </c>
      <c r="BH17" s="5" t="n">
        <v>107.86405833094</v>
      </c>
      <c r="BI17" s="8" t="n">
        <v>107.71535763851</v>
      </c>
      <c r="BJ17" s="5" t="n">
        <f aca="false">BI17*1.0131013831</f>
        <v>109.126577804686</v>
      </c>
      <c r="BK17" s="5" t="n">
        <f aca="false">BJ17*(1+0.015)^(0.25)</f>
        <v>109.533520518829</v>
      </c>
      <c r="BL17" s="5" t="n">
        <f aca="false">BK17*(1+0.015)^(0.25)</f>
        <v>109.941980758546</v>
      </c>
      <c r="BM17" s="5" t="n">
        <f aca="false">BL17*(1+0.015)^(0.25)</f>
        <v>110.351964182825</v>
      </c>
      <c r="BN17" s="5" t="n">
        <f aca="false">BM17*(1+0.015)^(0.25)</f>
        <v>110.763476471756</v>
      </c>
      <c r="BO17" s="5" t="n">
        <f aca="false">BN17*(1+0.015)^(0.25)</f>
        <v>111.176523326612</v>
      </c>
      <c r="BP17" s="5" t="n">
        <f aca="false">BO17*(1+0.015)^(0.25)</f>
        <v>111.591110469924</v>
      </c>
      <c r="BQ17" s="5" t="n">
        <f aca="false">BP17*(1+0.015)^(0.25)</f>
        <v>112.007243645567</v>
      </c>
      <c r="BR17" s="5" t="n">
        <f aca="false">BQ17*(1+0.015)^(0.25)</f>
        <v>112.424928618832</v>
      </c>
      <c r="BS17" s="5" t="n">
        <f aca="false">BR17*(1+0.015)^(0.25)</f>
        <v>112.844171176511</v>
      </c>
      <c r="BT17" s="5" t="n">
        <f aca="false">BS17*(1+0.015)^(0.25)</f>
        <v>113.264977126973</v>
      </c>
      <c r="BU17" s="5" t="n">
        <f aca="false">BT17*(1+0.015)^(0.25)</f>
        <v>113.687352300251</v>
      </c>
      <c r="BV17" s="5" t="n">
        <f aca="false">BU17*(1+0.015)^(0.25)</f>
        <v>114.111302548115</v>
      </c>
      <c r="BW17" s="5" t="n">
        <f aca="false">BV17*(1+0.015)^(0.25)</f>
        <v>114.536833744158</v>
      </c>
      <c r="BX17" s="5" t="n">
        <f aca="false">BW17*(1+0.015)^(0.25)</f>
        <v>114.963951783878</v>
      </c>
      <c r="BY17" s="5" t="n">
        <f aca="false">BX17*(1+0.015)^(0.25)</f>
        <v>115.392662584755</v>
      </c>
      <c r="BZ17" s="5" t="n">
        <f aca="false">BY17*(1+0.015)^(0.25)</f>
        <v>115.822972086336</v>
      </c>
      <c r="CA17" s="5" t="n">
        <f aca="false">BZ17*(1+0.015)^(0.25)</f>
        <v>116.254886250321</v>
      </c>
      <c r="CB17" s="5" t="n">
        <f aca="false">CA17*(1+0.015)^(0.25)</f>
        <v>116.688411060636</v>
      </c>
      <c r="CC17" s="5" t="n">
        <f aca="false">CB17*(1+0.015)^(0.25)</f>
        <v>117.123552523526</v>
      </c>
      <c r="CD17" s="5" t="n">
        <f aca="false">CC17*(1+0.015)^(0.25)</f>
        <v>117.560316667632</v>
      </c>
      <c r="CE17" s="5" t="n">
        <f aca="false">CD17*(1+0.015)^(0.25)</f>
        <v>117.998709544075</v>
      </c>
      <c r="CF17" s="5" t="n">
        <f aca="false">CE17*(1+0.015)^(0.25)</f>
        <v>118.438737226546</v>
      </c>
      <c r="CG17" s="5" t="n">
        <f aca="false">CF17*(1+0.015)^(0.25)</f>
        <v>118.880405811379</v>
      </c>
      <c r="CH17" s="5" t="n">
        <f aca="false">CG17*(1+0.015)^(0.25)</f>
        <v>119.323721417646</v>
      </c>
      <c r="CI17" s="5" t="n">
        <f aca="false">CH17*(1+0.015)^(0.25)</f>
        <v>119.768690187237</v>
      </c>
      <c r="CJ17" s="5" t="n">
        <f aca="false">CI17*(1+0.015)^(0.25)</f>
        <v>120.215318284944</v>
      </c>
      <c r="CK17" s="5" t="n">
        <f aca="false">CJ17*(1+0.015)^(0.25)</f>
        <v>120.663611898549</v>
      </c>
      <c r="CL17" s="5" t="n">
        <f aca="false">CK17*(1+0.015)^(0.25)</f>
        <v>121.113577238911</v>
      </c>
      <c r="CM17" s="5" t="n">
        <f aca="false">CL17*(1+0.015)^(0.25)</f>
        <v>121.565220540045</v>
      </c>
      <c r="CN17" s="5" t="n">
        <f aca="false">CM17*(1+0.015)^(0.25)</f>
        <v>122.018548059218</v>
      </c>
      <c r="CO17" s="5" t="n">
        <f aca="false">CN17*(1+0.015)^(0.25)</f>
        <v>122.473566077028</v>
      </c>
      <c r="CP17" s="5" t="n">
        <f aca="false">CO17*(1+0.015)^(0.25)</f>
        <v>122.930280897494</v>
      </c>
      <c r="CQ17" s="5" t="n">
        <f aca="false">CP17*(1+0.015)^(0.25)</f>
        <v>123.388698848146</v>
      </c>
      <c r="CR17" s="5" t="n">
        <f aca="false">CQ17*(1+0.015)^(0.25)</f>
        <v>123.848826280106</v>
      </c>
      <c r="CS17" s="5" t="n">
        <f aca="false">CR17*(1+0.015)^(0.25)</f>
        <v>124.310669568183</v>
      </c>
      <c r="CT17" s="5" t="n">
        <f aca="false">CS17*(1+0.015)^(0.25)</f>
        <v>124.774235110957</v>
      </c>
      <c r="CU17" s="5" t="n">
        <f aca="false">CT17*(1+0.015)^(0.25)</f>
        <v>125.239529330868</v>
      </c>
      <c r="CV17" s="5" t="n">
        <f aca="false">CU17*(1+0.015)^(0.25)</f>
        <v>125.706558674308</v>
      </c>
      <c r="CW17" s="5" t="n">
        <f aca="false">CV17*(1+0.015)^(0.25)</f>
        <v>126.175329611706</v>
      </c>
      <c r="CX17" s="5" t="n">
        <f aca="false">CW17*(1+0.015)^(0.25)</f>
        <v>126.645848637621</v>
      </c>
      <c r="CY17" s="5" t="n">
        <f aca="false">CX17*(1+0.015)^(0.25)</f>
        <v>127.118122270831</v>
      </c>
      <c r="CZ17" s="5" t="n">
        <f aca="false">CY17*(1+0.015)^(0.25)</f>
        <v>127.592157054422</v>
      </c>
      <c r="DA17" s="5" t="n">
        <f aca="false">CZ17*(1+0.015)^(0.25)</f>
        <v>128.067959555881</v>
      </c>
      <c r="DB17" s="5" t="n">
        <f aca="false">DA17*(1+0.015)^(0.25)</f>
        <v>128.545536367185</v>
      </c>
      <c r="DC17" s="5" t="n">
        <f aca="false">DB17*(1+0.015)^(0.25)</f>
        <v>129.024894104893</v>
      </c>
      <c r="DD17" s="5" t="n">
        <f aca="false">DC17*(1+0.015)^(0.25)</f>
        <v>129.506039410239</v>
      </c>
      <c r="DE17" s="5" t="n">
        <f aca="false">DD17*(1+0.015)^(0.25)</f>
        <v>129.98897894922</v>
      </c>
      <c r="DF17" s="5" t="n">
        <f aca="false">DE17*(1+0.015)^(0.25)</f>
        <v>130.473719412693</v>
      </c>
      <c r="DG17" s="5" t="n">
        <f aca="false">DF17*(1+0.015)^(0.25)</f>
        <v>130.960267516467</v>
      </c>
      <c r="DH17" s="5" t="n">
        <f aca="false">DG17*(1+0.015)^(0.25)</f>
        <v>131.448630001392</v>
      </c>
      <c r="DI17" s="5" t="n">
        <f aca="false">DH17*(1+0.015)^(0.25)</f>
        <v>131.938813633458</v>
      </c>
      <c r="DJ17" s="5" t="n">
        <f aca="false">DI17*(1+0.015)^(0.25)</f>
        <v>132.430825203883</v>
      </c>
      <c r="DK17" s="5" t="n">
        <f aca="false">DJ17*(1+0.015)^(0.25)</f>
        <v>132.924671529214</v>
      </c>
      <c r="DL17" s="5" t="n">
        <f aca="false">DK17*(1+0.015)^(0.25)</f>
        <v>133.420359451413</v>
      </c>
      <c r="DM17" s="5" t="n">
        <f aca="false">DL17*(1+0.015)^(0.25)</f>
        <v>133.91789583796</v>
      </c>
      <c r="DN17" s="5" t="n">
        <f aca="false">DM17*(1+0.015)^(0.25)</f>
        <v>134.417287581942</v>
      </c>
      <c r="DO17" s="5" t="n">
        <f aca="false">DN17*(1+0.015)^(0.25)</f>
        <v>134.918541602152</v>
      </c>
      <c r="DP17" s="5" t="n">
        <f aca="false">DO17*(1+0.015)^(0.25)</f>
        <v>135.421664843184</v>
      </c>
      <c r="DQ17" s="5" t="n">
        <f aca="false">DP17*(1+0.015)^(0.25)</f>
        <v>135.926664275529</v>
      </c>
      <c r="DR17" s="5" t="n">
        <f aca="false">DQ17*(1+0.015)^(0.25)</f>
        <v>136.433546895671</v>
      </c>
      <c r="DS17" s="5" t="n">
        <f aca="false">DR17*(1+0.015)^(0.25)</f>
        <v>136.942319726184</v>
      </c>
      <c r="DT17" s="5" t="n">
        <f aca="false">DS17*(1+0.015)^(0.25)</f>
        <v>137.452989815832</v>
      </c>
      <c r="DU17" s="5" t="n">
        <f aca="false">DT17*(1+0.015)^(0.25)</f>
        <v>137.965564239662</v>
      </c>
      <c r="DV17" s="5" t="n">
        <f aca="false">DU17*(1+0.015)^(0.25)</f>
        <v>138.480050099106</v>
      </c>
      <c r="DW17" s="5" t="n">
        <f aca="false">DV17*(1+0.015)^(0.25)</f>
        <v>138.996454522077</v>
      </c>
      <c r="DX17" s="5" t="n">
        <f aca="false">DW17*(1+0.015)^(0.25)</f>
        <v>139.514784663069</v>
      </c>
      <c r="DY17" s="5" t="n">
        <f aca="false">DX17*(1+0.015)^(0.25)</f>
        <v>140.035047703257</v>
      </c>
      <c r="DZ17" s="5" t="n">
        <f aca="false">DY17*(1+0.015)^(0.25)</f>
        <v>140.557250850592</v>
      </c>
      <c r="EA17" s="5" t="n">
        <f aca="false">DZ17*(1+0.015)^(0.25)</f>
        <v>141.081401339908</v>
      </c>
      <c r="EB17" s="5" t="n">
        <f aca="false">EA17*(1+0.015)^(0.25)</f>
        <v>141.607506433015</v>
      </c>
      <c r="EC17" s="5" t="n">
        <f aca="false">EB17*(1+0.015)^(0.25)</f>
        <v>142.135573418806</v>
      </c>
      <c r="ED17" s="5" t="n">
        <f aca="false">EC17*(1+0.015)^(0.25)</f>
        <v>142.665609613351</v>
      </c>
      <c r="EE17" s="5" t="n">
        <f aca="false">ED17*(1+0.015)^(0.25)</f>
        <v>143.197622360007</v>
      </c>
      <c r="EF17" s="5" t="n">
        <f aca="false">EE17*(1+0.015)^(0.25)</f>
        <v>143.731619029511</v>
      </c>
      <c r="EG17" s="5" t="n">
        <f aca="false">EF17*(1+0.015)^(0.25)</f>
        <v>144.267607020088</v>
      </c>
      <c r="EH17" s="5" t="n">
        <f aca="false">EG17*(1+0.015)^(0.25)</f>
        <v>144.805593757552</v>
      </c>
      <c r="EI17" s="5" t="n">
        <f aca="false">EH17*(1+0.015)^(0.25)</f>
        <v>145.345586695407</v>
      </c>
      <c r="EJ17" s="5" t="n">
        <f aca="false">EI17*(1+0.015)^(0.25)</f>
        <v>145.887593314953</v>
      </c>
      <c r="EK17" s="5" t="n">
        <f aca="false">EJ17*(1+0.015)^(0.25)</f>
        <v>146.431621125389</v>
      </c>
      <c r="EL17" s="5" t="n">
        <f aca="false">EK17*(1+0.015)^(0.25)</f>
        <v>146.977677663915</v>
      </c>
      <c r="EM17" s="5" t="n">
        <f aca="false">EL17*(1+0.015)^(0.25)</f>
        <v>147.525770495838</v>
      </c>
      <c r="EN17" s="5" t="n">
        <f aca="false">EM17*(1+0.015)^(0.25)</f>
        <v>148.075907214678</v>
      </c>
      <c r="EO17" s="5" t="n">
        <f aca="false">EN17*(1+0.015)^(0.25)</f>
        <v>148.62809544227</v>
      </c>
      <c r="EP17" s="5" t="n">
        <f aca="false">EO17*(1+0.015)^(0.25)</f>
        <v>149.182342828874</v>
      </c>
      <c r="EQ17" s="5" t="n">
        <f aca="false">EP17*(1+0.015)^(0.25)</f>
        <v>149.738657053275</v>
      </c>
      <c r="ER17" s="5" t="n">
        <f aca="false">EQ17*(1+0.015)^(0.25)</f>
        <v>150.297045822898</v>
      </c>
      <c r="ES17" s="5" t="n">
        <f aca="false">ER17*(1+0.015)^(0.25)</f>
        <v>150.857516873904</v>
      </c>
      <c r="ET17" s="5" t="n">
        <f aca="false">ES17*(1+0.015)^(0.25)</f>
        <v>151.420077971307</v>
      </c>
      <c r="EU17" s="5" t="n">
        <f aca="false">ET17*(1+0.015)^(0.25)</f>
        <v>151.984736909075</v>
      </c>
      <c r="EV17" s="5" t="n">
        <f aca="false">EU17*(1+0.015)^(0.25)</f>
        <v>152.551501510241</v>
      </c>
      <c r="EW17" s="9" t="n">
        <f aca="false">(EV17-BI17)/BI17</f>
        <v>0.416246530250589</v>
      </c>
    </row>
    <row r="18" customFormat="false" ht="12.8" hidden="false" customHeight="false" outlineLevel="0" collapsed="false">
      <c r="A18" s="0" t="s">
        <v>17</v>
      </c>
      <c r="B18" s="5" t="n">
        <f aca="false">B6</f>
        <v>2896.95</v>
      </c>
      <c r="C18" s="5" t="n">
        <f aca="false">C6</f>
        <v>3081.83</v>
      </c>
      <c r="D18" s="5" t="n">
        <f aca="false">D6</f>
        <v>3241.72</v>
      </c>
      <c r="E18" s="5" t="n">
        <f aca="false">E6</f>
        <v>3226.8</v>
      </c>
      <c r="F18" s="5" t="n">
        <f aca="false">F6</f>
        <v>3178.22</v>
      </c>
      <c r="G18" s="5" t="n">
        <f aca="false">G6</f>
        <v>3140.35</v>
      </c>
      <c r="H18" s="5" t="n">
        <f aca="false">H6</f>
        <v>3052.91</v>
      </c>
      <c r="I18" s="5" t="n">
        <f aca="false">I6</f>
        <v>3159.57</v>
      </c>
      <c r="J18" s="5" t="n">
        <f aca="false">J6</f>
        <v>3336.23</v>
      </c>
      <c r="K18" s="5" t="n">
        <f aca="false">K6</f>
        <v>3477.93</v>
      </c>
      <c r="L18" s="5" t="n">
        <f aca="false">L6</f>
        <v>3493.45</v>
      </c>
      <c r="M18" s="5" t="n">
        <f aca="false">M6</f>
        <v>3619.12</v>
      </c>
      <c r="N18" s="5" t="n">
        <f aca="false">N6</f>
        <v>3745.27</v>
      </c>
      <c r="O18" s="5" t="n">
        <f aca="false">O6</f>
        <v>3820.77</v>
      </c>
      <c r="P18" s="5" t="n">
        <f aca="false">P6</f>
        <v>3906.22</v>
      </c>
      <c r="Q18" s="5" t="n">
        <f aca="false">Q6</f>
        <v>4056.98</v>
      </c>
      <c r="R18" s="5" t="n">
        <f aca="false">R6</f>
        <v>4212.65</v>
      </c>
      <c r="S18" s="5" t="n">
        <f aca="false">S6</f>
        <v>4329.24</v>
      </c>
      <c r="T18" s="5" t="n">
        <f aca="false">T6</f>
        <v>4422.59</v>
      </c>
      <c r="U18" s="5" t="n">
        <f aca="false">U6</f>
        <v>4829.04</v>
      </c>
      <c r="V18" s="5" t="n">
        <f aca="false">V6</f>
        <v>5081.54</v>
      </c>
      <c r="W18" s="5" t="n">
        <f aca="false">W6</f>
        <v>5204.78</v>
      </c>
      <c r="X18" s="5" t="n">
        <f aca="false">X6</f>
        <v>5168.75</v>
      </c>
      <c r="Y18" s="5" t="n">
        <f aca="false">Y6</f>
        <v>5299.69</v>
      </c>
      <c r="Z18" s="5" t="n">
        <f aca="false">Z6</f>
        <v>5343.07</v>
      </c>
      <c r="AA18" s="5" t="n">
        <f aca="false">AA6</f>
        <v>5345.41</v>
      </c>
      <c r="AB18" s="5" t="n">
        <f aca="false">AB6</f>
        <v>5589.63</v>
      </c>
      <c r="AC18" s="5" t="n">
        <f aca="false">AC6</f>
        <v>5838.49</v>
      </c>
      <c r="AD18" s="5" t="n">
        <f aca="false">AD6</f>
        <v>6121.32</v>
      </c>
      <c r="AE18" s="5" t="n">
        <f aca="false">AE6</f>
        <v>6396.89</v>
      </c>
      <c r="AF18" s="5" t="n">
        <f aca="false">AF6</f>
        <v>6640.52</v>
      </c>
      <c r="AG18" s="5" t="n">
        <f aca="false">AG6</f>
        <v>7114.82</v>
      </c>
      <c r="AH18" s="5" t="n">
        <f aca="false">AH6</f>
        <v>7570.79</v>
      </c>
      <c r="AI18" s="5" t="n">
        <f aca="false">AI6</f>
        <v>7923.79</v>
      </c>
      <c r="AJ18" s="5" t="n">
        <f aca="false">AJ6</f>
        <v>8187.3</v>
      </c>
      <c r="AK18" s="5" t="n">
        <f aca="false">AK6</f>
        <v>8844.49</v>
      </c>
      <c r="AL18" s="5" t="n">
        <f aca="false">AL6</f>
        <v>9159.94</v>
      </c>
      <c r="AM18" s="5" t="n">
        <f aca="false">AM6</f>
        <v>9456.36</v>
      </c>
      <c r="AN18" s="5" t="n">
        <f aca="false">AN6</f>
        <v>9747.3</v>
      </c>
      <c r="AO18" s="5" t="n">
        <f aca="false">AO6</f>
        <v>10270.06</v>
      </c>
      <c r="AP18" s="5" t="n">
        <f aca="false">AP6</f>
        <v>10590.39</v>
      </c>
      <c r="AQ18" s="5" t="n">
        <f aca="false">AQ6</f>
        <v>10780.83</v>
      </c>
      <c r="AR18" s="5" t="n">
        <f aca="false">AR6</f>
        <v>10572.19</v>
      </c>
      <c r="AS18" s="5" t="n">
        <f aca="false">AS6</f>
        <v>11108.65</v>
      </c>
      <c r="AT18" s="5" t="n">
        <f aca="false">AT6</f>
        <v>11487.98</v>
      </c>
      <c r="AU18" s="5" t="n">
        <f aca="false">AU6</f>
        <v>11802.61</v>
      </c>
      <c r="AV18" s="5" t="n">
        <f aca="false">AV6</f>
        <v>12035.555281097</v>
      </c>
      <c r="AW18" s="5" t="n">
        <f aca="false">AW6</f>
        <v>12722.5102144217</v>
      </c>
      <c r="AX18" s="5" t="n">
        <f aca="false">AX6</f>
        <v>13309.2373911682</v>
      </c>
      <c r="AY18" s="5" t="n">
        <f aca="false">AY6</f>
        <v>13276.9092488179</v>
      </c>
      <c r="AZ18" s="5" t="n">
        <f aca="false">AZ6</f>
        <v>12541.3491047239</v>
      </c>
      <c r="BA18" s="5" t="n">
        <f aca="false">BA6</f>
        <v>12217.5675764153</v>
      </c>
      <c r="BB18" s="5" t="n">
        <f aca="false">BB6</f>
        <v>12335.4345901328</v>
      </c>
      <c r="BC18" s="5" t="n">
        <f aca="false">BC6</f>
        <v>12450.8330113816</v>
      </c>
      <c r="BD18" s="5" t="n">
        <f aca="false">BD6</f>
        <v>12538.5473694721</v>
      </c>
      <c r="BE18" s="5" t="n">
        <f aca="false">BE6</f>
        <v>12573.2316328061</v>
      </c>
      <c r="BF18" s="5" t="n">
        <f aca="false">BF6</f>
        <v>12915.2261707679</v>
      </c>
      <c r="BG18" s="0" t="n">
        <f aca="false">11802.61*BG16/100</f>
        <v>12925.7967944576</v>
      </c>
      <c r="BH18" s="0" t="n">
        <f aca="false">11802.61*BH16/100</f>
        <v>12730.7741349733</v>
      </c>
      <c r="BI18" s="4" t="n">
        <f aca="false">11802.61*BI16/100</f>
        <v>12713.2235721786</v>
      </c>
      <c r="BJ18" s="0" t="n">
        <f aca="false">11802.61*BJ16/100</f>
        <v>12879.7843846336</v>
      </c>
      <c r="BK18" s="0" t="n">
        <f aca="false">11802.61*BK16/100</f>
        <v>12903.8663552464</v>
      </c>
      <c r="BL18" s="0" t="n">
        <f aca="false">11802.61*BL16/100</f>
        <v>12927.9933531121</v>
      </c>
      <c r="BM18" s="0" t="n">
        <f aca="false">11802.61*BM16/100</f>
        <v>12952.1654624204</v>
      </c>
      <c r="BN18" s="0" t="n">
        <f aca="false">11802.61*BN16/100</f>
        <v>12976.3827675184</v>
      </c>
      <c r="BO18" s="0" t="n">
        <f aca="false">11802.61*BO16/100</f>
        <v>13000.6453529108</v>
      </c>
      <c r="BP18" s="0" t="n">
        <f aca="false">11802.61*BP16/100</f>
        <v>13024.9533032605</v>
      </c>
      <c r="BQ18" s="0" t="n">
        <f aca="false">11802.61*BQ16/100</f>
        <v>13049.3067033886</v>
      </c>
      <c r="BR18" s="0" t="n">
        <f aca="false">11802.61*BR16/100</f>
        <v>13073.7056382748</v>
      </c>
      <c r="BS18" s="0" t="n">
        <f aca="false">11802.61*BS16/100</f>
        <v>13098.1501930576</v>
      </c>
      <c r="BT18" s="0" t="n">
        <f aca="false">11802.61*BT16/100</f>
        <v>13122.6404530349</v>
      </c>
      <c r="BU18" s="0" t="n">
        <f aca="false">11802.61*BU16/100</f>
        <v>13147.176503664</v>
      </c>
      <c r="BV18" s="0" t="n">
        <f aca="false">11802.61*BV16/100</f>
        <v>13171.7584305618</v>
      </c>
      <c r="BW18" s="0" t="n">
        <f aca="false">11802.61*BW16/100</f>
        <v>13196.3863195055</v>
      </c>
      <c r="BX18" s="0" t="n">
        <f aca="false">11802.61*BX16/100</f>
        <v>13221.0602564327</v>
      </c>
      <c r="BY18" s="0" t="n">
        <f aca="false">11802.61*BY16/100</f>
        <v>13245.7803274415</v>
      </c>
      <c r="BZ18" s="0" t="n">
        <f aca="false">11802.61*BZ16/100</f>
        <v>13270.546618791</v>
      </c>
      <c r="CA18" s="0" t="n">
        <f aca="false">11802.61*CA16/100</f>
        <v>13295.3592169018</v>
      </c>
      <c r="CB18" s="0" t="n">
        <f aca="false">11802.61*CB16/100</f>
        <v>13320.2182083559</v>
      </c>
      <c r="CC18" s="0" t="n">
        <f aca="false">11802.61*CC16/100</f>
        <v>13345.1236798973</v>
      </c>
      <c r="CD18" s="0" t="n">
        <f aca="false">11802.61*CD16/100</f>
        <v>13370.075718432</v>
      </c>
      <c r="CE18" s="0" t="n">
        <f aca="false">11802.61*CE16/100</f>
        <v>13395.0744110286</v>
      </c>
      <c r="CF18" s="0" t="n">
        <f aca="false">11802.61*CF16/100</f>
        <v>13420.1198449186</v>
      </c>
      <c r="CG18" s="0" t="n">
        <f aca="false">11802.61*CG16/100</f>
        <v>13445.2121074965</v>
      </c>
      <c r="CH18" s="0" t="n">
        <f aca="false">11802.61*CH16/100</f>
        <v>13470.3512863202</v>
      </c>
      <c r="CI18" s="0" t="n">
        <f aca="false">11802.61*CI16/100</f>
        <v>13495.5374691113</v>
      </c>
      <c r="CJ18" s="0" t="n">
        <f aca="false">11802.61*CJ16/100</f>
        <v>13520.7707437555</v>
      </c>
      <c r="CK18" s="0" t="n">
        <f aca="false">11802.61*CK16/100</f>
        <v>13546.0511983027</v>
      </c>
      <c r="CL18" s="0" t="n">
        <f aca="false">11802.61*CL16/100</f>
        <v>13571.3789209676</v>
      </c>
      <c r="CM18" s="0" t="n">
        <f aca="false">11802.61*CM16/100</f>
        <v>13596.7540001296</v>
      </c>
      <c r="CN18" s="0" t="n">
        <f aca="false">11802.61*CN16/100</f>
        <v>13622.1765243337</v>
      </c>
      <c r="CO18" s="0" t="n">
        <f aca="false">11802.61*CO16/100</f>
        <v>13647.64658229</v>
      </c>
      <c r="CP18" s="0" t="n">
        <f aca="false">11802.61*CP16/100</f>
        <v>13673.1642628748</v>
      </c>
      <c r="CQ18" s="0" t="n">
        <f aca="false">11802.61*CQ16/100</f>
        <v>13698.7296551306</v>
      </c>
      <c r="CR18" s="0" t="n">
        <f aca="false">11802.61*CR16/100</f>
        <v>13724.3428482662</v>
      </c>
      <c r="CS18" s="0" t="n">
        <f aca="false">11802.61*CS16/100</f>
        <v>13750.0039316572</v>
      </c>
      <c r="CT18" s="0" t="n">
        <f aca="false">11802.61*CT16/100</f>
        <v>13775.7129948464</v>
      </c>
      <c r="CU18" s="0" t="n">
        <f aca="false">11802.61*CU16/100</f>
        <v>13801.4701275441</v>
      </c>
      <c r="CV18" s="0" t="n">
        <f aca="false">11802.61*CV16/100</f>
        <v>13827.2754196282</v>
      </c>
      <c r="CW18" s="0" t="n">
        <f aca="false">11802.61*CW16/100</f>
        <v>13853.1289611446</v>
      </c>
      <c r="CX18" s="0" t="n">
        <f aca="false">11802.61*CX16/100</f>
        <v>13879.0308423078</v>
      </c>
      <c r="CY18" s="0" t="n">
        <f aca="false">11802.61*CY16/100</f>
        <v>13904.9811535007</v>
      </c>
      <c r="CZ18" s="0" t="n">
        <f aca="false">11802.61*CZ16/100</f>
        <v>13930.9799852754</v>
      </c>
      <c r="DA18" s="0" t="n">
        <f aca="false">11802.61*DA16/100</f>
        <v>13957.0274283532</v>
      </c>
      <c r="DB18" s="0" t="n">
        <f aca="false">11802.61*DB16/100</f>
        <v>13983.1235736251</v>
      </c>
      <c r="DC18" s="0" t="n">
        <f aca="false">11802.61*DC16/100</f>
        <v>14009.2685121519</v>
      </c>
      <c r="DD18" s="0" t="n">
        <f aca="false">11802.61*DD16/100</f>
        <v>14035.4623351649</v>
      </c>
      <c r="DE18" s="0" t="n">
        <f aca="false">11802.61*DE16/100</f>
        <v>14061.7051340658</v>
      </c>
      <c r="DF18" s="0" t="n">
        <f aca="false">11802.61*DF16/100</f>
        <v>14087.9970004272</v>
      </c>
      <c r="DG18" s="0" t="n">
        <f aca="false">11802.61*DG16/100</f>
        <v>14114.3380259931</v>
      </c>
      <c r="DH18" s="0" t="n">
        <f aca="false">11802.61*DH16/100</f>
        <v>14140.7283026787</v>
      </c>
      <c r="DI18" s="0" t="n">
        <f aca="false">11802.61*DI16/100</f>
        <v>14167.1679225713</v>
      </c>
      <c r="DJ18" s="0" t="n">
        <f aca="false">11802.61*DJ16/100</f>
        <v>14193.6569779304</v>
      </c>
      <c r="DK18" s="0" t="n">
        <f aca="false">11802.61*DK16/100</f>
        <v>14220.195561188</v>
      </c>
      <c r="DL18" s="0" t="n">
        <f aca="false">11802.61*DL16/100</f>
        <v>14246.7837649488</v>
      </c>
      <c r="DM18" s="0" t="n">
        <f aca="false">11802.61*DM16/100</f>
        <v>14273.4216819906</v>
      </c>
      <c r="DN18" s="0" t="n">
        <f aca="false">11802.61*DN16/100</f>
        <v>14300.1094052649</v>
      </c>
      <c r="DO18" s="0" t="n">
        <f aca="false">11802.61*DO16/100</f>
        <v>14326.8470278969</v>
      </c>
      <c r="DP18" s="0" t="n">
        <f aca="false">11802.61*DP16/100</f>
        <v>14353.6346431859</v>
      </c>
      <c r="DQ18" s="0" t="n">
        <f aca="false">11802.61*DQ16/100</f>
        <v>14380.4723446055</v>
      </c>
      <c r="DR18" s="0" t="n">
        <f aca="false">11802.61*DR16/100</f>
        <v>14407.3602258044</v>
      </c>
      <c r="DS18" s="0" t="n">
        <f aca="false">11802.61*DS16/100</f>
        <v>14434.2983806061</v>
      </c>
      <c r="DT18" s="0" t="n">
        <f aca="false">11802.61*DT16/100</f>
        <v>14461.2869030098</v>
      </c>
      <c r="DU18" s="0" t="n">
        <f aca="false">11802.61*DU16/100</f>
        <v>14488.3258871901</v>
      </c>
      <c r="DV18" s="0" t="n">
        <f aca="false">11802.61*DV16/100</f>
        <v>14515.4154274979</v>
      </c>
      <c r="DW18" s="0" t="n">
        <f aca="false">11802.61*DW16/100</f>
        <v>14542.5556184607</v>
      </c>
      <c r="DX18" s="0" t="n">
        <f aca="false">11802.61*DX16/100</f>
        <v>14569.7465547823</v>
      </c>
      <c r="DY18" s="0" t="n">
        <f aca="false">11802.61*DY16/100</f>
        <v>14596.988331344</v>
      </c>
      <c r="DZ18" s="0" t="n">
        <f aca="false">11802.61*DZ16/100</f>
        <v>14624.2810432042</v>
      </c>
      <c r="EA18" s="0" t="n">
        <f aca="false">11802.61*EA16/100</f>
        <v>14651.6247855991</v>
      </c>
      <c r="EB18" s="0" t="n">
        <f aca="false">11802.61*EB16/100</f>
        <v>14679.0196539432</v>
      </c>
      <c r="EC18" s="0" t="n">
        <f aca="false">11802.61*EC16/100</f>
        <v>14706.4657438291</v>
      </c>
      <c r="ED18" s="0" t="n">
        <f aca="false">11802.61*ED16/100</f>
        <v>14733.9631510282</v>
      </c>
      <c r="EE18" s="0" t="n">
        <f aca="false">11802.61*EE16/100</f>
        <v>14761.5119714911</v>
      </c>
      <c r="EF18" s="0" t="n">
        <f aca="false">11802.61*EF16/100</f>
        <v>14789.1123013478</v>
      </c>
      <c r="EG18" s="0" t="n">
        <f aca="false">11802.61*EG16/100</f>
        <v>14816.7642369078</v>
      </c>
      <c r="EH18" s="0" t="n">
        <f aca="false">11802.61*EH16/100</f>
        <v>14844.4678746609</v>
      </c>
      <c r="EI18" s="0" t="n">
        <f aca="false">11802.61*EI16/100</f>
        <v>14872.2233112773</v>
      </c>
      <c r="EJ18" s="0" t="n">
        <f aca="false">11802.61*EJ16/100</f>
        <v>14900.0306436079</v>
      </c>
      <c r="EK18" s="0" t="n">
        <f aca="false">11802.61*EK16/100</f>
        <v>14927.8899686846</v>
      </c>
      <c r="EL18" s="0" t="n">
        <f aca="false">11802.61*EL16/100</f>
        <v>14955.8013837209</v>
      </c>
      <c r="EM18" s="0" t="n">
        <f aca="false">11802.61*EM16/100</f>
        <v>14983.7649861119</v>
      </c>
      <c r="EN18" s="0" t="n">
        <f aca="false">11802.61*EN16/100</f>
        <v>15011.7808734349</v>
      </c>
      <c r="EO18" s="0" t="n">
        <f aca="false">11802.61*EO16/100</f>
        <v>15039.8491434497</v>
      </c>
      <c r="EP18" s="0" t="n">
        <f aca="false">11802.61*EP16/100</f>
        <v>15067.9698940988</v>
      </c>
      <c r="EQ18" s="0" t="n">
        <f aca="false">11802.61*EQ16/100</f>
        <v>15096.1432235077</v>
      </c>
      <c r="ER18" s="0" t="n">
        <f aca="false">11802.61*ER16/100</f>
        <v>15124.3692299857</v>
      </c>
      <c r="ES18" s="0" t="n">
        <f aca="false">11802.61*ES16/100</f>
        <v>15152.6480120256</v>
      </c>
      <c r="ET18" s="0" t="n">
        <f aca="false">11802.61*ET16/100</f>
        <v>15180.9796683045</v>
      </c>
      <c r="EU18" s="0" t="n">
        <f aca="false">11802.61*EU16/100</f>
        <v>15209.364297684</v>
      </c>
      <c r="EV18" s="0" t="n">
        <f aca="false">11802.61*EV16/100</f>
        <v>15237.8019992106</v>
      </c>
    </row>
    <row r="19" customFormat="false" ht="12.8" hidden="false" customHeight="false" outlineLevel="0" collapsed="false">
      <c r="A19" s="0" t="s">
        <v>18</v>
      </c>
      <c r="B19" s="5" t="n">
        <f aca="false">B18*0.83</f>
        <v>2404.4685</v>
      </c>
      <c r="C19" s="5" t="n">
        <f aca="false">C18*0.83</f>
        <v>2557.9189</v>
      </c>
      <c r="D19" s="5" t="n">
        <f aca="false">D18*0.83</f>
        <v>2690.6276</v>
      </c>
      <c r="E19" s="5" t="n">
        <f aca="false">E18*0.83</f>
        <v>2678.244</v>
      </c>
      <c r="F19" s="5" t="n">
        <f aca="false">F18*0.83</f>
        <v>2637.9226</v>
      </c>
      <c r="G19" s="5" t="n">
        <f aca="false">G18*0.83</f>
        <v>2606.4905</v>
      </c>
      <c r="H19" s="5" t="n">
        <f aca="false">H18*0.83</f>
        <v>2533.9153</v>
      </c>
      <c r="I19" s="5" t="n">
        <f aca="false">I18*0.83</f>
        <v>2622.4431</v>
      </c>
      <c r="J19" s="5" t="n">
        <f aca="false">J18*0.83</f>
        <v>2769.0709</v>
      </c>
      <c r="K19" s="5" t="n">
        <f aca="false">K18*0.83</f>
        <v>2886.6819</v>
      </c>
      <c r="L19" s="5" t="n">
        <f aca="false">L18*0.83</f>
        <v>2899.5635</v>
      </c>
      <c r="M19" s="5" t="n">
        <f aca="false">M18*0.83</f>
        <v>3003.8696</v>
      </c>
      <c r="N19" s="5" t="n">
        <f aca="false">N18*0.83</f>
        <v>3108.5741</v>
      </c>
      <c r="O19" s="5" t="n">
        <f aca="false">O18*0.83</f>
        <v>3171.2391</v>
      </c>
      <c r="P19" s="5" t="n">
        <f aca="false">P18*0.83</f>
        <v>3242.1626</v>
      </c>
      <c r="Q19" s="5" t="n">
        <f aca="false">Q18*0.83</f>
        <v>3367.2934</v>
      </c>
      <c r="R19" s="5" t="n">
        <f aca="false">R18*0.83</f>
        <v>3496.4995</v>
      </c>
      <c r="S19" s="5" t="n">
        <f aca="false">S18*0.83</f>
        <v>3593.2692</v>
      </c>
      <c r="T19" s="5" t="n">
        <f aca="false">T18*0.83</f>
        <v>3670.7497</v>
      </c>
      <c r="U19" s="5" t="n">
        <f aca="false">U18*0.83</f>
        <v>4008.1032</v>
      </c>
      <c r="V19" s="5" t="n">
        <f aca="false">V18*0.83</f>
        <v>4217.6782</v>
      </c>
      <c r="W19" s="5" t="n">
        <f aca="false">W18*0.83</f>
        <v>4319.9674</v>
      </c>
      <c r="X19" s="5" t="n">
        <f aca="false">X18*0.83</f>
        <v>4290.0625</v>
      </c>
      <c r="Y19" s="5" t="n">
        <f aca="false">Y18*0.83</f>
        <v>4398.7427</v>
      </c>
      <c r="Z19" s="5" t="n">
        <f aca="false">Z18*0.83</f>
        <v>4434.7481</v>
      </c>
      <c r="AA19" s="5" t="n">
        <f aca="false">AA18*0.83</f>
        <v>4436.6903</v>
      </c>
      <c r="AB19" s="5" t="n">
        <f aca="false">AB18*0.83</f>
        <v>4639.3929</v>
      </c>
      <c r="AC19" s="5" t="n">
        <f aca="false">AC18*0.83</f>
        <v>4845.9467</v>
      </c>
      <c r="AD19" s="5" t="n">
        <f aca="false">AD18*0.83</f>
        <v>5080.6956</v>
      </c>
      <c r="AE19" s="5" t="n">
        <f aca="false">AE18*0.83</f>
        <v>5309.4187</v>
      </c>
      <c r="AF19" s="5" t="n">
        <f aca="false">AF18*0.83</f>
        <v>5511.6316</v>
      </c>
      <c r="AG19" s="5" t="n">
        <f aca="false">AG18*0.83</f>
        <v>5905.3006</v>
      </c>
      <c r="AH19" s="5" t="n">
        <f aca="false">AH18*0.83</f>
        <v>6283.7557</v>
      </c>
      <c r="AI19" s="5" t="n">
        <f aca="false">AI18*0.83</f>
        <v>6576.7457</v>
      </c>
      <c r="AJ19" s="5" t="n">
        <f aca="false">AJ18*0.83</f>
        <v>6795.459</v>
      </c>
      <c r="AK19" s="5" t="n">
        <f aca="false">AK18*0.83</f>
        <v>7340.9267</v>
      </c>
      <c r="AL19" s="5" t="n">
        <f aca="false">AL18*0.83</f>
        <v>7602.7502</v>
      </c>
      <c r="AM19" s="5" t="n">
        <f aca="false">AM18*0.83</f>
        <v>7848.7788</v>
      </c>
      <c r="AN19" s="5" t="n">
        <f aca="false">AN18*0.83</f>
        <v>8090.259</v>
      </c>
      <c r="AO19" s="5" t="n">
        <f aca="false">AO18*0.83</f>
        <v>8524.1498</v>
      </c>
      <c r="AP19" s="5" t="n">
        <f aca="false">AP18*0.83</f>
        <v>8790.0237</v>
      </c>
      <c r="AQ19" s="5" t="n">
        <f aca="false">AQ18*0.83</f>
        <v>8948.0889</v>
      </c>
      <c r="AR19" s="5" t="n">
        <f aca="false">AR18*0.83</f>
        <v>8774.9177</v>
      </c>
      <c r="AS19" s="5" t="n">
        <f aca="false">AS18*0.83</f>
        <v>9220.1795</v>
      </c>
      <c r="AT19" s="5" t="n">
        <f aca="false">AT18*0.83</f>
        <v>9535.0234</v>
      </c>
      <c r="AU19" s="5" t="n">
        <f aca="false">AU18*0.83</f>
        <v>9796.1663</v>
      </c>
      <c r="AV19" s="5" t="n">
        <f aca="false">AV18*0.83</f>
        <v>9989.51088331054</v>
      </c>
      <c r="AW19" s="5" t="n">
        <f aca="false">AW18*0.83</f>
        <v>10559.68347797</v>
      </c>
      <c r="AX19" s="5" t="n">
        <f aca="false">AX18*0.83</f>
        <v>11046.6670346696</v>
      </c>
      <c r="AY19" s="5" t="n">
        <f aca="false">AY18*0.83</f>
        <v>11019.8346765189</v>
      </c>
      <c r="AZ19" s="5" t="n">
        <f aca="false">AZ18*0.83</f>
        <v>10409.3197569208</v>
      </c>
      <c r="BA19" s="5" t="n">
        <f aca="false">BA18*0.83</f>
        <v>10140.5810884247</v>
      </c>
      <c r="BB19" s="5" t="n">
        <f aca="false">BB18*0.83</f>
        <v>10238.4107098102</v>
      </c>
      <c r="BC19" s="5" t="n">
        <f aca="false">BC18*0.83</f>
        <v>10334.1913994467</v>
      </c>
      <c r="BD19" s="5" t="n">
        <f aca="false">BD18*0.83</f>
        <v>10406.9943166618</v>
      </c>
      <c r="BE19" s="5" t="n">
        <f aca="false">BE18*0.83</f>
        <v>10435.7822552291</v>
      </c>
      <c r="BF19" s="5" t="n">
        <f aca="false">BF18*0.83</f>
        <v>10719.6377217373</v>
      </c>
      <c r="BG19" s="5" t="n">
        <f aca="false">BG18*0.83</f>
        <v>10728.4113393998</v>
      </c>
      <c r="BH19" s="5" t="n">
        <f aca="false">BH18*0.83</f>
        <v>10566.5425320279</v>
      </c>
      <c r="BI19" s="8" t="n">
        <f aca="false">BI18*0.83</f>
        <v>10551.9755649082</v>
      </c>
      <c r="BJ19" s="5" t="n">
        <f aca="false">BJ18*0.83</f>
        <v>10690.2210392459</v>
      </c>
      <c r="BK19" s="5" t="n">
        <f aca="false">BK18*0.83</f>
        <v>10710.2090748545</v>
      </c>
      <c r="BL19" s="5" t="n">
        <f aca="false">BL18*0.83</f>
        <v>10730.2344830831</v>
      </c>
      <c r="BM19" s="5" t="n">
        <f aca="false">BM18*0.83</f>
        <v>10750.297333809</v>
      </c>
      <c r="BN19" s="5" t="n">
        <f aca="false">BN18*0.83</f>
        <v>10770.3976970402</v>
      </c>
      <c r="BO19" s="5" t="n">
        <f aca="false">BO18*0.83</f>
        <v>10790.535642916</v>
      </c>
      <c r="BP19" s="5" t="n">
        <f aca="false">BP18*0.83</f>
        <v>10810.7112417062</v>
      </c>
      <c r="BQ19" s="5" t="n">
        <f aca="false">BQ18*0.83</f>
        <v>10830.9245638125</v>
      </c>
      <c r="BR19" s="5" t="n">
        <f aca="false">BR18*0.83</f>
        <v>10851.175679768</v>
      </c>
      <c r="BS19" s="5" t="n">
        <f aca="false">BS18*0.83</f>
        <v>10871.4646602378</v>
      </c>
      <c r="BT19" s="5" t="n">
        <f aca="false">BT18*0.83</f>
        <v>10891.791576019</v>
      </c>
      <c r="BU19" s="5" t="n">
        <f aca="false">BU18*0.83</f>
        <v>10912.1564980411</v>
      </c>
      <c r="BV19" s="5" t="n">
        <f aca="false">BV18*0.83</f>
        <v>10932.5594973663</v>
      </c>
      <c r="BW19" s="5" t="n">
        <f aca="false">BW18*0.83</f>
        <v>10953.0006451896</v>
      </c>
      <c r="BX19" s="5" t="n">
        <f aca="false">BX18*0.83</f>
        <v>10973.4800128391</v>
      </c>
      <c r="BY19" s="5" t="n">
        <f aca="false">BY18*0.83</f>
        <v>10993.9976717764</v>
      </c>
      <c r="BZ19" s="5" t="n">
        <f aca="false">BZ18*0.83</f>
        <v>11014.5536935966</v>
      </c>
      <c r="CA19" s="5" t="n">
        <f aca="false">CA18*0.83</f>
        <v>11035.1481500285</v>
      </c>
      <c r="CB19" s="5" t="n">
        <f aca="false">CB18*0.83</f>
        <v>11055.7811129354</v>
      </c>
      <c r="CC19" s="5" t="n">
        <f aca="false">CC18*0.83</f>
        <v>11076.4526543147</v>
      </c>
      <c r="CD19" s="5" t="n">
        <f aca="false">CD18*0.83</f>
        <v>11097.1628462985</v>
      </c>
      <c r="CE19" s="5" t="n">
        <f aca="false">CE18*0.83</f>
        <v>11117.9117611537</v>
      </c>
      <c r="CF19" s="5" t="n">
        <f aca="false">CF18*0.83</f>
        <v>11138.6994712824</v>
      </c>
      <c r="CG19" s="5" t="n">
        <f aca="false">CG18*0.83</f>
        <v>11159.5260492221</v>
      </c>
      <c r="CH19" s="5" t="n">
        <f aca="false">CH18*0.83</f>
        <v>11180.3915676458</v>
      </c>
      <c r="CI19" s="5" t="n">
        <f aca="false">CI18*0.83</f>
        <v>11201.2960993624</v>
      </c>
      <c r="CJ19" s="5" t="n">
        <f aca="false">CJ18*0.83</f>
        <v>11222.2397173171</v>
      </c>
      <c r="CK19" s="5" t="n">
        <f aca="false">CK18*0.83</f>
        <v>11243.2224945913</v>
      </c>
      <c r="CL19" s="5" t="n">
        <f aca="false">CL18*0.83</f>
        <v>11264.2445044031</v>
      </c>
      <c r="CM19" s="5" t="n">
        <f aca="false">CM18*0.83</f>
        <v>11285.3058201076</v>
      </c>
      <c r="CN19" s="5" t="n">
        <f aca="false">CN18*0.83</f>
        <v>11306.4065151969</v>
      </c>
      <c r="CO19" s="5" t="n">
        <f aca="false">CO18*0.83</f>
        <v>11327.5466633007</v>
      </c>
      <c r="CP19" s="5" t="n">
        <f aca="false">CP18*0.83</f>
        <v>11348.7263381861</v>
      </c>
      <c r="CQ19" s="5" t="n">
        <f aca="false">CQ18*0.83</f>
        <v>11369.9456137584</v>
      </c>
      <c r="CR19" s="5" t="n">
        <f aca="false">CR18*0.83</f>
        <v>11391.2045640609</v>
      </c>
      <c r="CS19" s="5" t="n">
        <f aca="false">CS18*0.83</f>
        <v>11412.5032632754</v>
      </c>
      <c r="CT19" s="5" t="n">
        <f aca="false">CT18*0.83</f>
        <v>11433.8417857225</v>
      </c>
      <c r="CU19" s="5" t="n">
        <f aca="false">CU18*0.83</f>
        <v>11455.2202058616</v>
      </c>
      <c r="CV19" s="5" t="n">
        <f aca="false">CV18*0.83</f>
        <v>11476.6385982914</v>
      </c>
      <c r="CW19" s="5" t="n">
        <f aca="false">CW18*0.83</f>
        <v>11498.09703775</v>
      </c>
      <c r="CX19" s="5" t="n">
        <f aca="false">CX18*0.83</f>
        <v>11519.5955991154</v>
      </c>
      <c r="CY19" s="5" t="n">
        <f aca="false">CY18*0.83</f>
        <v>11541.1343574056</v>
      </c>
      <c r="CZ19" s="5" t="n">
        <f aca="false">CZ18*0.83</f>
        <v>11562.7133877786</v>
      </c>
      <c r="DA19" s="5" t="n">
        <f aca="false">DA18*0.83</f>
        <v>11584.3327655331</v>
      </c>
      <c r="DB19" s="5" t="n">
        <f aca="false">DB18*0.83</f>
        <v>11605.9925661088</v>
      </c>
      <c r="DC19" s="5" t="n">
        <f aca="false">DC18*0.83</f>
        <v>11627.6928650861</v>
      </c>
      <c r="DD19" s="5" t="n">
        <f aca="false">DD18*0.83</f>
        <v>11649.4337381869</v>
      </c>
      <c r="DE19" s="5" t="n">
        <f aca="false">DE18*0.83</f>
        <v>11671.2152612746</v>
      </c>
      <c r="DF19" s="5" t="n">
        <f aca="false">DF18*0.83</f>
        <v>11693.0375103546</v>
      </c>
      <c r="DG19" s="5" t="n">
        <f aca="false">DG18*0.83</f>
        <v>11714.9005615742</v>
      </c>
      <c r="DH19" s="5" t="n">
        <f aca="false">DH18*0.83</f>
        <v>11736.8044912233</v>
      </c>
      <c r="DI19" s="5" t="n">
        <f aca="false">DI18*0.83</f>
        <v>11758.7493757342</v>
      </c>
      <c r="DJ19" s="5" t="n">
        <f aca="false">DJ18*0.83</f>
        <v>11780.7352916823</v>
      </c>
      <c r="DK19" s="5" t="n">
        <f aca="false">DK18*0.83</f>
        <v>11802.762315786</v>
      </c>
      <c r="DL19" s="5" t="n">
        <f aca="false">DL18*0.83</f>
        <v>11824.8305249075</v>
      </c>
      <c r="DM19" s="5" t="n">
        <f aca="false">DM18*0.83</f>
        <v>11846.9399960522</v>
      </c>
      <c r="DN19" s="5" t="n">
        <f aca="false">DN18*0.83</f>
        <v>11869.0908063699</v>
      </c>
      <c r="DO19" s="5" t="n">
        <f aca="false">DO18*0.83</f>
        <v>11891.2830331544</v>
      </c>
      <c r="DP19" s="5" t="n">
        <f aca="false">DP18*0.83</f>
        <v>11913.5167538443</v>
      </c>
      <c r="DQ19" s="5" t="n">
        <f aca="false">DQ18*0.83</f>
        <v>11935.7920460226</v>
      </c>
      <c r="DR19" s="5" t="n">
        <f aca="false">DR18*0.83</f>
        <v>11958.1089874177</v>
      </c>
      <c r="DS19" s="5" t="n">
        <f aca="false">DS18*0.83</f>
        <v>11980.4676559031</v>
      </c>
      <c r="DT19" s="5" t="n">
        <f aca="false">DT18*0.83</f>
        <v>12002.8681294981</v>
      </c>
      <c r="DU19" s="5" t="n">
        <f aca="false">DU18*0.83</f>
        <v>12025.3104863678</v>
      </c>
      <c r="DV19" s="5" t="n">
        <f aca="false">DV18*0.83</f>
        <v>12047.7948048233</v>
      </c>
      <c r="DW19" s="5" t="n">
        <f aca="false">DW18*0.83</f>
        <v>12070.3211633224</v>
      </c>
      <c r="DX19" s="5" t="n">
        <f aca="false">DX18*0.83</f>
        <v>12092.8896404693</v>
      </c>
      <c r="DY19" s="5" t="n">
        <f aca="false">DY18*0.83</f>
        <v>12115.5003150155</v>
      </c>
      <c r="DZ19" s="5" t="n">
        <f aca="false">DZ18*0.83</f>
        <v>12138.1532658595</v>
      </c>
      <c r="EA19" s="5" t="n">
        <f aca="false">EA18*0.83</f>
        <v>12160.8485720473</v>
      </c>
      <c r="EB19" s="5" t="n">
        <f aca="false">EB18*0.83</f>
        <v>12183.5863127729</v>
      </c>
      <c r="EC19" s="5" t="n">
        <f aca="false">EC18*0.83</f>
        <v>12206.3665673781</v>
      </c>
      <c r="ED19" s="5" t="n">
        <f aca="false">ED18*0.83</f>
        <v>12229.1894153534</v>
      </c>
      <c r="EE19" s="5" t="n">
        <f aca="false">EE18*0.83</f>
        <v>12252.0549363376</v>
      </c>
      <c r="EF19" s="5" t="n">
        <f aca="false">EF18*0.83</f>
        <v>12274.9632101186</v>
      </c>
      <c r="EG19" s="5" t="n">
        <f aca="false">EG18*0.83</f>
        <v>12297.9143166335</v>
      </c>
      <c r="EH19" s="5" t="n">
        <f aca="false">EH18*0.83</f>
        <v>12320.9083359686</v>
      </c>
      <c r="EI19" s="5" t="n">
        <f aca="false">EI18*0.83</f>
        <v>12343.9453483602</v>
      </c>
      <c r="EJ19" s="5" t="n">
        <f aca="false">EJ18*0.83</f>
        <v>12367.0254341945</v>
      </c>
      <c r="EK19" s="5" t="n">
        <f aca="false">EK18*0.83</f>
        <v>12390.1486740082</v>
      </c>
      <c r="EL19" s="5" t="n">
        <f aca="false">EL18*0.83</f>
        <v>12413.3151484883</v>
      </c>
      <c r="EM19" s="5" t="n">
        <f aca="false">EM18*0.83</f>
        <v>12436.5249384729</v>
      </c>
      <c r="EN19" s="5" t="n">
        <f aca="false">EN18*0.83</f>
        <v>12459.778124951</v>
      </c>
      <c r="EO19" s="5" t="n">
        <f aca="false">EO18*0.83</f>
        <v>12483.0747890633</v>
      </c>
      <c r="EP19" s="5" t="n">
        <f aca="false">EP18*0.83</f>
        <v>12506.415012102</v>
      </c>
      <c r="EQ19" s="5" t="n">
        <f aca="false">EQ18*0.83</f>
        <v>12529.7988755114</v>
      </c>
      <c r="ER19" s="5" t="n">
        <f aca="false">ER18*0.83</f>
        <v>12553.2264608881</v>
      </c>
      <c r="ES19" s="5" t="n">
        <f aca="false">ES18*0.83</f>
        <v>12576.6978499812</v>
      </c>
      <c r="ET19" s="5" t="n">
        <f aca="false">ET18*0.83</f>
        <v>12600.2131246927</v>
      </c>
      <c r="EU19" s="5" t="n">
        <f aca="false">EU18*0.83</f>
        <v>12623.7723670777</v>
      </c>
      <c r="EV19" s="5" t="n">
        <f aca="false">EV18*0.83</f>
        <v>12647.3756593448</v>
      </c>
    </row>
    <row r="20" customFormat="false" ht="12.8" hidden="false" customHeight="false" outlineLevel="0" collapsed="false">
      <c r="A20" s="1" t="s">
        <v>19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2" t="n">
        <v>0.986938854489164</v>
      </c>
      <c r="Y20" s="0" t="n">
        <v>1.10381624486677</v>
      </c>
      <c r="Z20" s="0" t="n">
        <v>0.981146304675717</v>
      </c>
      <c r="AA20" s="0" t="n">
        <v>1.04952879348631</v>
      </c>
      <c r="AB20" s="0" t="n">
        <v>0.967467919754202</v>
      </c>
      <c r="AC20" s="0" t="n">
        <v>1.0547063364257</v>
      </c>
      <c r="AD20" s="0" t="n">
        <v>0.977084930573303</v>
      </c>
      <c r="AE20" s="0" t="n">
        <v>1.14584876748834</v>
      </c>
      <c r="AF20" s="0" t="n">
        <v>0.97680286504965</v>
      </c>
      <c r="AG20" s="0" t="n">
        <v>1.14895826107708</v>
      </c>
      <c r="AH20" s="0" t="n">
        <v>0.976392016774093</v>
      </c>
      <c r="AI20" s="0" t="n">
        <v>1.14748836962294</v>
      </c>
      <c r="AJ20" s="0" t="n">
        <v>0.974877359892969</v>
      </c>
      <c r="AK20" s="0" t="n">
        <v>1.15017041763341</v>
      </c>
      <c r="AL20" s="0" t="n">
        <v>0.975761430287612</v>
      </c>
      <c r="AM20" s="0" t="n">
        <v>1.0873613081275</v>
      </c>
      <c r="AN20" s="0" t="n">
        <v>0.973056507424579</v>
      </c>
      <c r="AO20" s="0" t="n">
        <v>1.13020879350955</v>
      </c>
      <c r="AP20" s="0" t="n">
        <v>0.973805559113616</v>
      </c>
      <c r="AQ20" s="0" t="n">
        <v>1.11738839792798</v>
      </c>
      <c r="AR20" s="3" t="n">
        <v>0.912377815020424</v>
      </c>
      <c r="AS20" s="0" t="n">
        <v>1.05382796587093</v>
      </c>
      <c r="AT20" s="0" t="n">
        <v>0.95886889460154</v>
      </c>
      <c r="AU20" s="0" t="n">
        <v>1.13420241422879</v>
      </c>
      <c r="AV20" s="0" t="n">
        <v>0.96908961339747</v>
      </c>
      <c r="AW20" s="0" t="n">
        <v>1.14725912036637</v>
      </c>
      <c r="AX20" s="0" t="n">
        <v>0.964863962610581</v>
      </c>
      <c r="AY20" s="0" t="n">
        <v>1.0768587196646</v>
      </c>
      <c r="AZ20" s="0" t="n">
        <v>0.867637457</v>
      </c>
      <c r="BA20" s="0" t="n">
        <v>1.0255447104105</v>
      </c>
      <c r="BB20" s="0" t="n">
        <v>0.946007493505344</v>
      </c>
      <c r="BC20" s="0" t="n">
        <v>1.08945558332</v>
      </c>
      <c r="BD20" s="0" t="n">
        <v>0.950698692000001</v>
      </c>
      <c r="BE20" s="0" t="n">
        <v>1.0635910248163</v>
      </c>
      <c r="BF20" s="0" t="n">
        <v>0.956104264811125</v>
      </c>
      <c r="BG20" s="0" t="n">
        <v>1.08430290955514</v>
      </c>
      <c r="BH20" s="0" t="n">
        <v>0.937190226166077</v>
      </c>
      <c r="BI20" s="4" t="n">
        <v>0.983788863872</v>
      </c>
      <c r="BJ20" s="0" t="n">
        <v>0.989110027627559</v>
      </c>
      <c r="BK20" s="0" t="n">
        <f aca="false">1+(0.3*(BJ16-BI16)/BI16)</f>
        <v>1.00393041493</v>
      </c>
      <c r="BL20" s="0" t="n">
        <f aca="false">1+(0.3*(BK16-BJ16)/BJ16)</f>
        <v>1.00056092485465</v>
      </c>
      <c r="BM20" s="0" t="n">
        <f aca="false">1+(0.3*(BL16-BK16)/BK16)</f>
        <v>1.00056092485465</v>
      </c>
      <c r="BN20" s="0" t="n">
        <f aca="false">1+(0.3*(BM16-BL16)/BL16)</f>
        <v>1.00056092485465</v>
      </c>
      <c r="BO20" s="0" t="n">
        <f aca="false">1+(0.3*(BN16-BM16)/BM16)</f>
        <v>1.00056092485465</v>
      </c>
      <c r="BP20" s="0" t="n">
        <f aca="false">1+(0.3*(BO16-BN16)/BN16)</f>
        <v>1.00056092485465</v>
      </c>
      <c r="BQ20" s="0" t="n">
        <f aca="false">1+(0.3*(BP16-BO16)/BO16)</f>
        <v>1.00056092485465</v>
      </c>
      <c r="BR20" s="0" t="n">
        <f aca="false">1+(0.3*(BQ16-BP16)/BP16)</f>
        <v>1.00056092485465</v>
      </c>
      <c r="BS20" s="0" t="n">
        <f aca="false">1+(0.3*(BR16-BQ16)/BQ16)</f>
        <v>1.00056092485465</v>
      </c>
      <c r="BT20" s="0" t="n">
        <f aca="false">1+(0.3*(BS16-BR16)/BR16)</f>
        <v>1.00056092485465</v>
      </c>
      <c r="BU20" s="0" t="n">
        <f aca="false">1+(0.3*(BT16-BS16)/BS16)</f>
        <v>1.00056092485465</v>
      </c>
      <c r="BV20" s="0" t="n">
        <f aca="false">1+(0.3*(BU16-BT16)/BT16)</f>
        <v>1.00056092485465</v>
      </c>
      <c r="BW20" s="0" t="n">
        <f aca="false">1+(0.3*(BV16-BU16)/BU16)</f>
        <v>1.00056092485465</v>
      </c>
      <c r="BX20" s="0" t="n">
        <f aca="false">1+(0.3*(BW16-BV16)/BV16)</f>
        <v>1.00056092485465</v>
      </c>
      <c r="BY20" s="0" t="n">
        <f aca="false">1+(0.3*(BX16-BW16)/BW16)</f>
        <v>1.00056092485465</v>
      </c>
      <c r="BZ20" s="0" t="n">
        <f aca="false">1+(0.3*(BY16-BX16)/BX16)</f>
        <v>1.00056092485465</v>
      </c>
      <c r="CA20" s="0" t="n">
        <f aca="false">1+(0.3*(BZ16-BY16)/BY16)</f>
        <v>1.00056092485465</v>
      </c>
      <c r="CB20" s="0" t="n">
        <f aca="false">1+(0.3*(CA16-BZ16)/BZ16)</f>
        <v>1.00056092485465</v>
      </c>
      <c r="CC20" s="0" t="n">
        <f aca="false">1+(0.3*(CB16-CA16)/CA16)</f>
        <v>1.00056092485465</v>
      </c>
      <c r="CD20" s="0" t="n">
        <f aca="false">1+(0.3*(CC16-CB16)/CB16)</f>
        <v>1.00056092485465</v>
      </c>
      <c r="CE20" s="0" t="n">
        <f aca="false">1+(0.3*(CD16-CC16)/CC16)</f>
        <v>1.00056092485465</v>
      </c>
      <c r="CF20" s="0" t="n">
        <f aca="false">1+(0.3*(CE16-CD16)/CD16)</f>
        <v>1.00056092485465</v>
      </c>
      <c r="CG20" s="0" t="n">
        <f aca="false">1+(0.3*(CF16-CE16)/CE16)</f>
        <v>1.00056092485465</v>
      </c>
      <c r="CH20" s="0" t="n">
        <f aca="false">1+(0.3*(CG16-CF16)/CF16)</f>
        <v>1.00056092485465</v>
      </c>
      <c r="CI20" s="0" t="n">
        <f aca="false">1+(0.3*(CH16-CG16)/CG16)</f>
        <v>1.00056092485465</v>
      </c>
      <c r="CJ20" s="0" t="n">
        <f aca="false">1+(0.3*(CI16-CH16)/CH16)</f>
        <v>1.00056092485465</v>
      </c>
      <c r="CK20" s="0" t="n">
        <f aca="false">1+(0.3*(CJ16-CI16)/CI16)</f>
        <v>1.00056092485465</v>
      </c>
      <c r="CL20" s="0" t="n">
        <f aca="false">1+(0.3*(CK16-CJ16)/CJ16)</f>
        <v>1.00056092485465</v>
      </c>
      <c r="CM20" s="0" t="n">
        <f aca="false">1+(0.3*(CL16-CK16)/CK16)</f>
        <v>1.00056092485465</v>
      </c>
      <c r="CN20" s="0" t="n">
        <f aca="false">1+(0.3*(CM16-CL16)/CL16)</f>
        <v>1.00056092485465</v>
      </c>
      <c r="CO20" s="0" t="n">
        <f aca="false">1+(0.3*(CN16-CM16)/CM16)</f>
        <v>1.00056092485465</v>
      </c>
      <c r="CP20" s="0" t="n">
        <f aca="false">1+(0.3*(CO16-CN16)/CN16)</f>
        <v>1.00056092485465</v>
      </c>
      <c r="CQ20" s="0" t="n">
        <f aca="false">1+(0.3*(CP16-CO16)/CO16)</f>
        <v>1.00056092485465</v>
      </c>
      <c r="CR20" s="0" t="n">
        <f aca="false">1+(0.3*(CQ16-CP16)/CP16)</f>
        <v>1.00056092485465</v>
      </c>
      <c r="CS20" s="0" t="n">
        <f aca="false">1+(0.3*(CR16-CQ16)/CQ16)</f>
        <v>1.00056092485465</v>
      </c>
      <c r="CT20" s="0" t="n">
        <f aca="false">1+(0.3*(CS16-CR16)/CR16)</f>
        <v>1.00056092485465</v>
      </c>
      <c r="CU20" s="0" t="n">
        <f aca="false">1+(0.3*(CT16-CS16)/CS16)</f>
        <v>1.00056092485465</v>
      </c>
      <c r="CV20" s="0" t="n">
        <f aca="false">1+(0.3*(CU16-CT16)/CT16)</f>
        <v>1.00056092485465</v>
      </c>
      <c r="CW20" s="0" t="n">
        <f aca="false">1+(0.3*(CV16-CU16)/CU16)</f>
        <v>1.00056092485465</v>
      </c>
      <c r="CX20" s="0" t="n">
        <f aca="false">1+(0.3*(CW16-CV16)/CV16)</f>
        <v>1.00056092485465</v>
      </c>
      <c r="CY20" s="0" t="n">
        <f aca="false">1+(0.3*(CX16-CW16)/CW16)</f>
        <v>1.00056092485465</v>
      </c>
      <c r="CZ20" s="0" t="n">
        <f aca="false">1+(0.3*(CY16-CX16)/CX16)</f>
        <v>1.00056092485465</v>
      </c>
      <c r="DA20" s="0" t="n">
        <f aca="false">1+(0.3*(CZ16-CY16)/CY16)</f>
        <v>1.00056092485465</v>
      </c>
      <c r="DB20" s="0" t="n">
        <f aca="false">1+(0.3*(DA16-CZ16)/CZ16)</f>
        <v>1.00056092485465</v>
      </c>
      <c r="DC20" s="0" t="n">
        <f aca="false">1+(0.3*(DB16-DA16)/DA16)</f>
        <v>1.00056092485465</v>
      </c>
      <c r="DD20" s="0" t="n">
        <f aca="false">1+(0.3*(DC16-DB16)/DB16)</f>
        <v>1.00056092485465</v>
      </c>
      <c r="DE20" s="0" t="n">
        <f aca="false">1+(0.3*(DD16-DC16)/DC16)</f>
        <v>1.00056092485465</v>
      </c>
      <c r="DF20" s="0" t="n">
        <f aca="false">1+(0.3*(DE16-DD16)/DD16)</f>
        <v>1.00056092485465</v>
      </c>
      <c r="DG20" s="0" t="n">
        <f aca="false">1+(0.3*(DF16-DE16)/DE16)</f>
        <v>1.00056092485465</v>
      </c>
      <c r="DH20" s="0" t="n">
        <f aca="false">1+(0.3*(DG16-DF16)/DF16)</f>
        <v>1.00056092485465</v>
      </c>
      <c r="DI20" s="0" t="n">
        <f aca="false">1+(0.3*(DH16-DG16)/DG16)</f>
        <v>1.00056092485465</v>
      </c>
      <c r="DJ20" s="0" t="n">
        <f aca="false">1+(0.3*(DI16-DH16)/DH16)</f>
        <v>1.00056092485465</v>
      </c>
      <c r="DK20" s="0" t="n">
        <f aca="false">1+(0.3*(DJ16-DI16)/DI16)</f>
        <v>1.00056092485465</v>
      </c>
      <c r="DL20" s="0" t="n">
        <f aca="false">1+(0.3*(DK16-DJ16)/DJ16)</f>
        <v>1.00056092485465</v>
      </c>
      <c r="DM20" s="0" t="n">
        <f aca="false">1+(0.3*(DL16-DK16)/DK16)</f>
        <v>1.00056092485465</v>
      </c>
      <c r="DN20" s="0" t="n">
        <f aca="false">1+(0.3*(DM16-DL16)/DL16)</f>
        <v>1.00056092485465</v>
      </c>
      <c r="DO20" s="0" t="n">
        <f aca="false">1+(0.3*(DN16-DM16)/DM16)</f>
        <v>1.00056092485465</v>
      </c>
      <c r="DP20" s="0" t="n">
        <f aca="false">1+(0.3*(DO16-DN16)/DN16)</f>
        <v>1.00056092485465</v>
      </c>
      <c r="DQ20" s="0" t="n">
        <f aca="false">1+(0.3*(DP16-DO16)/DO16)</f>
        <v>1.00056092485465</v>
      </c>
      <c r="DR20" s="0" t="n">
        <f aca="false">1+(0.3*(DQ16-DP16)/DP16)</f>
        <v>1.00056092485465</v>
      </c>
      <c r="DS20" s="0" t="n">
        <f aca="false">1+(0.3*(DR16-DQ16)/DQ16)</f>
        <v>1.00056092485465</v>
      </c>
      <c r="DT20" s="0" t="n">
        <f aca="false">1+(0.3*(DS16-DR16)/DR16)</f>
        <v>1.00056092485465</v>
      </c>
      <c r="DU20" s="0" t="n">
        <f aca="false">1+(0.3*(DT16-DS16)/DS16)</f>
        <v>1.00056092485465</v>
      </c>
      <c r="DV20" s="0" t="n">
        <f aca="false">1+(0.3*(DU16-DT16)/DT16)</f>
        <v>1.00056092485465</v>
      </c>
      <c r="DW20" s="0" t="n">
        <f aca="false">1+(0.3*(DV16-DU16)/DU16)</f>
        <v>1.00056092485465</v>
      </c>
      <c r="DX20" s="0" t="n">
        <f aca="false">1+(0.3*(DW16-DV16)/DV16)</f>
        <v>1.00056092485465</v>
      </c>
      <c r="DY20" s="0" t="n">
        <f aca="false">1+(0.3*(DX16-DW16)/DW16)</f>
        <v>1.00056092485465</v>
      </c>
      <c r="DZ20" s="0" t="n">
        <f aca="false">1+(0.3*(DY16-DX16)/DX16)</f>
        <v>1.00056092485465</v>
      </c>
      <c r="EA20" s="0" t="n">
        <f aca="false">1+(0.3*(DZ16-DY16)/DY16)</f>
        <v>1.00056092485465</v>
      </c>
      <c r="EB20" s="0" t="n">
        <f aca="false">1+(0.3*(EA16-DZ16)/DZ16)</f>
        <v>1.00056092485465</v>
      </c>
      <c r="EC20" s="0" t="n">
        <f aca="false">1+(0.3*(EB16-EA16)/EA16)</f>
        <v>1.00056092485465</v>
      </c>
      <c r="ED20" s="0" t="n">
        <f aca="false">1+(0.3*(EC16-EB16)/EB16)</f>
        <v>1.00056092485465</v>
      </c>
      <c r="EE20" s="0" t="n">
        <f aca="false">1+(0.3*(ED16-EC16)/EC16)</f>
        <v>1.00056092485465</v>
      </c>
      <c r="EF20" s="0" t="n">
        <f aca="false">1+(0.3*(EE16-ED16)/ED16)</f>
        <v>1.00056092485465</v>
      </c>
      <c r="EG20" s="0" t="n">
        <f aca="false">1+(0.3*(EF16-EE16)/EE16)</f>
        <v>1.00056092485465</v>
      </c>
      <c r="EH20" s="0" t="n">
        <f aca="false">1+(0.3*(EG16-EF16)/EF16)</f>
        <v>1.00056092485465</v>
      </c>
      <c r="EI20" s="0" t="n">
        <f aca="false">1+(0.3*(EH16-EG16)/EG16)</f>
        <v>1.00056092485465</v>
      </c>
      <c r="EJ20" s="0" t="n">
        <f aca="false">1+(0.3*(EI16-EH16)/EH16)</f>
        <v>1.00056092485465</v>
      </c>
      <c r="EK20" s="0" t="n">
        <f aca="false">1+(0.3*(EJ16-EI16)/EI16)</f>
        <v>1.00056092485465</v>
      </c>
      <c r="EL20" s="0" t="n">
        <f aca="false">1+(0.3*(EK16-EJ16)/EJ16)</f>
        <v>1.00056092485465</v>
      </c>
      <c r="EM20" s="0" t="n">
        <f aca="false">1+(0.3*(EL16-EK16)/EK16)</f>
        <v>1.00056092485465</v>
      </c>
      <c r="EN20" s="0" t="n">
        <f aca="false">1+(0.3*(EM16-EL16)/EL16)</f>
        <v>1.00056092485465</v>
      </c>
      <c r="EO20" s="0" t="n">
        <f aca="false">1+(0.3*(EN16-EM16)/EM16)</f>
        <v>1.00056092485465</v>
      </c>
      <c r="EP20" s="0" t="n">
        <f aca="false">1+(0.3*(EO16-EN16)/EN16)</f>
        <v>1.00056092485465</v>
      </c>
      <c r="EQ20" s="0" t="n">
        <f aca="false">1+(0.3*(EP16-EO16)/EO16)</f>
        <v>1.00056092485465</v>
      </c>
      <c r="ER20" s="0" t="n">
        <f aca="false">1+(0.3*(EQ16-EP16)/EP16)</f>
        <v>1.00056092485465</v>
      </c>
      <c r="ES20" s="0" t="n">
        <f aca="false">1+(0.3*(ER16-EQ16)/EQ16)</f>
        <v>1.00056092485465</v>
      </c>
      <c r="ET20" s="0" t="n">
        <f aca="false">1+(0.3*(ES16-ER16)/ER16)</f>
        <v>1.00056092485465</v>
      </c>
      <c r="EU20" s="0" t="n">
        <f aca="false">1+(0.3*(ET16-ES16)/ES16)</f>
        <v>1.00056092485465</v>
      </c>
      <c r="EV20" s="0" t="n">
        <f aca="false">1+(0.3*(EU16-ET16)/ET16)</f>
        <v>1.00056092485465</v>
      </c>
    </row>
    <row r="21" customFormat="false" ht="12.8" hidden="false" customHeight="false" outlineLevel="0" collapsed="false">
      <c r="A21" s="0" t="s">
        <v>20</v>
      </c>
      <c r="B21" s="0" t="n">
        <v>790.36406439252</v>
      </c>
      <c r="C21" s="0" t="n">
        <v>873.891461288125</v>
      </c>
      <c r="D21" s="0" t="n">
        <v>1047.003192299</v>
      </c>
      <c r="E21" s="0" t="n">
        <v>1024.48828184531</v>
      </c>
      <c r="F21" s="0" t="n">
        <v>1106.82330049287</v>
      </c>
      <c r="G21" s="0" t="n">
        <v>1286.06941343861</v>
      </c>
      <c r="H21" s="0" t="n">
        <v>1244.95681730063</v>
      </c>
      <c r="I21" s="0" t="n">
        <v>1374.43644149678</v>
      </c>
      <c r="J21" s="0" t="n">
        <v>1658.45315349751</v>
      </c>
      <c r="K21" s="0" t="n">
        <v>1607.28597972223</v>
      </c>
      <c r="L21" s="0" t="n">
        <v>1563.36805054566</v>
      </c>
      <c r="M21" s="0" t="n">
        <v>1522.74359609954</v>
      </c>
      <c r="N21" s="0" t="n">
        <v>1719.56648165305</v>
      </c>
      <c r="O21" s="0" t="n">
        <v>1840.28015702946</v>
      </c>
      <c r="P21" s="0" t="n">
        <v>1811.45424431919</v>
      </c>
      <c r="Q21" s="0" t="n">
        <v>1776.97883180126</v>
      </c>
      <c r="R21" s="0" t="n">
        <v>1895.99426458904</v>
      </c>
      <c r="S21" s="0" t="n">
        <v>2066.09247245289</v>
      </c>
      <c r="T21" s="0" t="n">
        <v>2046.64399061973</v>
      </c>
      <c r="U21" s="0" t="n">
        <v>1995.89918690242</v>
      </c>
      <c r="V21" s="0" t="n">
        <v>2261.10237796594</v>
      </c>
      <c r="W21" s="0" t="n">
        <v>2404.17135582872</v>
      </c>
      <c r="X21" s="2" t="n">
        <v>2425.3326638908</v>
      </c>
      <c r="Y21" s="0" t="n">
        <v>2394.01002296385</v>
      </c>
      <c r="Z21" s="0" t="n">
        <v>2551.83485220392</v>
      </c>
      <c r="AA21" s="0" t="n">
        <v>2665.07611122013</v>
      </c>
      <c r="AB21" s="0" t="n">
        <v>2688.65345910295</v>
      </c>
      <c r="AC21" s="0" t="n">
        <v>2616.96519496638</v>
      </c>
      <c r="AD21" s="0" t="n">
        <v>2831.23030997997</v>
      </c>
      <c r="AE21" s="0" t="n">
        <v>2900.52442874035</v>
      </c>
      <c r="AF21" s="0" t="n">
        <v>2997.68356479872</v>
      </c>
      <c r="AG21" s="0" t="n">
        <v>2926.44871422573</v>
      </c>
      <c r="AH21" s="0" t="n">
        <v>3097.20077643389</v>
      </c>
      <c r="AI21" s="0" t="n">
        <v>3501.1780969493</v>
      </c>
      <c r="AJ21" s="0" t="n">
        <v>3415.37486342487</v>
      </c>
      <c r="AK21" s="0" t="n">
        <v>3328.72942663811</v>
      </c>
      <c r="AL21" s="0" t="n">
        <v>3424.22811984076</v>
      </c>
      <c r="AM21" s="0" t="n">
        <v>3674.16427294258</v>
      </c>
      <c r="AN21" s="0" t="n">
        <v>3760.89837226499</v>
      </c>
      <c r="AO21" s="0" t="n">
        <v>3771.04282345618</v>
      </c>
      <c r="AP21" s="0" t="n">
        <v>4036.93653102354</v>
      </c>
      <c r="AQ21" s="0" t="n">
        <v>4108.27425276049</v>
      </c>
      <c r="AR21" s="3" t="n">
        <v>4120.68987942567</v>
      </c>
      <c r="AS21" s="0" t="n">
        <v>3890.11485875173</v>
      </c>
      <c r="AT21" s="0" t="n">
        <v>4013.20399831533</v>
      </c>
      <c r="AU21" s="0" t="n">
        <v>4400</v>
      </c>
      <c r="AV21" s="0" t="n">
        <v>4574.59742504104</v>
      </c>
      <c r="AW21" s="0" t="n">
        <v>4418.44566850273</v>
      </c>
      <c r="AX21" s="0" t="n">
        <v>4794.63549141337</v>
      </c>
      <c r="AY21" s="0" t="n">
        <v>4825.87760030576</v>
      </c>
      <c r="AZ21" s="0" t="n">
        <v>4621.75621897281</v>
      </c>
      <c r="BA21" s="0" t="n">
        <v>4266.50131798034</v>
      </c>
      <c r="BB21" s="0" t="n">
        <v>4529.07698359915</v>
      </c>
      <c r="BC21" s="0" t="n">
        <v>4609.47477078684</v>
      </c>
      <c r="BD21" s="0" t="n">
        <v>4683.4347539946</v>
      </c>
      <c r="BE21" s="0" t="n">
        <v>4393.42900765683</v>
      </c>
      <c r="BF21" s="0" t="n">
        <v>4626.42120562269</v>
      </c>
      <c r="BG21" s="0" t="n">
        <v>4411.61858194425</v>
      </c>
      <c r="BH21" s="0" t="n">
        <v>4400.46776372118</v>
      </c>
      <c r="BI21" s="4" t="n">
        <v>4099.89947518479</v>
      </c>
      <c r="BJ21" s="0" t="n">
        <v>4041.69712186055</v>
      </c>
      <c r="BK21" s="0" t="n">
        <v>3785.10496111947</v>
      </c>
      <c r="BL21" s="0" t="n">
        <f aca="false">BK21*(1+0.0075)^(0.25)</f>
        <v>3792.18215928662</v>
      </c>
      <c r="BM21" s="0" t="n">
        <f aca="false">BL21*(1+0.0075)^(0.25)</f>
        <v>3799.2725900416</v>
      </c>
      <c r="BN21" s="0" t="n">
        <f aca="false">BM21*(1+0.0075)^(0.25)</f>
        <v>3806.37627812606</v>
      </c>
      <c r="BO21" s="0" t="n">
        <f aca="false">BN21*(1+0.0075)^(0.25)</f>
        <v>3813.49324832787</v>
      </c>
      <c r="BP21" s="0" t="n">
        <f aca="false">BO21*(1+0.0075)^(0.25)</f>
        <v>3820.62352548127</v>
      </c>
      <c r="BQ21" s="0" t="n">
        <f aca="false">BP21*(1+0.0075)^(0.25)</f>
        <v>3827.76713446692</v>
      </c>
      <c r="BR21" s="0" t="n">
        <f aca="false">BQ21*(1+0.0075)^(0.25)</f>
        <v>3834.92410021201</v>
      </c>
      <c r="BS21" s="0" t="n">
        <f aca="false">BR21*(1+0.0075)^(0.25)</f>
        <v>3842.09444769033</v>
      </c>
      <c r="BT21" s="0" t="n">
        <f aca="false">BS21*(1+0.0075)^(0.25)</f>
        <v>3849.27820192238</v>
      </c>
      <c r="BU21" s="0" t="n">
        <f aca="false">BT21*(1+0.0075)^(0.25)</f>
        <v>3856.47538797542</v>
      </c>
      <c r="BV21" s="0" t="n">
        <f aca="false">BU21*(1+0.0075)^(0.25)</f>
        <v>3863.68603096359</v>
      </c>
      <c r="BW21" s="0" t="n">
        <f aca="false">BV21*(1+0.0075)^(0.25)</f>
        <v>3870.91015604801</v>
      </c>
      <c r="BX21" s="0" t="n">
        <f aca="false">BW21*(1+0.0075)^(0.25)</f>
        <v>3878.14778843679</v>
      </c>
      <c r="BY21" s="0" t="n">
        <f aca="false">BX21*(1+0.0075)^(0.25)</f>
        <v>3885.39895338523</v>
      </c>
      <c r="BZ21" s="0" t="n">
        <f aca="false">BY21*(1+0.0075)^(0.25)</f>
        <v>3892.66367619582</v>
      </c>
      <c r="CA21" s="0" t="n">
        <f aca="false">BZ21*(1+0.0075)^(0.25)</f>
        <v>3899.94198221836</v>
      </c>
      <c r="CB21" s="0" t="n">
        <f aca="false">CA21*(1+0.0075)^(0.25)</f>
        <v>3907.23389685007</v>
      </c>
      <c r="CC21" s="0" t="n">
        <f aca="false">CB21*(1+0.0075)^(0.25)</f>
        <v>3914.53944553562</v>
      </c>
      <c r="CD21" s="0" t="n">
        <f aca="false">CC21*(1+0.0075)^(0.25)</f>
        <v>3921.85865376729</v>
      </c>
      <c r="CE21" s="0" t="n">
        <f aca="false">CD21*(1+0.0075)^(0.25)</f>
        <v>3929.191547085</v>
      </c>
      <c r="CF21" s="0" t="n">
        <f aca="false">CE21*(1+0.0075)^(0.25)</f>
        <v>3936.53815107644</v>
      </c>
      <c r="CG21" s="0" t="n">
        <f aca="false">CF21*(1+0.0075)^(0.25)</f>
        <v>3943.89849137714</v>
      </c>
      <c r="CH21" s="0" t="n">
        <f aca="false">CG21*(1+0.0075)^(0.25)</f>
        <v>3951.27259367054</v>
      </c>
      <c r="CI21" s="0" t="n">
        <f aca="false">CH21*(1+0.0075)^(0.25)</f>
        <v>3958.66048368814</v>
      </c>
      <c r="CJ21" s="0" t="n">
        <f aca="false">CI21*(1+0.0075)^(0.25)</f>
        <v>3966.06218720952</v>
      </c>
      <c r="CK21" s="0" t="n">
        <f aca="false">CJ21*(1+0.0075)^(0.25)</f>
        <v>3973.47773006247</v>
      </c>
      <c r="CL21" s="0" t="n">
        <f aca="false">CK21*(1+0.0075)^(0.25)</f>
        <v>3980.90713812307</v>
      </c>
      <c r="CM21" s="0" t="n">
        <f aca="false">CL21*(1+0.0075)^(0.25)</f>
        <v>3988.3504373158</v>
      </c>
      <c r="CN21" s="0" t="n">
        <f aca="false">CM21*(1+0.0075)^(0.25)</f>
        <v>3995.80765361359</v>
      </c>
      <c r="CO21" s="0" t="n">
        <f aca="false">CN21*(1+0.0075)^(0.25)</f>
        <v>4003.27881303793</v>
      </c>
      <c r="CP21" s="0" t="n">
        <f aca="false">CO21*(1+0.0075)^(0.25)</f>
        <v>4010.76394165899</v>
      </c>
      <c r="CQ21" s="0" t="n">
        <f aca="false">CP21*(1+0.0075)^(0.25)</f>
        <v>4018.26306559567</v>
      </c>
      <c r="CR21" s="0" t="n">
        <f aca="false">CQ21*(1+0.0075)^(0.25)</f>
        <v>4025.77621101569</v>
      </c>
      <c r="CS21" s="0" t="n">
        <f aca="false">CR21*(1+0.0075)^(0.25)</f>
        <v>4033.30340413572</v>
      </c>
      <c r="CT21" s="0" t="n">
        <f aca="false">CS21*(1+0.0075)^(0.25)</f>
        <v>4040.84467122144</v>
      </c>
      <c r="CU21" s="0" t="n">
        <f aca="false">CT21*(1+0.0075)^(0.25)</f>
        <v>4048.40003858763</v>
      </c>
      <c r="CV21" s="0" t="n">
        <f aca="false">CU21*(1+0.0075)^(0.25)</f>
        <v>4055.96953259831</v>
      </c>
      <c r="CW21" s="0" t="n">
        <f aca="false">CV21*(1+0.0075)^(0.25)</f>
        <v>4063.55317966673</v>
      </c>
      <c r="CX21" s="0" t="n">
        <f aca="false">CW21*(1+0.0075)^(0.25)</f>
        <v>4071.1510062556</v>
      </c>
      <c r="CY21" s="0" t="n">
        <f aca="false">CX21*(1+0.0075)^(0.25)</f>
        <v>4078.76303887704</v>
      </c>
      <c r="CZ21" s="0" t="n">
        <f aca="false">CY21*(1+0.0075)^(0.25)</f>
        <v>4086.38930409279</v>
      </c>
      <c r="DA21" s="0" t="n">
        <f aca="false">CZ21*(1+0.0075)^(0.25)</f>
        <v>4094.02982851424</v>
      </c>
      <c r="DB21" s="0" t="n">
        <f aca="false">DA21*(1+0.0075)^(0.25)</f>
        <v>4101.68463880251</v>
      </c>
      <c r="DC21" s="0" t="n">
        <f aca="false">DB21*(1+0.0075)^(0.25)</f>
        <v>4109.35376166862</v>
      </c>
      <c r="DD21" s="0" t="n">
        <f aca="false">DC21*(1+0.0075)^(0.25)</f>
        <v>4117.03722387349</v>
      </c>
      <c r="DE21" s="0" t="n">
        <f aca="false">DD21*(1+0.0075)^(0.25)</f>
        <v>4124.73505222809</v>
      </c>
      <c r="DF21" s="0" t="n">
        <f aca="false">DE21*(1+0.0075)^(0.25)</f>
        <v>4132.44727359353</v>
      </c>
      <c r="DG21" s="0" t="n">
        <f aca="false">DF21*(1+0.0075)^(0.25)</f>
        <v>4140.17391488113</v>
      </c>
      <c r="DH21" s="0" t="n">
        <f aca="false">DG21*(1+0.0075)^(0.25)</f>
        <v>4147.91500305254</v>
      </c>
      <c r="DI21" s="0" t="n">
        <f aca="false">DH21*(1+0.0075)^(0.25)</f>
        <v>4155.6705651198</v>
      </c>
      <c r="DJ21" s="0" t="n">
        <f aca="false">DI21*(1+0.0075)^(0.25)</f>
        <v>4163.44062814548</v>
      </c>
      <c r="DK21" s="0" t="n">
        <f aca="false">DJ21*(1+0.0075)^(0.25)</f>
        <v>4171.22521924274</v>
      </c>
      <c r="DL21" s="0" t="n">
        <f aca="false">DK21*(1+0.0075)^(0.25)</f>
        <v>4179.02436557543</v>
      </c>
      <c r="DM21" s="0" t="n">
        <f aca="false">DL21*(1+0.0075)^(0.25)</f>
        <v>4186.8380943582</v>
      </c>
      <c r="DN21" s="0" t="n">
        <f aca="false">DM21*(1+0.0075)^(0.25)</f>
        <v>4194.66643285657</v>
      </c>
      <c r="DO21" s="0" t="n">
        <f aca="false">DN21*(1+0.0075)^(0.25)</f>
        <v>4202.50940838706</v>
      </c>
      <c r="DP21" s="0" t="n">
        <f aca="false">DO21*(1+0.0075)^(0.25)</f>
        <v>4210.36704831725</v>
      </c>
      <c r="DQ21" s="0" t="n">
        <f aca="false">DP21*(1+0.0075)^(0.25)</f>
        <v>4218.23938006588</v>
      </c>
      <c r="DR21" s="0" t="n">
        <f aca="false">DQ21*(1+0.0075)^(0.25)</f>
        <v>4226.126431103</v>
      </c>
      <c r="DS21" s="0" t="n">
        <f aca="false">DR21*(1+0.0075)^(0.25)</f>
        <v>4234.02822894996</v>
      </c>
      <c r="DT21" s="0" t="n">
        <f aca="false">DS21*(1+0.0075)^(0.25)</f>
        <v>4241.94480117962</v>
      </c>
      <c r="DU21" s="0" t="n">
        <f aca="false">DT21*(1+0.0075)^(0.25)</f>
        <v>4249.87617541638</v>
      </c>
      <c r="DV21" s="0" t="n">
        <f aca="false">DU21*(1+0.0075)^(0.25)</f>
        <v>4257.82237933627</v>
      </c>
      <c r="DW21" s="0" t="n">
        <f aca="false">DV21*(1+0.0075)^(0.25)</f>
        <v>4265.78344066709</v>
      </c>
      <c r="DX21" s="0" t="n">
        <f aca="false">DW21*(1+0.0075)^(0.25)</f>
        <v>4273.75938718847</v>
      </c>
      <c r="DY21" s="0" t="n">
        <f aca="false">DX21*(1+0.0075)^(0.25)</f>
        <v>4281.750246732</v>
      </c>
      <c r="DZ21" s="0" t="n">
        <f aca="false">DY21*(1+0.0075)^(0.25)</f>
        <v>4289.75604718129</v>
      </c>
      <c r="EA21" s="0" t="n">
        <f aca="false">DZ21*(1+0.0075)^(0.25)</f>
        <v>4297.77681647209</v>
      </c>
      <c r="EB21" s="0" t="n">
        <f aca="false">EA21*(1+0.0075)^(0.25)</f>
        <v>4305.81258259238</v>
      </c>
      <c r="EC21" s="0" t="n">
        <f aca="false">EB21*(1+0.0075)^(0.25)</f>
        <v>4313.86337358249</v>
      </c>
      <c r="ED21" s="0" t="n">
        <f aca="false">EC21*(1+0.0075)^(0.25)</f>
        <v>4321.92921753515</v>
      </c>
      <c r="EE21" s="0" t="n">
        <f aca="false">ED21*(1+0.0075)^(0.25)</f>
        <v>4330.01014259563</v>
      </c>
      <c r="EF21" s="0" t="n">
        <f aca="false">EE21*(1+0.0075)^(0.25)</f>
        <v>4338.10617696182</v>
      </c>
      <c r="EG21" s="0" t="n">
        <f aca="false">EF21*(1+0.0075)^(0.25)</f>
        <v>4346.21734888436</v>
      </c>
      <c r="EH21" s="0" t="n">
        <f aca="false">EG21*(1+0.0075)^(0.25)</f>
        <v>4354.34368666666</v>
      </c>
      <c r="EI21" s="0" t="n">
        <f aca="false">EH21*(1+0.0075)^(0.25)</f>
        <v>4362.48521866509</v>
      </c>
      <c r="EJ21" s="0" t="n">
        <f aca="false">EI21*(1+0.0075)^(0.25)</f>
        <v>4370.64197328904</v>
      </c>
      <c r="EK21" s="0" t="n">
        <f aca="false">EJ21*(1+0.0075)^(0.25)</f>
        <v>4378.81397900099</v>
      </c>
      <c r="EL21" s="0" t="n">
        <f aca="false">EK21*(1+0.0075)^(0.25)</f>
        <v>4387.00126431666</v>
      </c>
      <c r="EM21" s="0" t="n">
        <f aca="false">EL21*(1+0.0075)^(0.25)</f>
        <v>4395.20385780508</v>
      </c>
      <c r="EN21" s="0" t="n">
        <f aca="false">EM21*(1+0.0075)^(0.25)</f>
        <v>4403.42178808871</v>
      </c>
      <c r="EO21" s="0" t="n">
        <f aca="false">EN21*(1+0.0075)^(0.25)</f>
        <v>4411.6550838435</v>
      </c>
      <c r="EP21" s="0" t="n">
        <f aca="false">EO21*(1+0.0075)^(0.25)</f>
        <v>4419.90377379903</v>
      </c>
      <c r="EQ21" s="0" t="n">
        <f aca="false">EP21*(1+0.0075)^(0.25)</f>
        <v>4428.16788673862</v>
      </c>
      <c r="ER21" s="0" t="n">
        <f aca="false">EQ21*(1+0.0075)^(0.25)</f>
        <v>4436.44745149937</v>
      </c>
      <c r="ES21" s="0" t="n">
        <f aca="false">ER21*(1+0.0075)^(0.25)</f>
        <v>4444.74249697232</v>
      </c>
      <c r="ET21" s="0" t="n">
        <f aca="false">ES21*(1+0.0075)^(0.25)</f>
        <v>4453.05305210253</v>
      </c>
      <c r="EU21" s="0" t="n">
        <f aca="false">ET21*(1+0.0075)^(0.25)</f>
        <v>4461.37914588916</v>
      </c>
      <c r="EV21" s="0" t="n">
        <f aca="false">EU21*(1+0.0075)^(0.25)</f>
        <v>4469.72080738562</v>
      </c>
    </row>
    <row r="22" customFormat="false" ht="12.8" hidden="false" customHeight="false" outlineLevel="0" collapsed="false">
      <c r="A22" s="0" t="s">
        <v>21</v>
      </c>
      <c r="B22" s="5" t="n">
        <f aca="false">B6</f>
        <v>2896.95</v>
      </c>
      <c r="C22" s="5" t="n">
        <f aca="false">C6</f>
        <v>3081.83</v>
      </c>
      <c r="D22" s="5" t="n">
        <f aca="false">D6</f>
        <v>3241.72</v>
      </c>
      <c r="E22" s="5" t="n">
        <f aca="false">E6</f>
        <v>3226.8</v>
      </c>
      <c r="F22" s="5" t="n">
        <f aca="false">F6</f>
        <v>3178.22</v>
      </c>
      <c r="G22" s="5" t="n">
        <f aca="false">G6</f>
        <v>3140.35</v>
      </c>
      <c r="H22" s="5" t="n">
        <f aca="false">H6</f>
        <v>3052.91</v>
      </c>
      <c r="I22" s="5" t="n">
        <f aca="false">I6</f>
        <v>3159.57</v>
      </c>
      <c r="J22" s="5" t="n">
        <f aca="false">J6</f>
        <v>3336.23</v>
      </c>
      <c r="K22" s="5" t="n">
        <f aca="false">K6</f>
        <v>3477.93</v>
      </c>
      <c r="L22" s="5" t="n">
        <f aca="false">L6</f>
        <v>3493.45</v>
      </c>
      <c r="M22" s="5" t="n">
        <f aca="false">M6</f>
        <v>3619.12</v>
      </c>
      <c r="N22" s="5" t="n">
        <f aca="false">N6</f>
        <v>3745.27</v>
      </c>
      <c r="O22" s="5" t="n">
        <f aca="false">O6</f>
        <v>3820.77</v>
      </c>
      <c r="P22" s="5" t="n">
        <f aca="false">P6</f>
        <v>3906.22</v>
      </c>
      <c r="Q22" s="5" t="n">
        <f aca="false">Q6</f>
        <v>4056.98</v>
      </c>
      <c r="R22" s="5" t="n">
        <f aca="false">R6</f>
        <v>4212.65</v>
      </c>
      <c r="S22" s="5" t="n">
        <f aca="false">S6</f>
        <v>4329.24</v>
      </c>
      <c r="T22" s="5" t="n">
        <f aca="false">T6</f>
        <v>4422.59</v>
      </c>
      <c r="U22" s="5" t="n">
        <f aca="false">U6</f>
        <v>4829.04</v>
      </c>
      <c r="V22" s="5" t="n">
        <f aca="false">V6</f>
        <v>5081.54</v>
      </c>
      <c r="W22" s="5" t="n">
        <f aca="false">W6</f>
        <v>5204.78</v>
      </c>
      <c r="X22" s="5" t="n">
        <f aca="false">X6</f>
        <v>5168.75</v>
      </c>
      <c r="Y22" s="5" t="n">
        <f aca="false">Y6</f>
        <v>5299.69</v>
      </c>
      <c r="Z22" s="5" t="n">
        <f aca="false">Z6</f>
        <v>5343.07</v>
      </c>
      <c r="AA22" s="5" t="n">
        <f aca="false">AA6</f>
        <v>5345.41</v>
      </c>
      <c r="AB22" s="5" t="n">
        <f aca="false">AB6</f>
        <v>5589.63</v>
      </c>
      <c r="AC22" s="5" t="n">
        <f aca="false">AC6</f>
        <v>5838.49</v>
      </c>
      <c r="AD22" s="5" t="n">
        <f aca="false">AD6</f>
        <v>6121.32</v>
      </c>
      <c r="AE22" s="5" t="n">
        <f aca="false">AE6</f>
        <v>6396.89</v>
      </c>
      <c r="AF22" s="5" t="n">
        <f aca="false">AF6</f>
        <v>6640.52</v>
      </c>
      <c r="AG22" s="5" t="n">
        <f aca="false">AG6</f>
        <v>7114.82</v>
      </c>
      <c r="AH22" s="5" t="n">
        <f aca="false">AH6</f>
        <v>7570.79</v>
      </c>
      <c r="AI22" s="5" t="n">
        <f aca="false">AI6</f>
        <v>7923.79</v>
      </c>
      <c r="AJ22" s="5" t="n">
        <f aca="false">AJ6</f>
        <v>8187.3</v>
      </c>
      <c r="AK22" s="5" t="n">
        <f aca="false">AK6</f>
        <v>8844.49</v>
      </c>
      <c r="AL22" s="5" t="n">
        <f aca="false">AL6</f>
        <v>9159.94</v>
      </c>
      <c r="AM22" s="5" t="n">
        <f aca="false">AM6</f>
        <v>9456.36</v>
      </c>
      <c r="AN22" s="5" t="n">
        <f aca="false">AN6</f>
        <v>9747.3</v>
      </c>
      <c r="AO22" s="5" t="n">
        <f aca="false">AO6</f>
        <v>10270.06</v>
      </c>
      <c r="AP22" s="5" t="n">
        <f aca="false">AP6</f>
        <v>10590.39</v>
      </c>
      <c r="AQ22" s="5" t="n">
        <f aca="false">AQ6</f>
        <v>10780.83</v>
      </c>
      <c r="AR22" s="5" t="n">
        <f aca="false">AR6</f>
        <v>10572.19</v>
      </c>
      <c r="AS22" s="5" t="n">
        <f aca="false">AS6</f>
        <v>11108.65</v>
      </c>
      <c r="AT22" s="5" t="n">
        <f aca="false">AT6</f>
        <v>11487.98</v>
      </c>
      <c r="AU22" s="5" t="n">
        <f aca="false">AU6</f>
        <v>11802.61</v>
      </c>
      <c r="AV22" s="5" t="n">
        <f aca="false">AV6</f>
        <v>12035.555281097</v>
      </c>
      <c r="AW22" s="5" t="n">
        <f aca="false">AW6</f>
        <v>12722.5102144217</v>
      </c>
      <c r="AX22" s="5" t="n">
        <f aca="false">AX6</f>
        <v>13309.2373911682</v>
      </c>
      <c r="AY22" s="5" t="n">
        <f aca="false">AY6</f>
        <v>13276.9092488179</v>
      </c>
      <c r="AZ22" s="5" t="n">
        <f aca="false">AZ6</f>
        <v>12541.3491047239</v>
      </c>
      <c r="BA22" s="5" t="n">
        <f aca="false">BA6</f>
        <v>12217.5675764153</v>
      </c>
      <c r="BB22" s="5" t="n">
        <f aca="false">BB6</f>
        <v>12335.4345901328</v>
      </c>
      <c r="BC22" s="5" t="n">
        <f aca="false">BC6</f>
        <v>12450.8330113816</v>
      </c>
      <c r="BD22" s="5" t="n">
        <f aca="false">BD6</f>
        <v>12538.5473694721</v>
      </c>
      <c r="BE22" s="5" t="n">
        <f aca="false">BE6</f>
        <v>12573.2316328061</v>
      </c>
      <c r="BF22" s="5" t="n">
        <f aca="false">BF6</f>
        <v>12915.2261707679</v>
      </c>
      <c r="BG22" s="0" t="n">
        <f aca="false">11802.61*BG17/100</f>
        <v>12925.7967944576</v>
      </c>
      <c r="BH22" s="0" t="n">
        <f aca="false">11802.61*BH17/100</f>
        <v>12730.7741349733</v>
      </c>
      <c r="BI22" s="4" t="n">
        <f aca="false">11802.61*BI17/100</f>
        <v>12713.2235721786</v>
      </c>
      <c r="BJ22" s="0" t="n">
        <f aca="false">11802.61*BJ17/100</f>
        <v>12879.7843846336</v>
      </c>
      <c r="BK22" s="0" t="n">
        <f aca="false">11802.61*BK17/100</f>
        <v>12927.8142461074</v>
      </c>
      <c r="BL22" s="0" t="n">
        <f aca="false">11802.61*BL17/100</f>
        <v>12976.0232152063</v>
      </c>
      <c r="BM22" s="0" t="n">
        <f aca="false">11802.61*BM17/100</f>
        <v>13024.4119598385</v>
      </c>
      <c r="BN22" s="0" t="n">
        <f aca="false">11802.61*BN17/100</f>
        <v>13072.9811504031</v>
      </c>
      <c r="BO22" s="0" t="n">
        <f aca="false">11802.61*BO17/100</f>
        <v>13121.731459799</v>
      </c>
      <c r="BP22" s="0" t="n">
        <f aca="false">11802.61*BP17/100</f>
        <v>13170.6635634343</v>
      </c>
      <c r="BQ22" s="0" t="n">
        <f aca="false">11802.61*BQ17/100</f>
        <v>13219.7781392361</v>
      </c>
      <c r="BR22" s="0" t="n">
        <f aca="false">11802.61*BR17/100</f>
        <v>13269.0758676592</v>
      </c>
      <c r="BS22" s="0" t="n">
        <f aca="false">11802.61*BS17/100</f>
        <v>13318.557431696</v>
      </c>
      <c r="BT22" s="0" t="n">
        <f aca="false">11802.61*BT17/100</f>
        <v>13368.2235168859</v>
      </c>
      <c r="BU22" s="0" t="n">
        <f aca="false">11802.61*BU17/100</f>
        <v>13418.0748113246</v>
      </c>
      <c r="BV22" s="0" t="n">
        <f aca="false">11802.61*BV17/100</f>
        <v>13468.112005674</v>
      </c>
      <c r="BW22" s="0" t="n">
        <f aca="false">11802.61*BW17/100</f>
        <v>13518.3357931714</v>
      </c>
      <c r="BX22" s="0" t="n">
        <f aca="false">11802.61*BX17/100</f>
        <v>13568.7468696391</v>
      </c>
      <c r="BY22" s="0" t="n">
        <f aca="false">11802.61*BY17/100</f>
        <v>13619.3459334945</v>
      </c>
      <c r="BZ22" s="0" t="n">
        <f aca="false">11802.61*BZ17/100</f>
        <v>13670.1336857592</v>
      </c>
      <c r="CA22" s="0" t="n">
        <f aca="false">11802.61*CA17/100</f>
        <v>13721.110830069</v>
      </c>
      <c r="CB22" s="0" t="n">
        <f aca="false">11802.61*CB17/100</f>
        <v>13772.2780726837</v>
      </c>
      <c r="CC22" s="0" t="n">
        <f aca="false">11802.61*CC17/100</f>
        <v>13823.6361224969</v>
      </c>
      <c r="CD22" s="0" t="n">
        <f aca="false">11802.61*CD17/100</f>
        <v>13875.1856910455</v>
      </c>
      <c r="CE22" s="0" t="n">
        <f aca="false">11802.61*CE17/100</f>
        <v>13926.92749252</v>
      </c>
      <c r="CF22" s="0" t="n">
        <f aca="false">11802.61*CF17/100</f>
        <v>13978.862243774</v>
      </c>
      <c r="CG22" s="0" t="n">
        <f aca="false">11802.61*CG17/100</f>
        <v>14030.9906643344</v>
      </c>
      <c r="CH22" s="0" t="n">
        <f aca="false">11802.61*CH17/100</f>
        <v>14083.3134764112</v>
      </c>
      <c r="CI22" s="0" t="n">
        <f aca="false">11802.61*CI17/100</f>
        <v>14135.8314049078</v>
      </c>
      <c r="CJ22" s="0" t="n">
        <f aca="false">11802.61*CJ17/100</f>
        <v>14188.5451774306</v>
      </c>
      <c r="CK22" s="0" t="n">
        <f aca="false">11802.61*CK17/100</f>
        <v>14241.4555242994</v>
      </c>
      <c r="CL22" s="0" t="n">
        <f aca="false">11802.61*CL17/100</f>
        <v>14294.5631785574</v>
      </c>
      <c r="CM22" s="0" t="n">
        <f aca="false">11802.61*CM17/100</f>
        <v>14347.8688759814</v>
      </c>
      <c r="CN22" s="0" t="n">
        <f aca="false">11802.61*CN17/100</f>
        <v>14401.3733550921</v>
      </c>
      <c r="CO22" s="0" t="n">
        <f aca="false">11802.61*CO17/100</f>
        <v>14455.0773571639</v>
      </c>
      <c r="CP22" s="0" t="n">
        <f aca="false">11802.61*CP17/100</f>
        <v>14508.9816262358</v>
      </c>
      <c r="CQ22" s="0" t="n">
        <f aca="false">11802.61*CQ17/100</f>
        <v>14563.0869091211</v>
      </c>
      <c r="CR22" s="0" t="n">
        <f aca="false">11802.61*CR17/100</f>
        <v>14617.3939554184</v>
      </c>
      <c r="CS22" s="0" t="n">
        <f aca="false">11802.61*CS17/100</f>
        <v>14671.9035175213</v>
      </c>
      <c r="CT22" s="0" t="n">
        <f aca="false">11802.61*CT17/100</f>
        <v>14726.6163506293</v>
      </c>
      <c r="CU22" s="0" t="n">
        <f aca="false">11802.61*CU17/100</f>
        <v>14781.533212758</v>
      </c>
      <c r="CV22" s="0" t="n">
        <f aca="false">11802.61*CV17/100</f>
        <v>14836.6548647497</v>
      </c>
      <c r="CW22" s="0" t="n">
        <f aca="false">11802.61*CW17/100</f>
        <v>14891.9820702842</v>
      </c>
      <c r="CX22" s="0" t="n">
        <f aca="false">11802.61*CX17/100</f>
        <v>14947.5155958887</v>
      </c>
      <c r="CY22" s="0" t="n">
        <f aca="false">11802.61*CY17/100</f>
        <v>15003.2562109493</v>
      </c>
      <c r="CZ22" s="0" t="n">
        <f aca="false">11802.61*CZ17/100</f>
        <v>15059.204687721</v>
      </c>
      <c r="DA22" s="0" t="n">
        <f aca="false">11802.61*DA17/100</f>
        <v>15115.3618013384</v>
      </c>
      <c r="DB22" s="0" t="n">
        <f aca="false">11802.61*DB17/100</f>
        <v>15171.7283298271</v>
      </c>
      <c r="DC22" s="0" t="n">
        <f aca="false">11802.61*DC17/100</f>
        <v>15228.3050541136</v>
      </c>
      <c r="DD22" s="0" t="n">
        <f aca="false">11802.61*DD17/100</f>
        <v>15285.0927580368</v>
      </c>
      <c r="DE22" s="0" t="n">
        <f aca="false">11802.61*DE17/100</f>
        <v>15342.0922283585</v>
      </c>
      <c r="DF22" s="0" t="n">
        <f aca="false">11802.61*DF17/100</f>
        <v>15399.3042547745</v>
      </c>
      <c r="DG22" s="0" t="n">
        <f aca="false">11802.61*DG17/100</f>
        <v>15456.7296299253</v>
      </c>
      <c r="DH22" s="0" t="n">
        <f aca="false">11802.61*DH17/100</f>
        <v>15514.3691494073</v>
      </c>
      <c r="DI22" s="0" t="n">
        <f aca="false">11802.61*DI17/100</f>
        <v>15572.2236117839</v>
      </c>
      <c r="DJ22" s="0" t="n">
        <f aca="false">11802.61*DJ17/100</f>
        <v>15630.2938185961</v>
      </c>
      <c r="DK22" s="0" t="n">
        <f aca="false">11802.61*DK17/100</f>
        <v>15688.5805743741</v>
      </c>
      <c r="DL22" s="0" t="n">
        <f aca="false">11802.61*DL17/100</f>
        <v>15747.0846866484</v>
      </c>
      <c r="DM22" s="0" t="n">
        <f aca="false">11802.61*DM17/100</f>
        <v>15805.8069659606</v>
      </c>
      <c r="DN22" s="0" t="n">
        <f aca="false">11802.61*DN17/100</f>
        <v>15864.748225875</v>
      </c>
      <c r="DO22" s="0" t="n">
        <f aca="false">11802.61*DO17/100</f>
        <v>15923.9092829898</v>
      </c>
      <c r="DP22" s="0" t="n">
        <f aca="false">11802.61*DP17/100</f>
        <v>15983.2909569481</v>
      </c>
      <c r="DQ22" s="0" t="n">
        <f aca="false">11802.61*DQ17/100</f>
        <v>16042.89407045</v>
      </c>
      <c r="DR22" s="0" t="n">
        <f aca="false">11802.61*DR17/100</f>
        <v>16102.7194492631</v>
      </c>
      <c r="DS22" s="0" t="n">
        <f aca="false">11802.61*DS17/100</f>
        <v>16162.7679222346</v>
      </c>
      <c r="DT22" s="0" t="n">
        <f aca="false">11802.61*DT17/100</f>
        <v>16223.0403213024</v>
      </c>
      <c r="DU22" s="0" t="n">
        <f aca="false">11802.61*DU17/100</f>
        <v>16283.5374815068</v>
      </c>
      <c r="DV22" s="0" t="n">
        <f aca="false">11802.61*DV17/100</f>
        <v>16344.2602410021</v>
      </c>
      <c r="DW22" s="0" t="n">
        <f aca="false">11802.61*DW17/100</f>
        <v>16405.2094410681</v>
      </c>
      <c r="DX22" s="0" t="n">
        <f aca="false">11802.61*DX17/100</f>
        <v>16466.3859261219</v>
      </c>
      <c r="DY22" s="0" t="n">
        <f aca="false">11802.61*DY17/100</f>
        <v>16527.7905437294</v>
      </c>
      <c r="DZ22" s="0" t="n">
        <f aca="false">11802.61*DZ17/100</f>
        <v>16589.4241446171</v>
      </c>
      <c r="EA22" s="0" t="n">
        <f aca="false">11802.61*EA17/100</f>
        <v>16651.2875826841</v>
      </c>
      <c r="EB22" s="0" t="n">
        <f aca="false">11802.61*EB17/100</f>
        <v>16713.3817150137</v>
      </c>
      <c r="EC22" s="0" t="n">
        <f aca="false">11802.61*EC17/100</f>
        <v>16775.7074018853</v>
      </c>
      <c r="ED22" s="0" t="n">
        <f aca="false">11802.61*ED17/100</f>
        <v>16838.2655067864</v>
      </c>
      <c r="EE22" s="0" t="n">
        <f aca="false">11802.61*EE17/100</f>
        <v>16901.0568964244</v>
      </c>
      <c r="EF22" s="0" t="n">
        <f aca="false">11802.61*EF17/100</f>
        <v>16964.0824407389</v>
      </c>
      <c r="EG22" s="0" t="n">
        <f aca="false">11802.61*EG17/100</f>
        <v>17027.3430129136</v>
      </c>
      <c r="EH22" s="0" t="n">
        <f aca="false">11802.61*EH17/100</f>
        <v>17090.8394893882</v>
      </c>
      <c r="EI22" s="0" t="n">
        <f aca="false">11802.61*EI17/100</f>
        <v>17154.5727498708</v>
      </c>
      <c r="EJ22" s="0" t="n">
        <f aca="false">11802.61*EJ17/100</f>
        <v>17218.54367735</v>
      </c>
      <c r="EK22" s="0" t="n">
        <f aca="false">11802.61*EK17/100</f>
        <v>17282.7531581073</v>
      </c>
      <c r="EL22" s="0" t="n">
        <f aca="false">11802.61*EL17/100</f>
        <v>17347.202081729</v>
      </c>
      <c r="EM22" s="0" t="n">
        <f aca="false">11802.61*EM17/100</f>
        <v>17411.8913411188</v>
      </c>
      <c r="EN22" s="0" t="n">
        <f aca="false">11802.61*EN17/100</f>
        <v>17476.8218325103</v>
      </c>
      <c r="EO22" s="0" t="n">
        <f aca="false">11802.61*EO17/100</f>
        <v>17541.9944554789</v>
      </c>
      <c r="EP22" s="0" t="n">
        <f aca="false">11802.61*EP17/100</f>
        <v>17607.4101129549</v>
      </c>
      <c r="EQ22" s="0" t="n">
        <f aca="false">11802.61*EQ17/100</f>
        <v>17673.0697112356</v>
      </c>
      <c r="ER22" s="0" t="n">
        <f aca="false">11802.61*ER17/100</f>
        <v>17738.9741599979</v>
      </c>
      <c r="ES22" s="0" t="n">
        <f aca="false">11802.61*ES17/100</f>
        <v>17805.1243723111</v>
      </c>
      <c r="ET22" s="0" t="n">
        <f aca="false">11802.61*ET17/100</f>
        <v>17871.5212646492</v>
      </c>
      <c r="EU22" s="0" t="n">
        <f aca="false">11802.61*EU17/100</f>
        <v>17938.1657569041</v>
      </c>
      <c r="EV22" s="0" t="n">
        <f aca="false">11802.61*EV17/100</f>
        <v>18005.0587723979</v>
      </c>
    </row>
    <row r="23" customFormat="false" ht="12.8" hidden="false" customHeight="false" outlineLevel="0" collapsed="false">
      <c r="A23" s="0" t="s">
        <v>22</v>
      </c>
      <c r="B23" s="5" t="n">
        <f aca="false">B22*0.83</f>
        <v>2404.4685</v>
      </c>
      <c r="C23" s="5" t="n">
        <f aca="false">C22*0.83</f>
        <v>2557.9189</v>
      </c>
      <c r="D23" s="5" t="n">
        <f aca="false">D22*0.83</f>
        <v>2690.6276</v>
      </c>
      <c r="E23" s="5" t="n">
        <f aca="false">E22*0.83</f>
        <v>2678.244</v>
      </c>
      <c r="F23" s="5" t="n">
        <f aca="false">F22*0.83</f>
        <v>2637.9226</v>
      </c>
      <c r="G23" s="5" t="n">
        <f aca="false">G22*0.83</f>
        <v>2606.4905</v>
      </c>
      <c r="H23" s="5" t="n">
        <f aca="false">H22*0.83</f>
        <v>2533.9153</v>
      </c>
      <c r="I23" s="5" t="n">
        <f aca="false">I22*0.83</f>
        <v>2622.4431</v>
      </c>
      <c r="J23" s="5" t="n">
        <f aca="false">J22*0.83</f>
        <v>2769.0709</v>
      </c>
      <c r="K23" s="5" t="n">
        <f aca="false">K22*0.83</f>
        <v>2886.6819</v>
      </c>
      <c r="L23" s="5" t="n">
        <f aca="false">L22*0.83</f>
        <v>2899.5635</v>
      </c>
      <c r="M23" s="5" t="n">
        <f aca="false">M22*0.83</f>
        <v>3003.8696</v>
      </c>
      <c r="N23" s="5" t="n">
        <f aca="false">N22*0.83</f>
        <v>3108.5741</v>
      </c>
      <c r="O23" s="5" t="n">
        <f aca="false">O22*0.83</f>
        <v>3171.2391</v>
      </c>
      <c r="P23" s="5" t="n">
        <f aca="false">P22*0.83</f>
        <v>3242.1626</v>
      </c>
      <c r="Q23" s="5" t="n">
        <f aca="false">Q22*0.83</f>
        <v>3367.2934</v>
      </c>
      <c r="R23" s="5" t="n">
        <f aca="false">R22*0.83</f>
        <v>3496.4995</v>
      </c>
      <c r="S23" s="5" t="n">
        <f aca="false">S22*0.83</f>
        <v>3593.2692</v>
      </c>
      <c r="T23" s="5" t="n">
        <f aca="false">T22*0.83</f>
        <v>3670.7497</v>
      </c>
      <c r="U23" s="5" t="n">
        <f aca="false">U22*0.83</f>
        <v>4008.1032</v>
      </c>
      <c r="V23" s="5" t="n">
        <f aca="false">V22*0.83</f>
        <v>4217.6782</v>
      </c>
      <c r="W23" s="5" t="n">
        <f aca="false">W22*0.83</f>
        <v>4319.9674</v>
      </c>
      <c r="X23" s="5" t="n">
        <f aca="false">X22*0.83</f>
        <v>4290.0625</v>
      </c>
      <c r="Y23" s="5" t="n">
        <f aca="false">Y22*0.83</f>
        <v>4398.7427</v>
      </c>
      <c r="Z23" s="5" t="n">
        <f aca="false">Z22*0.83</f>
        <v>4434.7481</v>
      </c>
      <c r="AA23" s="5" t="n">
        <f aca="false">AA22*0.83</f>
        <v>4436.6903</v>
      </c>
      <c r="AB23" s="5" t="n">
        <f aca="false">AB22*0.83</f>
        <v>4639.3929</v>
      </c>
      <c r="AC23" s="5" t="n">
        <f aca="false">AC22*0.83</f>
        <v>4845.9467</v>
      </c>
      <c r="AD23" s="5" t="n">
        <f aca="false">AD22*0.83</f>
        <v>5080.6956</v>
      </c>
      <c r="AE23" s="5" t="n">
        <f aca="false">AE22*0.83</f>
        <v>5309.4187</v>
      </c>
      <c r="AF23" s="5" t="n">
        <f aca="false">AF22*0.83</f>
        <v>5511.6316</v>
      </c>
      <c r="AG23" s="5" t="n">
        <f aca="false">AG22*0.83</f>
        <v>5905.3006</v>
      </c>
      <c r="AH23" s="5" t="n">
        <f aca="false">AH22*0.83</f>
        <v>6283.7557</v>
      </c>
      <c r="AI23" s="5" t="n">
        <f aca="false">AI22*0.83</f>
        <v>6576.7457</v>
      </c>
      <c r="AJ23" s="5" t="n">
        <f aca="false">AJ22*0.83</f>
        <v>6795.459</v>
      </c>
      <c r="AK23" s="5" t="n">
        <f aca="false">AK22*0.83</f>
        <v>7340.9267</v>
      </c>
      <c r="AL23" s="5" t="n">
        <f aca="false">AL22*0.83</f>
        <v>7602.7502</v>
      </c>
      <c r="AM23" s="5" t="n">
        <f aca="false">AM22*0.83</f>
        <v>7848.7788</v>
      </c>
      <c r="AN23" s="5" t="n">
        <f aca="false">AN22*0.83</f>
        <v>8090.259</v>
      </c>
      <c r="AO23" s="5" t="n">
        <f aca="false">AO22*0.83</f>
        <v>8524.1498</v>
      </c>
      <c r="AP23" s="5" t="n">
        <f aca="false">AP22*0.83</f>
        <v>8790.0237</v>
      </c>
      <c r="AQ23" s="5" t="n">
        <f aca="false">AQ22*0.83</f>
        <v>8948.0889</v>
      </c>
      <c r="AR23" s="5" t="n">
        <f aca="false">AR22*0.83</f>
        <v>8774.9177</v>
      </c>
      <c r="AS23" s="5" t="n">
        <f aca="false">AS22*0.83</f>
        <v>9220.1795</v>
      </c>
      <c r="AT23" s="5" t="n">
        <f aca="false">AT22*0.83</f>
        <v>9535.0234</v>
      </c>
      <c r="AU23" s="5" t="n">
        <f aca="false">AU22*0.83</f>
        <v>9796.1663</v>
      </c>
      <c r="AV23" s="5" t="n">
        <f aca="false">AV22*0.83</f>
        <v>9989.51088331054</v>
      </c>
      <c r="AW23" s="5" t="n">
        <f aca="false">AW22*0.83</f>
        <v>10559.68347797</v>
      </c>
      <c r="AX23" s="5" t="n">
        <f aca="false">AX22*0.83</f>
        <v>11046.6670346696</v>
      </c>
      <c r="AY23" s="5" t="n">
        <f aca="false">AY22*0.83</f>
        <v>11019.8346765189</v>
      </c>
      <c r="AZ23" s="5" t="n">
        <f aca="false">AZ22*0.83</f>
        <v>10409.3197569208</v>
      </c>
      <c r="BA23" s="5" t="n">
        <f aca="false">BA22*0.83</f>
        <v>10140.5810884247</v>
      </c>
      <c r="BB23" s="5" t="n">
        <f aca="false">BB22*0.83</f>
        <v>10238.4107098102</v>
      </c>
      <c r="BC23" s="5" t="n">
        <f aca="false">BC22*0.83</f>
        <v>10334.1913994467</v>
      </c>
      <c r="BD23" s="5" t="n">
        <f aca="false">BD22*0.83</f>
        <v>10406.9943166618</v>
      </c>
      <c r="BE23" s="5" t="n">
        <f aca="false">BE22*0.83</f>
        <v>10435.7822552291</v>
      </c>
      <c r="BF23" s="5" t="n">
        <f aca="false">BF22*0.83</f>
        <v>10719.6377217373</v>
      </c>
      <c r="BG23" s="5" t="n">
        <f aca="false">BG22*0.83</f>
        <v>10728.4113393998</v>
      </c>
      <c r="BH23" s="5" t="n">
        <f aca="false">BH22*0.83</f>
        <v>10566.5425320279</v>
      </c>
      <c r="BI23" s="8" t="n">
        <f aca="false">BI22*0.83</f>
        <v>10551.9755649082</v>
      </c>
      <c r="BJ23" s="5" t="n">
        <f aca="false">BJ22*0.83</f>
        <v>10690.2210392459</v>
      </c>
      <c r="BK23" s="5" t="n">
        <f aca="false">BK22*0.83</f>
        <v>10730.0858242691</v>
      </c>
      <c r="BL23" s="5" t="n">
        <f aca="false">BL22*0.83</f>
        <v>10770.0992686212</v>
      </c>
      <c r="BM23" s="5" t="n">
        <f aca="false">BM22*0.83</f>
        <v>10810.261926666</v>
      </c>
      <c r="BN23" s="5" t="n">
        <f aca="false">BN22*0.83</f>
        <v>10850.5743548346</v>
      </c>
      <c r="BO23" s="5" t="n">
        <f aca="false">BO22*0.83</f>
        <v>10891.0371116332</v>
      </c>
      <c r="BP23" s="5" t="n">
        <f aca="false">BP22*0.83</f>
        <v>10931.6507576505</v>
      </c>
      <c r="BQ23" s="5" t="n">
        <f aca="false">BQ22*0.83</f>
        <v>10972.415855566</v>
      </c>
      <c r="BR23" s="5" t="n">
        <f aca="false">BR22*0.83</f>
        <v>11013.3329701571</v>
      </c>
      <c r="BS23" s="5" t="n">
        <f aca="false">BS22*0.83</f>
        <v>11054.4026683077</v>
      </c>
      <c r="BT23" s="5" t="n">
        <f aca="false">BT22*0.83</f>
        <v>11095.6255190153</v>
      </c>
      <c r="BU23" s="5" t="n">
        <f aca="false">BU22*0.83</f>
        <v>11137.0020933994</v>
      </c>
      <c r="BV23" s="5" t="n">
        <f aca="false">BV22*0.83</f>
        <v>11178.5329647095</v>
      </c>
      <c r="BW23" s="5" t="n">
        <f aca="false">BW22*0.83</f>
        <v>11220.2187083323</v>
      </c>
      <c r="BX23" s="5" t="n">
        <f aca="false">BX22*0.83</f>
        <v>11262.0599018005</v>
      </c>
      <c r="BY23" s="5" t="n">
        <f aca="false">BY22*0.83</f>
        <v>11304.0571248004</v>
      </c>
      <c r="BZ23" s="5" t="n">
        <f aca="false">BZ22*0.83</f>
        <v>11346.2109591801</v>
      </c>
      <c r="CA23" s="5" t="n">
        <f aca="false">CA22*0.83</f>
        <v>11388.5219889573</v>
      </c>
      <c r="CB23" s="5" t="n">
        <f aca="false">CB22*0.83</f>
        <v>11430.9908003275</v>
      </c>
      <c r="CC23" s="5" t="n">
        <f aca="false">CC22*0.83</f>
        <v>11473.6179816724</v>
      </c>
      <c r="CD23" s="5" t="n">
        <f aca="false">CD22*0.83</f>
        <v>11516.4041235678</v>
      </c>
      <c r="CE23" s="5" t="n">
        <f aca="false">CE22*0.83</f>
        <v>11559.3498187916</v>
      </c>
      <c r="CF23" s="5" t="n">
        <f aca="false">CF22*0.83</f>
        <v>11602.4556623324</v>
      </c>
      <c r="CG23" s="5" t="n">
        <f aca="false">CG22*0.83</f>
        <v>11645.7222513975</v>
      </c>
      <c r="CH23" s="5" t="n">
        <f aca="false">CH22*0.83</f>
        <v>11689.1501854213</v>
      </c>
      <c r="CI23" s="5" t="n">
        <f aca="false">CI22*0.83</f>
        <v>11732.7400660735</v>
      </c>
      <c r="CJ23" s="5" t="n">
        <f aca="false">CJ22*0.83</f>
        <v>11776.4924972674</v>
      </c>
      <c r="CK23" s="5" t="n">
        <f aca="false">CK22*0.83</f>
        <v>11820.4080851685</v>
      </c>
      <c r="CL23" s="5" t="n">
        <f aca="false">CL22*0.83</f>
        <v>11864.4874382026</v>
      </c>
      <c r="CM23" s="5" t="n">
        <f aca="false">CM22*0.83</f>
        <v>11908.7311670646</v>
      </c>
      <c r="CN23" s="5" t="n">
        <f aca="false">CN22*0.83</f>
        <v>11953.1398847264</v>
      </c>
      <c r="CO23" s="5" t="n">
        <f aca="false">CO22*0.83</f>
        <v>11997.714206446</v>
      </c>
      <c r="CP23" s="5" t="n">
        <f aca="false">CP22*0.83</f>
        <v>12042.4547497757</v>
      </c>
      <c r="CQ23" s="5" t="n">
        <f aca="false">CQ22*0.83</f>
        <v>12087.3621345706</v>
      </c>
      <c r="CR23" s="5" t="n">
        <f aca="false">CR22*0.83</f>
        <v>12132.4369829973</v>
      </c>
      <c r="CS23" s="5" t="n">
        <f aca="false">CS22*0.83</f>
        <v>12177.6799195427</v>
      </c>
      <c r="CT23" s="5" t="n">
        <f aca="false">CT22*0.83</f>
        <v>12223.0915710223</v>
      </c>
      <c r="CU23" s="5" t="n">
        <f aca="false">CU22*0.83</f>
        <v>12268.6725665891</v>
      </c>
      <c r="CV23" s="5" t="n">
        <f aca="false">CV22*0.83</f>
        <v>12314.4235377423</v>
      </c>
      <c r="CW23" s="5" t="n">
        <f aca="false">CW22*0.83</f>
        <v>12360.3451183358</v>
      </c>
      <c r="CX23" s="5" t="n">
        <f aca="false">CX22*0.83</f>
        <v>12406.4379445876</v>
      </c>
      <c r="CY23" s="5" t="n">
        <f aca="false">CY22*0.83</f>
        <v>12452.7026550879</v>
      </c>
      <c r="CZ23" s="5" t="n">
        <f aca="false">CZ22*0.83</f>
        <v>12499.1398908084</v>
      </c>
      <c r="DA23" s="5" t="n">
        <f aca="false">DA22*0.83</f>
        <v>12545.7502951109</v>
      </c>
      <c r="DB23" s="5" t="n">
        <f aca="false">DB22*0.83</f>
        <v>12592.5345137565</v>
      </c>
      <c r="DC23" s="5" t="n">
        <f aca="false">DC22*0.83</f>
        <v>12639.4931949143</v>
      </c>
      <c r="DD23" s="5" t="n">
        <f aca="false">DD22*0.83</f>
        <v>12686.6269891705</v>
      </c>
      <c r="DE23" s="5" t="n">
        <f aca="false">DE22*0.83</f>
        <v>12733.9365495375</v>
      </c>
      <c r="DF23" s="5" t="n">
        <f aca="false">DF22*0.83</f>
        <v>12781.4225314628</v>
      </c>
      <c r="DG23" s="5" t="n">
        <f aca="false">DG22*0.83</f>
        <v>12829.085592838</v>
      </c>
      <c r="DH23" s="5" t="n">
        <f aca="false">DH22*0.83</f>
        <v>12876.9263940081</v>
      </c>
      <c r="DI23" s="5" t="n">
        <f aca="false">DI22*0.83</f>
        <v>12924.9455977806</v>
      </c>
      <c r="DJ23" s="5" t="n">
        <f aca="false">DJ22*0.83</f>
        <v>12973.1438694347</v>
      </c>
      <c r="DK23" s="5" t="n">
        <f aca="false">DK22*0.83</f>
        <v>13021.5218767305</v>
      </c>
      <c r="DL23" s="5" t="n">
        <f aca="false">DL22*0.83</f>
        <v>13070.0802899182</v>
      </c>
      <c r="DM23" s="5" t="n">
        <f aca="false">DM22*0.83</f>
        <v>13118.8197817473</v>
      </c>
      <c r="DN23" s="5" t="n">
        <f aca="false">DN22*0.83</f>
        <v>13167.7410274763</v>
      </c>
      <c r="DO23" s="5" t="n">
        <f aca="false">DO22*0.83</f>
        <v>13216.8447048815</v>
      </c>
      <c r="DP23" s="5" t="n">
        <f aca="false">DP22*0.83</f>
        <v>13266.131494267</v>
      </c>
      <c r="DQ23" s="5" t="n">
        <f aca="false">DQ22*0.83</f>
        <v>13315.6020784735</v>
      </c>
      <c r="DR23" s="5" t="n">
        <f aca="false">DR22*0.83</f>
        <v>13365.2571428884</v>
      </c>
      <c r="DS23" s="5" t="n">
        <f aca="false">DS22*0.83</f>
        <v>13415.0973754547</v>
      </c>
      <c r="DT23" s="5" t="n">
        <f aca="false">DT22*0.83</f>
        <v>13465.123466681</v>
      </c>
      <c r="DU23" s="5" t="n">
        <f aca="false">DU22*0.83</f>
        <v>13515.3361096506</v>
      </c>
      <c r="DV23" s="5" t="n">
        <f aca="false">DV22*0.83</f>
        <v>13565.7360000317</v>
      </c>
      <c r="DW23" s="5" t="n">
        <f aca="false">DW22*0.83</f>
        <v>13616.3238360865</v>
      </c>
      <c r="DX23" s="5" t="n">
        <f aca="false">DX22*0.83</f>
        <v>13667.1003186812</v>
      </c>
      <c r="DY23" s="5" t="n">
        <f aca="false">DY22*0.83</f>
        <v>13718.0661512954</v>
      </c>
      <c r="DZ23" s="5" t="n">
        <f aca="false">DZ22*0.83</f>
        <v>13769.2220400322</v>
      </c>
      <c r="EA23" s="5" t="n">
        <f aca="false">EA22*0.83</f>
        <v>13820.5686936278</v>
      </c>
      <c r="EB23" s="5" t="n">
        <f aca="false">EB22*0.83</f>
        <v>13872.1068234614</v>
      </c>
      <c r="EC23" s="5" t="n">
        <f aca="false">EC22*0.83</f>
        <v>13923.8371435648</v>
      </c>
      <c r="ED23" s="5" t="n">
        <f aca="false">ED22*0.83</f>
        <v>13975.7603706327</v>
      </c>
      <c r="EE23" s="5" t="n">
        <f aca="false">EE22*0.83</f>
        <v>14027.8772240322</v>
      </c>
      <c r="EF23" s="5" t="n">
        <f aca="false">EF22*0.83</f>
        <v>14080.1884258133</v>
      </c>
      <c r="EG23" s="5" t="n">
        <f aca="false">EG22*0.83</f>
        <v>14132.6947007183</v>
      </c>
      <c r="EH23" s="5" t="n">
        <f aca="false">EH22*0.83</f>
        <v>14185.3967761922</v>
      </c>
      <c r="EI23" s="5" t="n">
        <f aca="false">EI22*0.83</f>
        <v>14238.2953823927</v>
      </c>
      <c r="EJ23" s="5" t="n">
        <f aca="false">EJ22*0.83</f>
        <v>14291.3912522005</v>
      </c>
      <c r="EK23" s="5" t="n">
        <f aca="false">EK22*0.83</f>
        <v>14344.6851212291</v>
      </c>
      <c r="EL23" s="5" t="n">
        <f aca="false">EL22*0.83</f>
        <v>14398.1777278351</v>
      </c>
      <c r="EM23" s="5" t="n">
        <f aca="false">EM22*0.83</f>
        <v>14451.8698131286</v>
      </c>
      <c r="EN23" s="5" t="n">
        <f aca="false">EN22*0.83</f>
        <v>14505.7621209835</v>
      </c>
      <c r="EO23" s="5" t="n">
        <f aca="false">EO22*0.83</f>
        <v>14559.8553980475</v>
      </c>
      <c r="EP23" s="5" t="n">
        <f aca="false">EP22*0.83</f>
        <v>14614.1503937526</v>
      </c>
      <c r="EQ23" s="5" t="n">
        <f aca="false">EQ22*0.83</f>
        <v>14668.6478603255</v>
      </c>
      <c r="ER23" s="5" t="n">
        <f aca="false">ER22*0.83</f>
        <v>14723.3485527983</v>
      </c>
      <c r="ES23" s="5" t="n">
        <f aca="false">ES22*0.83</f>
        <v>14778.2532290182</v>
      </c>
      <c r="ET23" s="5" t="n">
        <f aca="false">ET22*0.83</f>
        <v>14833.3626496589</v>
      </c>
      <c r="EU23" s="5" t="n">
        <f aca="false">EU22*0.83</f>
        <v>14888.6775782304</v>
      </c>
      <c r="EV23" s="5" t="n">
        <f aca="false">EV22*0.83</f>
        <v>14944.1987810902</v>
      </c>
    </row>
    <row r="24" customFormat="false" ht="12.8" hidden="false" customHeight="false" outlineLevel="0" collapsed="false">
      <c r="A24" s="1" t="s">
        <v>23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2" t="n">
        <v>0.986938854489164</v>
      </c>
      <c r="Y24" s="0" t="n">
        <v>1.10381624486677</v>
      </c>
      <c r="Z24" s="0" t="n">
        <v>0.981146304675717</v>
      </c>
      <c r="AA24" s="0" t="n">
        <v>1.04952879348631</v>
      </c>
      <c r="AB24" s="0" t="n">
        <v>0.967467919754202</v>
      </c>
      <c r="AC24" s="0" t="n">
        <v>1.0547063364257</v>
      </c>
      <c r="AD24" s="0" t="n">
        <v>0.977084930573303</v>
      </c>
      <c r="AE24" s="0" t="n">
        <v>1.14584876748834</v>
      </c>
      <c r="AF24" s="0" t="n">
        <v>0.97680286504965</v>
      </c>
      <c r="AG24" s="0" t="n">
        <v>1.14895826107708</v>
      </c>
      <c r="AH24" s="0" t="n">
        <v>0.976392016774093</v>
      </c>
      <c r="AI24" s="0" t="n">
        <v>1.14748836962294</v>
      </c>
      <c r="AJ24" s="0" t="n">
        <v>0.974877359892969</v>
      </c>
      <c r="AK24" s="0" t="n">
        <v>1.15017041763341</v>
      </c>
      <c r="AL24" s="0" t="n">
        <v>0.975761430287612</v>
      </c>
      <c r="AM24" s="0" t="n">
        <v>1.0873613081275</v>
      </c>
      <c r="AN24" s="0" t="n">
        <v>0.973056507424579</v>
      </c>
      <c r="AO24" s="0" t="n">
        <v>1.13020879350955</v>
      </c>
      <c r="AP24" s="0" t="n">
        <v>0.973805559113616</v>
      </c>
      <c r="AQ24" s="0" t="n">
        <v>1.11738839792798</v>
      </c>
      <c r="AR24" s="3" t="n">
        <v>0.912377815020424</v>
      </c>
      <c r="AS24" s="0" t="n">
        <v>1.05382796587093</v>
      </c>
      <c r="AT24" s="0" t="n">
        <v>0.95886889460154</v>
      </c>
      <c r="AU24" s="0" t="n">
        <v>1.13420241422879</v>
      </c>
      <c r="AV24" s="0" t="n">
        <v>0.96908961339747</v>
      </c>
      <c r="AW24" s="0" t="n">
        <v>1.14725912036637</v>
      </c>
      <c r="AX24" s="0" t="n">
        <v>0.964863962610581</v>
      </c>
      <c r="AY24" s="0" t="n">
        <v>1.0768587196646</v>
      </c>
      <c r="AZ24" s="0" t="n">
        <v>0.867637457</v>
      </c>
      <c r="BA24" s="0" t="n">
        <v>1.0255447104105</v>
      </c>
      <c r="BB24" s="0" t="n">
        <v>0.946007493505344</v>
      </c>
      <c r="BC24" s="0" t="n">
        <v>1.08945558332</v>
      </c>
      <c r="BD24" s="0" t="n">
        <v>0.950698692000001</v>
      </c>
      <c r="BE24" s="0" t="n">
        <v>1.0635910248163</v>
      </c>
      <c r="BF24" s="0" t="n">
        <v>0.956104264811125</v>
      </c>
      <c r="BG24" s="0" t="n">
        <v>1.08430290955514</v>
      </c>
      <c r="BH24" s="0" t="n">
        <v>0.937190226166077</v>
      </c>
      <c r="BI24" s="4" t="n">
        <v>0.983788863872</v>
      </c>
      <c r="BJ24" s="0" t="n">
        <v>0.989110027627559</v>
      </c>
      <c r="BK24" s="0" t="n">
        <f aca="false">1+(0.3*(BJ22-BI22)/BI22)</f>
        <v>1.00393041493</v>
      </c>
      <c r="BL24" s="0" t="n">
        <f aca="false">1+(0.3*(BK22-BJ22)/BJ22)</f>
        <v>1.00111872668143</v>
      </c>
      <c r="BM24" s="0" t="n">
        <f aca="false">1+(0.3*(BL22-BK22)/BK22)</f>
        <v>1.00111872668143</v>
      </c>
      <c r="BN24" s="0" t="n">
        <f aca="false">1+(0.3*(BM22-BL22)/BL22)</f>
        <v>1.00111872668143</v>
      </c>
      <c r="BO24" s="0" t="n">
        <f aca="false">1+(0.3*(BN22-BM22)/BM22)</f>
        <v>1.00111872668143</v>
      </c>
      <c r="BP24" s="0" t="n">
        <f aca="false">1+(0.3*(BO22-BN22)/BN22)</f>
        <v>1.00111872668143</v>
      </c>
      <c r="BQ24" s="0" t="n">
        <f aca="false">1+(0.3*(BP22-BO22)/BO22)</f>
        <v>1.00111872668143</v>
      </c>
      <c r="BR24" s="0" t="n">
        <f aca="false">1+(0.3*(BQ22-BP22)/BP22)</f>
        <v>1.00111872668143</v>
      </c>
      <c r="BS24" s="0" t="n">
        <f aca="false">1+(0.3*(BR22-BQ22)/BQ22)</f>
        <v>1.00111872668143</v>
      </c>
      <c r="BT24" s="0" t="n">
        <f aca="false">1+(0.3*(BS22-BR22)/BR22)</f>
        <v>1.00111872668143</v>
      </c>
      <c r="BU24" s="0" t="n">
        <f aca="false">1+(0.3*(BT22-BS22)/BS22)</f>
        <v>1.00111872668143</v>
      </c>
      <c r="BV24" s="0" t="n">
        <f aca="false">1+(0.3*(BU22-BT22)/BT22)</f>
        <v>1.00111872668143</v>
      </c>
      <c r="BW24" s="0" t="n">
        <f aca="false">1+(0.3*(BV22-BU22)/BU22)</f>
        <v>1.00111872668143</v>
      </c>
      <c r="BX24" s="0" t="n">
        <f aca="false">1+(0.3*(BW22-BV22)/BV22)</f>
        <v>1.00111872668143</v>
      </c>
      <c r="BY24" s="0" t="n">
        <f aca="false">1+(0.3*(BX22-BW22)/BW22)</f>
        <v>1.00111872668143</v>
      </c>
      <c r="BZ24" s="0" t="n">
        <f aca="false">1+(0.3*(BY22-BX22)/BX22)</f>
        <v>1.00111872668143</v>
      </c>
      <c r="CA24" s="0" t="n">
        <f aca="false">1+(0.3*(BZ22-BY22)/BY22)</f>
        <v>1.00111872668143</v>
      </c>
      <c r="CB24" s="0" t="n">
        <f aca="false">1+(0.3*(CA22-BZ22)/BZ22)</f>
        <v>1.00111872668143</v>
      </c>
      <c r="CC24" s="0" t="n">
        <f aca="false">1+(0.3*(CB22-CA22)/CA22)</f>
        <v>1.00111872668143</v>
      </c>
      <c r="CD24" s="0" t="n">
        <f aca="false">1+(0.3*(CC22-CB22)/CB22)</f>
        <v>1.00111872668143</v>
      </c>
      <c r="CE24" s="0" t="n">
        <f aca="false">1+(0.3*(CD22-CC22)/CC22)</f>
        <v>1.00111872668143</v>
      </c>
      <c r="CF24" s="0" t="n">
        <f aca="false">1+(0.3*(CE22-CD22)/CD22)</f>
        <v>1.00111872668143</v>
      </c>
      <c r="CG24" s="0" t="n">
        <f aca="false">1+(0.3*(CF22-CE22)/CE22)</f>
        <v>1.00111872668143</v>
      </c>
      <c r="CH24" s="0" t="n">
        <f aca="false">1+(0.3*(CG22-CF22)/CF22)</f>
        <v>1.00111872668143</v>
      </c>
      <c r="CI24" s="0" t="n">
        <f aca="false">1+(0.3*(CH22-CG22)/CG22)</f>
        <v>1.00111872668143</v>
      </c>
      <c r="CJ24" s="0" t="n">
        <f aca="false">1+(0.3*(CI22-CH22)/CH22)</f>
        <v>1.00111872668143</v>
      </c>
      <c r="CK24" s="0" t="n">
        <f aca="false">1+(0.3*(CJ22-CI22)/CI22)</f>
        <v>1.00111872668143</v>
      </c>
      <c r="CL24" s="0" t="n">
        <f aca="false">1+(0.3*(CK22-CJ22)/CJ22)</f>
        <v>1.00111872668143</v>
      </c>
      <c r="CM24" s="0" t="n">
        <f aca="false">1+(0.3*(CL22-CK22)/CK22)</f>
        <v>1.00111872668143</v>
      </c>
      <c r="CN24" s="0" t="n">
        <f aca="false">1+(0.3*(CM22-CL22)/CL22)</f>
        <v>1.00111872668143</v>
      </c>
      <c r="CO24" s="0" t="n">
        <f aca="false">1+(0.3*(CN22-CM22)/CM22)</f>
        <v>1.00111872668143</v>
      </c>
      <c r="CP24" s="0" t="n">
        <f aca="false">1+(0.3*(CO22-CN22)/CN22)</f>
        <v>1.00111872668143</v>
      </c>
      <c r="CQ24" s="0" t="n">
        <f aca="false">1+(0.3*(CP22-CO22)/CO22)</f>
        <v>1.00111872668143</v>
      </c>
      <c r="CR24" s="0" t="n">
        <f aca="false">1+(0.3*(CQ22-CP22)/CP22)</f>
        <v>1.00111872668143</v>
      </c>
      <c r="CS24" s="0" t="n">
        <f aca="false">1+(0.3*(CR22-CQ22)/CQ22)</f>
        <v>1.00111872668143</v>
      </c>
      <c r="CT24" s="0" t="n">
        <f aca="false">1+(0.3*(CS22-CR22)/CR22)</f>
        <v>1.00111872668143</v>
      </c>
      <c r="CU24" s="0" t="n">
        <f aca="false">1+(0.3*(CT22-CS22)/CS22)</f>
        <v>1.00111872668143</v>
      </c>
      <c r="CV24" s="0" t="n">
        <f aca="false">1+(0.3*(CU22-CT22)/CT22)</f>
        <v>1.00111872668143</v>
      </c>
      <c r="CW24" s="0" t="n">
        <f aca="false">1+(0.3*(CV22-CU22)/CU22)</f>
        <v>1.00111872668143</v>
      </c>
      <c r="CX24" s="0" t="n">
        <f aca="false">1+(0.3*(CW22-CV22)/CV22)</f>
        <v>1.00111872668143</v>
      </c>
      <c r="CY24" s="0" t="n">
        <f aca="false">1+(0.3*(CX22-CW22)/CW22)</f>
        <v>1.00111872668143</v>
      </c>
      <c r="CZ24" s="0" t="n">
        <f aca="false">1+(0.3*(CY22-CX22)/CX22)</f>
        <v>1.00111872668143</v>
      </c>
      <c r="DA24" s="0" t="n">
        <f aca="false">1+(0.3*(CZ22-CY22)/CY22)</f>
        <v>1.00111872668143</v>
      </c>
      <c r="DB24" s="0" t="n">
        <f aca="false">1+(0.3*(DA22-CZ22)/CZ22)</f>
        <v>1.00111872668143</v>
      </c>
      <c r="DC24" s="0" t="n">
        <f aca="false">1+(0.3*(DB22-DA22)/DA22)</f>
        <v>1.00111872668143</v>
      </c>
      <c r="DD24" s="0" t="n">
        <f aca="false">1+(0.3*(DC22-DB22)/DB22)</f>
        <v>1.00111872668143</v>
      </c>
      <c r="DE24" s="0" t="n">
        <f aca="false">1+(0.3*(DD22-DC22)/DC22)</f>
        <v>1.00111872668143</v>
      </c>
      <c r="DF24" s="0" t="n">
        <f aca="false">1+(0.3*(DE22-DD22)/DD22)</f>
        <v>1.00111872668143</v>
      </c>
      <c r="DG24" s="0" t="n">
        <f aca="false">1+(0.3*(DF22-DE22)/DE22)</f>
        <v>1.00111872668143</v>
      </c>
      <c r="DH24" s="0" t="n">
        <f aca="false">1+(0.3*(DG22-DF22)/DF22)</f>
        <v>1.00111872668143</v>
      </c>
      <c r="DI24" s="0" t="n">
        <f aca="false">1+(0.3*(DH22-DG22)/DG22)</f>
        <v>1.00111872668143</v>
      </c>
      <c r="DJ24" s="0" t="n">
        <f aca="false">1+(0.3*(DI22-DH22)/DH22)</f>
        <v>1.00111872668143</v>
      </c>
      <c r="DK24" s="0" t="n">
        <f aca="false">1+(0.3*(DJ22-DI22)/DI22)</f>
        <v>1.00111872668143</v>
      </c>
      <c r="DL24" s="0" t="n">
        <f aca="false">1+(0.3*(DK22-DJ22)/DJ22)</f>
        <v>1.00111872668143</v>
      </c>
      <c r="DM24" s="0" t="n">
        <f aca="false">1+(0.3*(DL22-DK22)/DK22)</f>
        <v>1.00111872668143</v>
      </c>
      <c r="DN24" s="0" t="n">
        <f aca="false">1+(0.3*(DM22-DL22)/DL22)</f>
        <v>1.00111872668143</v>
      </c>
      <c r="DO24" s="0" t="n">
        <f aca="false">1+(0.3*(DN22-DM22)/DM22)</f>
        <v>1.00111872668143</v>
      </c>
      <c r="DP24" s="0" t="n">
        <f aca="false">1+(0.3*(DO22-DN22)/DN22)</f>
        <v>1.00111872668143</v>
      </c>
      <c r="DQ24" s="0" t="n">
        <f aca="false">1+(0.3*(DP22-DO22)/DO22)</f>
        <v>1.00111872668143</v>
      </c>
      <c r="DR24" s="0" t="n">
        <f aca="false">1+(0.3*(DQ22-DP22)/DP22)</f>
        <v>1.00111872668143</v>
      </c>
      <c r="DS24" s="0" t="n">
        <f aca="false">1+(0.3*(DR22-DQ22)/DQ22)</f>
        <v>1.00111872668143</v>
      </c>
      <c r="DT24" s="0" t="n">
        <f aca="false">1+(0.3*(DS22-DR22)/DR22)</f>
        <v>1.00111872668143</v>
      </c>
      <c r="DU24" s="0" t="n">
        <f aca="false">1+(0.3*(DT22-DS22)/DS22)</f>
        <v>1.00111872668143</v>
      </c>
      <c r="DV24" s="0" t="n">
        <f aca="false">1+(0.3*(DU22-DT22)/DT22)</f>
        <v>1.00111872668143</v>
      </c>
      <c r="DW24" s="0" t="n">
        <f aca="false">1+(0.3*(DV22-DU22)/DU22)</f>
        <v>1.00111872668143</v>
      </c>
      <c r="DX24" s="0" t="n">
        <f aca="false">1+(0.3*(DW22-DV22)/DV22)</f>
        <v>1.00111872668143</v>
      </c>
      <c r="DY24" s="0" t="n">
        <f aca="false">1+(0.3*(DX22-DW22)/DW22)</f>
        <v>1.00111872668143</v>
      </c>
      <c r="DZ24" s="0" t="n">
        <f aca="false">1+(0.3*(DY22-DX22)/DX22)</f>
        <v>1.00111872668143</v>
      </c>
      <c r="EA24" s="0" t="n">
        <f aca="false">1+(0.3*(DZ22-DY22)/DY22)</f>
        <v>1.00111872668143</v>
      </c>
      <c r="EB24" s="0" t="n">
        <f aca="false">1+(0.3*(EA22-DZ22)/DZ22)</f>
        <v>1.00111872668143</v>
      </c>
      <c r="EC24" s="0" t="n">
        <f aca="false">1+(0.3*(EB22-EA22)/EA22)</f>
        <v>1.00111872668143</v>
      </c>
      <c r="ED24" s="0" t="n">
        <f aca="false">1+(0.3*(EC22-EB22)/EB22)</f>
        <v>1.00111872668143</v>
      </c>
      <c r="EE24" s="0" t="n">
        <f aca="false">1+(0.3*(ED22-EC22)/EC22)</f>
        <v>1.00111872668143</v>
      </c>
      <c r="EF24" s="0" t="n">
        <f aca="false">1+(0.3*(EE22-ED22)/ED22)</f>
        <v>1.00111872668143</v>
      </c>
      <c r="EG24" s="0" t="n">
        <f aca="false">1+(0.3*(EF22-EE22)/EE22)</f>
        <v>1.00111872668143</v>
      </c>
      <c r="EH24" s="0" t="n">
        <f aca="false">1+(0.3*(EG22-EF22)/EF22)</f>
        <v>1.00111872668143</v>
      </c>
      <c r="EI24" s="0" t="n">
        <f aca="false">1+(0.3*(EH22-EG22)/EG22)</f>
        <v>1.00111872668143</v>
      </c>
      <c r="EJ24" s="0" t="n">
        <f aca="false">1+(0.3*(EI22-EH22)/EH22)</f>
        <v>1.00111872668143</v>
      </c>
      <c r="EK24" s="0" t="n">
        <f aca="false">1+(0.3*(EJ22-EI22)/EI22)</f>
        <v>1.00111872668143</v>
      </c>
      <c r="EL24" s="0" t="n">
        <f aca="false">1+(0.3*(EK22-EJ22)/EJ22)</f>
        <v>1.00111872668143</v>
      </c>
      <c r="EM24" s="0" t="n">
        <f aca="false">1+(0.3*(EL22-EK22)/EK22)</f>
        <v>1.00111872668143</v>
      </c>
      <c r="EN24" s="0" t="n">
        <f aca="false">1+(0.3*(EM22-EL22)/EL22)</f>
        <v>1.00111872668143</v>
      </c>
      <c r="EO24" s="0" t="n">
        <f aca="false">1+(0.3*(EN22-EM22)/EM22)</f>
        <v>1.00111872668143</v>
      </c>
      <c r="EP24" s="0" t="n">
        <f aca="false">1+(0.3*(EO22-EN22)/EN22)</f>
        <v>1.00111872668143</v>
      </c>
      <c r="EQ24" s="0" t="n">
        <f aca="false">1+(0.3*(EP22-EO22)/EO22)</f>
        <v>1.00111872668143</v>
      </c>
      <c r="ER24" s="0" t="n">
        <f aca="false">1+(0.3*(EQ22-EP22)/EP22)</f>
        <v>1.00111872668143</v>
      </c>
      <c r="ES24" s="0" t="n">
        <f aca="false">1+(0.3*(ER22-EQ22)/EQ22)</f>
        <v>1.00111872668143</v>
      </c>
      <c r="ET24" s="0" t="n">
        <f aca="false">1+(0.3*(ES22-ER22)/ER22)</f>
        <v>1.00111872668143</v>
      </c>
      <c r="EU24" s="0" t="n">
        <f aca="false">1+(0.3*(ET22-ES22)/ES22)</f>
        <v>1.00111872668143</v>
      </c>
      <c r="EV24" s="0" t="n">
        <f aca="false">1+(0.3*(EU22-ET22)/ET22)</f>
        <v>1.00111872668143</v>
      </c>
    </row>
    <row r="25" customFormat="false" ht="12.8" hidden="false" customHeight="false" outlineLevel="0" collapsed="false">
      <c r="A25" s="0" t="s">
        <v>24</v>
      </c>
      <c r="B25" s="0" t="n">
        <v>790.36406439252</v>
      </c>
      <c r="C25" s="0" t="n">
        <v>873.891461288125</v>
      </c>
      <c r="D25" s="0" t="n">
        <v>1047.003192299</v>
      </c>
      <c r="E25" s="0" t="n">
        <v>1024.48828184531</v>
      </c>
      <c r="F25" s="0" t="n">
        <v>1106.82330049287</v>
      </c>
      <c r="G25" s="0" t="n">
        <v>1286.06941343861</v>
      </c>
      <c r="H25" s="0" t="n">
        <v>1244.95681730063</v>
      </c>
      <c r="I25" s="0" t="n">
        <v>1374.43644149678</v>
      </c>
      <c r="J25" s="0" t="n">
        <v>1658.45315349751</v>
      </c>
      <c r="K25" s="0" t="n">
        <v>1607.28597972223</v>
      </c>
      <c r="L25" s="0" t="n">
        <v>1563.36805054566</v>
      </c>
      <c r="M25" s="0" t="n">
        <v>1522.74359609954</v>
      </c>
      <c r="N25" s="0" t="n">
        <v>1719.56648165305</v>
      </c>
      <c r="O25" s="0" t="n">
        <v>1840.28015702946</v>
      </c>
      <c r="P25" s="0" t="n">
        <v>1811.45424431919</v>
      </c>
      <c r="Q25" s="0" t="n">
        <v>1776.97883180126</v>
      </c>
      <c r="R25" s="0" t="n">
        <v>1895.99426458904</v>
      </c>
      <c r="S25" s="0" t="n">
        <v>2066.09247245289</v>
      </c>
      <c r="T25" s="0" t="n">
        <v>2046.64399061973</v>
      </c>
      <c r="U25" s="0" t="n">
        <v>1995.89918690242</v>
      </c>
      <c r="V25" s="0" t="n">
        <v>2261.10237796594</v>
      </c>
      <c r="W25" s="0" t="n">
        <v>2404.17135582872</v>
      </c>
      <c r="X25" s="2" t="n">
        <v>2425.3326638908</v>
      </c>
      <c r="Y25" s="0" t="n">
        <v>2394.01002296385</v>
      </c>
      <c r="Z25" s="0" t="n">
        <v>2551.83485220392</v>
      </c>
      <c r="AA25" s="0" t="n">
        <v>2665.07611122013</v>
      </c>
      <c r="AB25" s="0" t="n">
        <v>2688.65345910295</v>
      </c>
      <c r="AC25" s="0" t="n">
        <v>2616.96519496638</v>
      </c>
      <c r="AD25" s="0" t="n">
        <v>2831.23030997997</v>
      </c>
      <c r="AE25" s="0" t="n">
        <v>2900.52442874035</v>
      </c>
      <c r="AF25" s="0" t="n">
        <v>2997.68356479872</v>
      </c>
      <c r="AG25" s="0" t="n">
        <v>2926.44871422573</v>
      </c>
      <c r="AH25" s="0" t="n">
        <v>3097.20077643389</v>
      </c>
      <c r="AI25" s="0" t="n">
        <v>3501.1780969493</v>
      </c>
      <c r="AJ25" s="0" t="n">
        <v>3415.37486342487</v>
      </c>
      <c r="AK25" s="0" t="n">
        <v>3328.72942663811</v>
      </c>
      <c r="AL25" s="0" t="n">
        <v>3424.22811984076</v>
      </c>
      <c r="AM25" s="0" t="n">
        <v>3674.16427294258</v>
      </c>
      <c r="AN25" s="0" t="n">
        <v>3760.89837226499</v>
      </c>
      <c r="AO25" s="0" t="n">
        <v>3771.04282345618</v>
      </c>
      <c r="AP25" s="0" t="n">
        <v>4036.93653102354</v>
      </c>
      <c r="AQ25" s="0" t="n">
        <v>4108.27425276049</v>
      </c>
      <c r="AR25" s="3" t="n">
        <v>4120.68987942567</v>
      </c>
      <c r="AS25" s="0" t="n">
        <v>3890.11485875173</v>
      </c>
      <c r="AT25" s="0" t="n">
        <v>4013.20399831533</v>
      </c>
      <c r="AU25" s="0" t="n">
        <v>4400</v>
      </c>
      <c r="AV25" s="0" t="n">
        <v>4574.59742504104</v>
      </c>
      <c r="AW25" s="0" t="n">
        <v>4418.44566850273</v>
      </c>
      <c r="AX25" s="0" t="n">
        <v>4794.63549141337</v>
      </c>
      <c r="AY25" s="0" t="n">
        <v>4825.87760030576</v>
      </c>
      <c r="AZ25" s="0" t="n">
        <v>4621.75621897281</v>
      </c>
      <c r="BA25" s="0" t="n">
        <v>4266.50131798034</v>
      </c>
      <c r="BB25" s="0" t="n">
        <v>4529.07698359915</v>
      </c>
      <c r="BC25" s="0" t="n">
        <v>4609.47477078684</v>
      </c>
      <c r="BD25" s="0" t="n">
        <v>4683.4347539946</v>
      </c>
      <c r="BE25" s="0" t="n">
        <v>4393.42900765683</v>
      </c>
      <c r="BF25" s="0" t="n">
        <v>4626.42120562269</v>
      </c>
      <c r="BG25" s="0" t="n">
        <v>4411.61858194425</v>
      </c>
      <c r="BH25" s="0" t="n">
        <v>4400.46776372118</v>
      </c>
      <c r="BI25" s="4" t="n">
        <v>4099.89947518479</v>
      </c>
      <c r="BJ25" s="0" t="n">
        <v>4041.69712186055</v>
      </c>
      <c r="BK25" s="0" t="n">
        <v>3785.10496111947</v>
      </c>
      <c r="BL25" s="0" t="n">
        <f aca="false">BK25*(1+0.015)^(0.25)</f>
        <v>3799.21995415951</v>
      </c>
      <c r="BM25" s="0" t="n">
        <f aca="false">BL25*(1+0.015)^(0.25)</f>
        <v>3813.38758326394</v>
      </c>
      <c r="BN25" s="0" t="n">
        <f aca="false">BM25*(1+0.015)^(0.25)</f>
        <v>3827.60804471736</v>
      </c>
      <c r="BO25" s="0" t="n">
        <f aca="false">BN25*(1+0.015)^(0.25)</f>
        <v>3841.88153553627</v>
      </c>
      <c r="BP25" s="0" t="n">
        <f aca="false">BO25*(1+0.015)^(0.25)</f>
        <v>3856.2082534719</v>
      </c>
      <c r="BQ25" s="0" t="n">
        <f aca="false">BP25*(1+0.015)^(0.25)</f>
        <v>3870.5883970129</v>
      </c>
      <c r="BR25" s="0" t="n">
        <f aca="false">BQ25*(1+0.015)^(0.25)</f>
        <v>3885.02216538812</v>
      </c>
      <c r="BS25" s="0" t="n">
        <f aca="false">BR25*(1+0.015)^(0.25)</f>
        <v>3899.50975856931</v>
      </c>
      <c r="BT25" s="0" t="n">
        <f aca="false">BS25*(1+0.015)^(0.25)</f>
        <v>3914.05137727398</v>
      </c>
      <c r="BU25" s="0" t="n">
        <f aca="false">BT25*(1+0.015)^(0.25)</f>
        <v>3928.6472229681</v>
      </c>
      <c r="BV25" s="0" t="n">
        <f aca="false">BU25*(1+0.015)^(0.25)</f>
        <v>3943.29749786894</v>
      </c>
      <c r="BW25" s="0" t="n">
        <f aca="false">BV25*(1+0.015)^(0.25)</f>
        <v>3958.00240494785</v>
      </c>
      <c r="BX25" s="0" t="n">
        <f aca="false">BW25*(1+0.015)^(0.25)</f>
        <v>3972.76214793309</v>
      </c>
      <c r="BY25" s="0" t="n">
        <f aca="false">BX25*(1+0.015)^(0.25)</f>
        <v>3987.57693131262</v>
      </c>
      <c r="BZ25" s="0" t="n">
        <f aca="false">BY25*(1+0.015)^(0.25)</f>
        <v>4002.44696033697</v>
      </c>
      <c r="CA25" s="0" t="n">
        <f aca="false">BZ25*(1+0.015)^(0.25)</f>
        <v>4017.37244102207</v>
      </c>
      <c r="CB25" s="0" t="n">
        <f aca="false">CA25*(1+0.015)^(0.25)</f>
        <v>4032.35358015208</v>
      </c>
      <c r="CC25" s="0" t="n">
        <f aca="false">CB25*(1+0.015)^(0.25)</f>
        <v>4047.39058528231</v>
      </c>
      <c r="CD25" s="0" t="n">
        <f aca="false">CC25*(1+0.015)^(0.25)</f>
        <v>4062.48366474202</v>
      </c>
      <c r="CE25" s="0" t="n">
        <f aca="false">CD25*(1+0.015)^(0.25)</f>
        <v>4077.6330276374</v>
      </c>
      <c r="CF25" s="0" t="n">
        <f aca="false">CE25*(1+0.015)^(0.25)</f>
        <v>4092.83888385436</v>
      </c>
      <c r="CG25" s="0" t="n">
        <f aca="false">CF25*(1+0.015)^(0.25)</f>
        <v>4108.10144406154</v>
      </c>
      <c r="CH25" s="0" t="n">
        <f aca="false">CG25*(1+0.015)^(0.25)</f>
        <v>4123.42091971316</v>
      </c>
      <c r="CI25" s="0" t="n">
        <f aca="false">CH25*(1+0.015)^(0.25)</f>
        <v>4138.79752305196</v>
      </c>
      <c r="CJ25" s="0" t="n">
        <f aca="false">CI25*(1+0.015)^(0.25)</f>
        <v>4154.23146711218</v>
      </c>
      <c r="CK25" s="0" t="n">
        <f aca="false">CJ25*(1+0.015)^(0.25)</f>
        <v>4169.72296572246</v>
      </c>
      <c r="CL25" s="0" t="n">
        <f aca="false">CK25*(1+0.015)^(0.25)</f>
        <v>4185.27223350885</v>
      </c>
      <c r="CM25" s="0" t="n">
        <f aca="false">CL25*(1+0.015)^(0.25)</f>
        <v>4200.87948589774</v>
      </c>
      <c r="CN25" s="0" t="n">
        <f aca="false">CM25*(1+0.015)^(0.25)</f>
        <v>4216.54493911886</v>
      </c>
      <c r="CO25" s="0" t="n">
        <f aca="false">CN25*(1+0.015)^(0.25)</f>
        <v>4232.2688102083</v>
      </c>
      <c r="CP25" s="0" t="n">
        <f aca="false">CO25*(1+0.015)^(0.25)</f>
        <v>4248.05131701148</v>
      </c>
      <c r="CQ25" s="0" t="n">
        <f aca="false">CP25*(1+0.015)^(0.25)</f>
        <v>4263.8926781862</v>
      </c>
      <c r="CR25" s="0" t="n">
        <f aca="false">CQ25*(1+0.015)^(0.25)</f>
        <v>4279.79311320564</v>
      </c>
      <c r="CS25" s="0" t="n">
        <f aca="false">CR25*(1+0.015)^(0.25)</f>
        <v>4295.75284236143</v>
      </c>
      <c r="CT25" s="0" t="n">
        <f aca="false">CS25*(1+0.015)^(0.25)</f>
        <v>4311.77208676666</v>
      </c>
      <c r="CU25" s="0" t="n">
        <f aca="false">CT25*(1+0.015)^(0.25)</f>
        <v>4327.851068359</v>
      </c>
      <c r="CV25" s="0" t="n">
        <f aca="false">CU25*(1+0.015)^(0.25)</f>
        <v>4343.99000990373</v>
      </c>
      <c r="CW25" s="0" t="n">
        <f aca="false">CV25*(1+0.015)^(0.25)</f>
        <v>4360.18913499685</v>
      </c>
      <c r="CX25" s="0" t="n">
        <f aca="false">CW25*(1+0.015)^(0.25)</f>
        <v>4376.44866806816</v>
      </c>
      <c r="CY25" s="0" t="n">
        <f aca="false">CX25*(1+0.015)^(0.25)</f>
        <v>4392.76883438438</v>
      </c>
      <c r="CZ25" s="0" t="n">
        <f aca="false">CY25*(1+0.015)^(0.25)</f>
        <v>4409.14986005228</v>
      </c>
      <c r="DA25" s="0" t="n">
        <f aca="false">CZ25*(1+0.015)^(0.25)</f>
        <v>4425.5919720218</v>
      </c>
      <c r="DB25" s="0" t="n">
        <f aca="false">DA25*(1+0.015)^(0.25)</f>
        <v>4442.09539808918</v>
      </c>
      <c r="DC25" s="0" t="n">
        <f aca="false">DB25*(1+0.015)^(0.25)</f>
        <v>4458.66036690015</v>
      </c>
      <c r="DD25" s="0" t="n">
        <f aca="false">DC25*(1+0.015)^(0.25)</f>
        <v>4475.28710795307</v>
      </c>
      <c r="DE25" s="0" t="n">
        <f aca="false">DD25*(1+0.015)^(0.25)</f>
        <v>4491.97585160213</v>
      </c>
      <c r="DF25" s="0" t="n">
        <f aca="false">DE25*(1+0.015)^(0.25)</f>
        <v>4508.72682906052</v>
      </c>
      <c r="DG25" s="0" t="n">
        <f aca="false">DF25*(1+0.015)^(0.25)</f>
        <v>4525.54027240365</v>
      </c>
      <c r="DH25" s="0" t="n">
        <f aca="false">DG25*(1+0.015)^(0.25)</f>
        <v>4542.41641457236</v>
      </c>
      <c r="DI25" s="0" t="n">
        <f aca="false">DH25*(1+0.015)^(0.25)</f>
        <v>4559.35548937616</v>
      </c>
      <c r="DJ25" s="0" t="n">
        <f aca="false">DI25*(1+0.015)^(0.25)</f>
        <v>4576.35773149642</v>
      </c>
      <c r="DK25" s="0" t="n">
        <f aca="false">DJ25*(1+0.015)^(0.25)</f>
        <v>4593.4233764897</v>
      </c>
      <c r="DL25" s="0" t="n">
        <f aca="false">DK25*(1+0.015)^(0.25)</f>
        <v>4610.55266079095</v>
      </c>
      <c r="DM25" s="0" t="n">
        <f aca="false">DL25*(1+0.015)^(0.25)</f>
        <v>4627.7458217168</v>
      </c>
      <c r="DN25" s="0" t="n">
        <f aca="false">DM25*(1+0.015)^(0.25)</f>
        <v>4645.00309746887</v>
      </c>
      <c r="DO25" s="0" t="n">
        <f aca="false">DN25*(1+0.015)^(0.25)</f>
        <v>4662.32472713705</v>
      </c>
      <c r="DP25" s="0" t="n">
        <f aca="false">DO25*(1+0.015)^(0.25)</f>
        <v>4679.71095070281</v>
      </c>
      <c r="DQ25" s="0" t="n">
        <f aca="false">DP25*(1+0.015)^(0.25)</f>
        <v>4697.16200904255</v>
      </c>
      <c r="DR25" s="0" t="n">
        <f aca="false">DQ25*(1+0.015)^(0.25)</f>
        <v>4714.6781439309</v>
      </c>
      <c r="DS25" s="0" t="n">
        <f aca="false">DR25*(1+0.015)^(0.25)</f>
        <v>4732.2595980441</v>
      </c>
      <c r="DT25" s="0" t="n">
        <f aca="false">DS25*(1+0.015)^(0.25)</f>
        <v>4749.90661496335</v>
      </c>
      <c r="DU25" s="0" t="n">
        <f aca="false">DT25*(1+0.015)^(0.25)</f>
        <v>4767.61943917819</v>
      </c>
      <c r="DV25" s="0" t="n">
        <f aca="false">DU25*(1+0.015)^(0.25)</f>
        <v>4785.39831608987</v>
      </c>
      <c r="DW25" s="0" t="n">
        <f aca="false">DV25*(1+0.015)^(0.25)</f>
        <v>4803.24349201476</v>
      </c>
      <c r="DX25" s="0" t="n">
        <f aca="false">DW25*(1+0.015)^(0.25)</f>
        <v>4821.1552141878</v>
      </c>
      <c r="DY25" s="0" t="n">
        <f aca="false">DX25*(1+0.015)^(0.25)</f>
        <v>4839.13373076586</v>
      </c>
      <c r="DZ25" s="0" t="n">
        <f aca="false">DY25*(1+0.015)^(0.25)</f>
        <v>4857.17929083121</v>
      </c>
      <c r="EA25" s="0" t="n">
        <f aca="false">DZ25*(1+0.015)^(0.25)</f>
        <v>4875.29214439499</v>
      </c>
      <c r="EB25" s="0" t="n">
        <f aca="false">EA25*(1+0.015)^(0.25)</f>
        <v>4893.47254240062</v>
      </c>
      <c r="EC25" s="0" t="n">
        <f aca="false">EB25*(1+0.015)^(0.25)</f>
        <v>4911.72073672735</v>
      </c>
      <c r="ED25" s="0" t="n">
        <f aca="false">EC25*(1+0.015)^(0.25)</f>
        <v>4930.03698019368</v>
      </c>
      <c r="EE25" s="0" t="n">
        <f aca="false">ED25*(1+0.015)^(0.25)</f>
        <v>4948.42152656091</v>
      </c>
      <c r="EF25" s="0" t="n">
        <f aca="false">EE25*(1+0.015)^(0.25)</f>
        <v>4966.87463053663</v>
      </c>
      <c r="EG25" s="0" t="n">
        <f aca="false">EF25*(1+0.015)^(0.25)</f>
        <v>4985.39654777826</v>
      </c>
      <c r="EH25" s="0" t="n">
        <f aca="false">EG25*(1+0.015)^(0.25)</f>
        <v>5003.98753489658</v>
      </c>
      <c r="EI25" s="0" t="n">
        <f aca="false">EH25*(1+0.015)^(0.25)</f>
        <v>5022.64784945932</v>
      </c>
      <c r="EJ25" s="0" t="n">
        <f aca="false">EI25*(1+0.015)^(0.25)</f>
        <v>5041.37774999468</v>
      </c>
      <c r="EK25" s="0" t="n">
        <f aca="false">EJ25*(1+0.015)^(0.25)</f>
        <v>5060.17749599493</v>
      </c>
      <c r="EL25" s="0" t="n">
        <f aca="false">EK25*(1+0.015)^(0.25)</f>
        <v>5079.04734792003</v>
      </c>
      <c r="EM25" s="0" t="n">
        <f aca="false">EL25*(1+0.015)^(0.25)</f>
        <v>5097.98756720121</v>
      </c>
      <c r="EN25" s="0" t="n">
        <f aca="false">EM25*(1+0.015)^(0.25)</f>
        <v>5116.9984162446</v>
      </c>
      <c r="EO25" s="0" t="n">
        <f aca="false">EN25*(1+0.015)^(0.25)</f>
        <v>5136.08015843485</v>
      </c>
      <c r="EP25" s="0" t="n">
        <f aca="false">EO25*(1+0.015)^(0.25)</f>
        <v>5155.23305813883</v>
      </c>
      <c r="EQ25" s="0" t="n">
        <f aca="false">EP25*(1+0.015)^(0.25)</f>
        <v>5174.45738070923</v>
      </c>
      <c r="ER25" s="0" t="n">
        <f aca="false">EQ25*(1+0.015)^(0.25)</f>
        <v>5193.75339248827</v>
      </c>
      <c r="ES25" s="0" t="n">
        <f aca="false">ER25*(1+0.015)^(0.25)</f>
        <v>5213.12136081138</v>
      </c>
      <c r="ET25" s="0" t="n">
        <f aca="false">ES25*(1+0.015)^(0.25)</f>
        <v>5232.56155401092</v>
      </c>
      <c r="EU25" s="0" t="n">
        <f aca="false">ET25*(1+0.015)^(0.25)</f>
        <v>5252.07424141987</v>
      </c>
      <c r="EV25" s="0" t="n">
        <f aca="false">EU25*(1+0.015)^(0.25)</f>
        <v>5271.65969337559</v>
      </c>
    </row>
    <row r="26" customFormat="false" ht="12.8" hidden="false" customHeight="false" outlineLevel="0" collapsed="false">
      <c r="A26" s="0" t="s">
        <v>25</v>
      </c>
      <c r="B26" s="0" t="n">
        <v>668.769592947517</v>
      </c>
      <c r="C26" s="0" t="n">
        <v>662.952143046164</v>
      </c>
      <c r="D26" s="0" t="n">
        <v>717.945046147886</v>
      </c>
      <c r="E26" s="0" t="n">
        <v>702.506250408209</v>
      </c>
      <c r="F26" s="0" t="n">
        <v>889.308460569924</v>
      </c>
      <c r="G26" s="0" t="n">
        <v>880.243065197983</v>
      </c>
      <c r="H26" s="0" t="n">
        <v>852.103777174654</v>
      </c>
      <c r="I26" s="0" t="n">
        <v>830.051811727466</v>
      </c>
      <c r="J26" s="0" t="n">
        <v>921.362863054172</v>
      </c>
      <c r="K26" s="0" t="n">
        <v>994.986558875664</v>
      </c>
      <c r="L26" s="0" t="n">
        <v>967.799269385406</v>
      </c>
      <c r="M26" s="0" t="n">
        <v>942.650797585432</v>
      </c>
      <c r="N26" s="0" t="n">
        <v>1117.32199959945</v>
      </c>
      <c r="O26" s="0" t="n">
        <v>1090.25000899644</v>
      </c>
      <c r="P26" s="0" t="n">
        <v>1200.08843686146</v>
      </c>
      <c r="Q26" s="0" t="n">
        <v>1177.24847606834</v>
      </c>
      <c r="R26" s="0" t="n">
        <v>1304.2982083246</v>
      </c>
      <c r="S26" s="0" t="n">
        <v>1274.28034352732</v>
      </c>
      <c r="T26" s="0" t="n">
        <v>1367.9100141387</v>
      </c>
      <c r="U26" s="0" t="n">
        <v>1333.99384430723</v>
      </c>
      <c r="V26" s="0" t="n">
        <v>1384.75796520399</v>
      </c>
      <c r="W26" s="0" t="n">
        <v>1367.20733696853</v>
      </c>
      <c r="X26" s="2" t="n">
        <v>1349.58027264891</v>
      </c>
      <c r="Y26" s="0" t="n">
        <v>1487.87722927203</v>
      </c>
      <c r="Z26" s="0" t="n">
        <v>1460.34434197981</v>
      </c>
      <c r="AA26" s="0" t="n">
        <v>1530.99368853099</v>
      </c>
      <c r="AB26" s="0" t="n">
        <v>1482.75653398249</v>
      </c>
      <c r="AC26" s="0" t="n">
        <v>1561.71759618277</v>
      </c>
      <c r="AD26" s="0" t="n">
        <v>1526.73241685456</v>
      </c>
      <c r="AE26" s="0" t="n">
        <v>1744.36538963607</v>
      </c>
      <c r="AF26" s="0" t="n">
        <v>1704.81848516974</v>
      </c>
      <c r="AG26" s="0" t="n">
        <v>1952.73652301743</v>
      </c>
      <c r="AH26" s="0" t="n">
        <v>1907.69958325585</v>
      </c>
      <c r="AI26" s="0" t="n">
        <v>2183.34988377105</v>
      </c>
      <c r="AJ26" s="0" t="n">
        <v>2129.84261428768</v>
      </c>
      <c r="AK26" s="0" t="n">
        <v>2441.5651434925</v>
      </c>
      <c r="AL26" s="0" t="n">
        <v>2383.78559028304</v>
      </c>
      <c r="AM26" s="0" t="n">
        <v>2586.5978872367</v>
      </c>
      <c r="AN26" s="0" t="n">
        <v>2518.73438600784</v>
      </c>
      <c r="AO26" s="0" t="n">
        <v>2839.75920444613</v>
      </c>
      <c r="AP26" s="0" t="n">
        <v>2767.27206005255</v>
      </c>
      <c r="AQ26" s="0" t="n">
        <v>3083.67065412202</v>
      </c>
      <c r="AR26" s="3" t="n">
        <v>2835.24067153883</v>
      </c>
      <c r="AS26" s="0" t="n">
        <v>2979.32010569727</v>
      </c>
      <c r="AT26" s="0" t="n">
        <v>2861.61857065737</v>
      </c>
      <c r="AU26" s="0" t="n">
        <v>3231.63</v>
      </c>
      <c r="AV26" s="0" t="n">
        <v>3134.73415536162</v>
      </c>
      <c r="AW26" s="0" t="n">
        <v>3580.59931397094</v>
      </c>
      <c r="AX26" s="0" t="n">
        <v>3459.06159638797</v>
      </c>
      <c r="AY26" s="0" t="n">
        <v>3712.73037873488</v>
      </c>
      <c r="AZ26" s="0" t="n">
        <v>3278.74707767941</v>
      </c>
      <c r="BA26" s="0" t="n">
        <v>3353.0034929992</v>
      </c>
      <c r="BB26" s="0" t="n">
        <v>3181.24035260038</v>
      </c>
      <c r="BC26" s="0" t="n">
        <v>3451.71616314651</v>
      </c>
      <c r="BD26" s="0" t="n">
        <v>3289.53765408488</v>
      </c>
      <c r="BE26" s="0" t="n">
        <v>3485.77164883552</v>
      </c>
      <c r="BF26" s="0" t="n">
        <v>3339.19521972644</v>
      </c>
      <c r="BG26" s="0" t="n">
        <v>3608.17619916167</v>
      </c>
      <c r="BH26" s="0" t="n">
        <v>3356.59343288257</v>
      </c>
      <c r="BI26" s="4" t="n">
        <v>3305.99494081001</v>
      </c>
      <c r="BJ26" s="0" t="n">
        <v>3272.27924077196</v>
      </c>
      <c r="BK26" s="0" t="n">
        <v>3269.3350771641</v>
      </c>
      <c r="BL26" s="0" t="n">
        <f aca="false">(1+(BK16-BJ16)/BJ16*0.3)*BK26</f>
        <v>3271.16892846705</v>
      </c>
      <c r="BM26" s="0" t="n">
        <f aca="false">(1+(BL16-BK16)/BK16*0.3)*BL26</f>
        <v>3273.00380842278</v>
      </c>
      <c r="BN26" s="0" t="n">
        <f aca="false">(1+(BM16-BL16)/BL16*0.3)*BM26</f>
        <v>3274.83971760828</v>
      </c>
      <c r="BO26" s="0" t="n">
        <f aca="false">(1+(BN16-BM16)/BM16*0.3)*BN26</f>
        <v>3276.67665660088</v>
      </c>
      <c r="BP26" s="0" t="n">
        <f aca="false">(1+(BO16-BN16)/BN16*0.3)*BO26</f>
        <v>3278.51462597821</v>
      </c>
      <c r="BQ26" s="0" t="n">
        <f aca="false">(1+(BP16-BO16)/BO16*0.3)*BP26</f>
        <v>3280.35362631825</v>
      </c>
      <c r="BR26" s="0" t="n">
        <f aca="false">(1+(BQ16-BP16)/BP16*0.3)*BQ26</f>
        <v>3282.19365819929</v>
      </c>
      <c r="BS26" s="0" t="n">
        <f aca="false">(1+(BR16-BQ16)/BQ16*0.3)*BR26</f>
        <v>3284.03472219993</v>
      </c>
      <c r="BT26" s="0" t="n">
        <f aca="false">(1+(BS16-BR16)/BR16*0.3)*BS26</f>
        <v>3285.87681889914</v>
      </c>
      <c r="BU26" s="0" t="n">
        <f aca="false">(1+(BT16-BS16)/BS16*0.3)*BT26</f>
        <v>3287.71994887618</v>
      </c>
      <c r="BV26" s="0" t="n">
        <f aca="false">(1+(BU16-BT16)/BT16*0.3)*BU26</f>
        <v>3289.56411271062</v>
      </c>
      <c r="BW26" s="0" t="n">
        <f aca="false">(1+(BV16-BU16)/BU16*0.3)*BV26</f>
        <v>3291.4093109824</v>
      </c>
      <c r="BX26" s="0" t="n">
        <f aca="false">(1+(BW16-BV16)/BV16*0.3)*BW26</f>
        <v>3293.25554427175</v>
      </c>
      <c r="BY26" s="0" t="n">
        <f aca="false">(1+(BX16-BW16)/BW16*0.3)*BX26</f>
        <v>3295.10281315924</v>
      </c>
      <c r="BZ26" s="0" t="n">
        <f aca="false">(1+(BY16-BX16)/BX16*0.3)*BY26</f>
        <v>3296.95111822576</v>
      </c>
      <c r="CA26" s="0" t="n">
        <f aca="false">(1+(BZ16-BY16)/BY16*0.3)*BZ26</f>
        <v>3298.80046005253</v>
      </c>
      <c r="CB26" s="0" t="n">
        <f aca="false">(1+(CA16-BZ16)/BZ16*0.3)*CA26</f>
        <v>3300.6508392211</v>
      </c>
      <c r="CC26" s="0" t="n">
        <f aca="false">(1+(CB16-CA16)/CA16*0.3)*CB26</f>
        <v>3302.50225631333</v>
      </c>
      <c r="CD26" s="0" t="n">
        <f aca="false">(1+(CC16-CB16)/CB16*0.3)*CC26</f>
        <v>3304.35471191143</v>
      </c>
      <c r="CE26" s="0" t="n">
        <f aca="false">(1+(CD16-CC16)/CC16*0.3)*CD26</f>
        <v>3306.20820659791</v>
      </c>
      <c r="CF26" s="0" t="n">
        <f aca="false">(1+(CE16-CD16)/CD16*0.3)*CE26</f>
        <v>3308.06274095563</v>
      </c>
      <c r="CG26" s="0" t="n">
        <f aca="false">(1+(CF16-CE16)/CE16*0.3)*CF26</f>
        <v>3309.91831556777</v>
      </c>
      <c r="CH26" s="0" t="n">
        <f aca="false">(1+(CG16-CF16)/CF16*0.3)*CG26</f>
        <v>3311.77493101783</v>
      </c>
      <c r="CI26" s="0" t="n">
        <f aca="false">(1+(CH16-CG16)/CG16*0.3)*CH26</f>
        <v>3313.63258788963</v>
      </c>
      <c r="CJ26" s="0" t="n">
        <f aca="false">(1+(CI16-CH16)/CH16*0.3)*CI26</f>
        <v>3315.49128676735</v>
      </c>
      <c r="CK26" s="0" t="n">
        <f aca="false">(1+(CJ16-CI16)/CI16*0.3)*CJ26</f>
        <v>3317.35102823547</v>
      </c>
      <c r="CL26" s="0" t="n">
        <f aca="false">(1+(CK16-CJ16)/CJ16*0.3)*CK26</f>
        <v>3319.2118128788</v>
      </c>
      <c r="CM26" s="0" t="n">
        <f aca="false">(1+(CL16-CK16)/CK16*0.3)*CL26</f>
        <v>3321.07364128248</v>
      </c>
      <c r="CN26" s="0" t="n">
        <f aca="false">(1+(CM16-CL16)/CL16*0.3)*CM26</f>
        <v>3322.93651403199</v>
      </c>
      <c r="CO26" s="0" t="n">
        <f aca="false">(1+(CN16-CM16)/CM16*0.3)*CN26</f>
        <v>3324.80043171313</v>
      </c>
      <c r="CP26" s="0" t="n">
        <f aca="false">(1+(CO16-CN16)/CN16*0.3)*CO26</f>
        <v>3326.66539491202</v>
      </c>
      <c r="CQ26" s="0" t="n">
        <f aca="false">(1+(CP16-CO16)/CO16*0.3)*CP26</f>
        <v>3328.53140421513</v>
      </c>
      <c r="CR26" s="0" t="n">
        <f aca="false">(1+(CQ16-CP16)/CP16*0.3)*CQ26</f>
        <v>3330.39846020923</v>
      </c>
      <c r="CS26" s="0" t="n">
        <f aca="false">(1+(CR16-CQ16)/CQ16*0.3)*CR26</f>
        <v>3332.26656348144</v>
      </c>
      <c r="CT26" s="0" t="n">
        <f aca="false">(1+(CS16-CR16)/CR16*0.3)*CS26</f>
        <v>3334.13571461921</v>
      </c>
      <c r="CU26" s="0" t="n">
        <f aca="false">(1+(CT16-CS16)/CS16*0.3)*CT26</f>
        <v>3336.0059142103</v>
      </c>
      <c r="CV26" s="0" t="n">
        <f aca="false">(1+(CU16-CT16)/CT16*0.3)*CU26</f>
        <v>3337.87716284284</v>
      </c>
      <c r="CW26" s="0" t="n">
        <f aca="false">(1+(CV16-CU16)/CU16*0.3)*CV26</f>
        <v>3339.74946110524</v>
      </c>
      <c r="CX26" s="0" t="n">
        <f aca="false">(1+(CW16-CV16)/CV16*0.3)*CW26</f>
        <v>3341.62280958627</v>
      </c>
      <c r="CY26" s="0" t="n">
        <f aca="false">(1+(CX16-CW16)/CW16*0.3)*CX26</f>
        <v>3343.49720887503</v>
      </c>
      <c r="CZ26" s="0" t="n">
        <f aca="false">(1+(CY16-CX16)/CX16*0.3)*CY26</f>
        <v>3345.37265956093</v>
      </c>
      <c r="DA26" s="0" t="n">
        <f aca="false">(1+(CZ16-CY16)/CY16*0.3)*CZ26</f>
        <v>3347.24916223374</v>
      </c>
      <c r="DB26" s="0" t="n">
        <f aca="false">(1+(DA16-CZ16)/CZ16*0.3)*DA26</f>
        <v>3349.12671748354</v>
      </c>
      <c r="DC26" s="0" t="n">
        <f aca="false">(1+(DB16-DA16)/DA16*0.3)*DB26</f>
        <v>3351.00532590073</v>
      </c>
      <c r="DD26" s="0" t="n">
        <f aca="false">(1+(DC16-DB16)/DB16*0.3)*DC26</f>
        <v>3352.88498807609</v>
      </c>
      <c r="DE26" s="0" t="n">
        <f aca="false">(1+(DD16-DC16)/DC16*0.3)*DD26</f>
        <v>3354.76570460067</v>
      </c>
      <c r="DF26" s="0" t="n">
        <f aca="false">(1+(DE16-DD16)/DD16*0.3)*DE26</f>
        <v>3356.64747606591</v>
      </c>
      <c r="DG26" s="0" t="n">
        <f aca="false">(1+(DF16-DE16)/DE16*0.3)*DF26</f>
        <v>3358.53030306352</v>
      </c>
      <c r="DH26" s="0" t="n">
        <f aca="false">(1+(DG16-DF16)/DF16*0.3)*DG26</f>
        <v>3360.4141861856</v>
      </c>
      <c r="DI26" s="0" t="n">
        <f aca="false">(1+(DH16-DG16)/DG16*0.3)*DH26</f>
        <v>3362.29912602454</v>
      </c>
      <c r="DJ26" s="0" t="n">
        <f aca="false">(1+(DI16-DH16)/DH16*0.3)*DI26</f>
        <v>3364.18512317309</v>
      </c>
      <c r="DK26" s="0" t="n">
        <f aca="false">(1+(DJ16-DI16)/DI16*0.3)*DJ26</f>
        <v>3366.07217822431</v>
      </c>
      <c r="DL26" s="0" t="n">
        <f aca="false">(1+(DK16-DJ16)/DJ16*0.3)*DK26</f>
        <v>3367.96029177162</v>
      </c>
      <c r="DM26" s="0" t="n">
        <f aca="false">(1+(DL16-DK16)/DK16*0.3)*DL26</f>
        <v>3369.84946440874</v>
      </c>
      <c r="DN26" s="0" t="n">
        <f aca="false">(1+(DM16-DL16)/DL16*0.3)*DM26</f>
        <v>3371.73969672975</v>
      </c>
      <c r="DO26" s="0" t="n">
        <f aca="false">(1+(DN16-DM16)/DM16*0.3)*DN26</f>
        <v>3373.63098932905</v>
      </c>
      <c r="DP26" s="0" t="n">
        <f aca="false">(1+(DO16-DN16)/DN16*0.3)*DO26</f>
        <v>3375.52334280138</v>
      </c>
      <c r="DQ26" s="0" t="n">
        <f aca="false">(1+(DP16-DO16)/DO16*0.3)*DP26</f>
        <v>3377.41675774179</v>
      </c>
      <c r="DR26" s="0" t="n">
        <f aca="false">(1+(DQ16-DP16)/DP16*0.3)*DQ26</f>
        <v>3379.31123474572</v>
      </c>
      <c r="DS26" s="0" t="n">
        <f aca="false">(1+(DR16-DQ16)/DQ16*0.3)*DR26</f>
        <v>3381.20677440887</v>
      </c>
      <c r="DT26" s="0" t="n">
        <f aca="false">(1+(DS16-DR16)/DR16*0.3)*DS26</f>
        <v>3383.10337732734</v>
      </c>
      <c r="DU26" s="0" t="n">
        <f aca="false">(1+(DT16-DS16)/DS16*0.3)*DT26</f>
        <v>3385.00104409753</v>
      </c>
      <c r="DV26" s="0" t="n">
        <f aca="false">(1+(DU16-DT16)/DT16*0.3)*DU26</f>
        <v>3386.89977531618</v>
      </c>
      <c r="DW26" s="0" t="n">
        <f aca="false">(1+(DV16-DU16)/DU16*0.3)*DV26</f>
        <v>3388.79957158035</v>
      </c>
      <c r="DX26" s="0" t="n">
        <f aca="false">(1+(DW16-DV16)/DV16*0.3)*DW26</f>
        <v>3390.70043348747</v>
      </c>
      <c r="DY26" s="0" t="n">
        <f aca="false">(1+(DX16-DW16)/DW16*0.3)*DX26</f>
        <v>3392.60236163528</v>
      </c>
      <c r="DZ26" s="0" t="n">
        <f aca="false">(1+(DY16-DX16)/DX16*0.3)*DY26</f>
        <v>3394.50535662186</v>
      </c>
      <c r="EA26" s="0" t="n">
        <f aca="false">(1+(DZ16-DY16)/DY16*0.3)*DZ26</f>
        <v>3396.40941904563</v>
      </c>
      <c r="EB26" s="0" t="n">
        <f aca="false">(1+(EA16-DZ16)/DZ16*0.3)*EA26</f>
        <v>3398.31454950532</v>
      </c>
      <c r="EC26" s="0" t="n">
        <f aca="false">(1+(EB16-EA16)/EA16*0.3)*EB26</f>
        <v>3400.22074860005</v>
      </c>
      <c r="ED26" s="0" t="n">
        <f aca="false">(1+(EC16-EB16)/EB16*0.3)*EC26</f>
        <v>3402.12801692924</v>
      </c>
      <c r="EE26" s="0" t="n">
        <f aca="false">(1+(ED16-EC16)/EC16*0.3)*ED26</f>
        <v>3404.03635509262</v>
      </c>
      <c r="EF26" s="0" t="n">
        <f aca="false">(1+(EE16-ED16)/ED16*0.3)*EE26</f>
        <v>3405.94576369032</v>
      </c>
      <c r="EG26" s="0" t="n">
        <f aca="false">(1+(EF16-EE16)/EE16*0.3)*EF26</f>
        <v>3407.85624332275</v>
      </c>
      <c r="EH26" s="0" t="n">
        <f aca="false">(1+(EG16-EF16)/EF16*0.3)*EG26</f>
        <v>3409.7677945907</v>
      </c>
      <c r="EI26" s="0" t="n">
        <f aca="false">(1+(EH16-EG16)/EG16*0.3)*EH26</f>
        <v>3411.68041809527</v>
      </c>
      <c r="EJ26" s="0" t="n">
        <f aca="false">(1+(EI16-EH16)/EH16*0.3)*EI26</f>
        <v>3413.59411443789</v>
      </c>
      <c r="EK26" s="0" t="n">
        <f aca="false">(1+(EJ16-EI16)/EI16*0.3)*EJ26</f>
        <v>3415.50888422036</v>
      </c>
      <c r="EL26" s="0" t="n">
        <f aca="false">(1+(EK16-EJ16)/EJ16*0.3)*EK26</f>
        <v>3417.42472804478</v>
      </c>
      <c r="EM26" s="0" t="n">
        <f aca="false">(1+(EL16-EK16)/EK16*0.3)*EL26</f>
        <v>3419.34164651364</v>
      </c>
      <c r="EN26" s="0" t="n">
        <f aca="false">(1+(EM16-EL16)/EL16*0.3)*EM26</f>
        <v>3421.2596402297</v>
      </c>
      <c r="EO26" s="0" t="n">
        <f aca="false">(1+(EN16-EM16)/EM16*0.3)*EN26</f>
        <v>3423.1787097961</v>
      </c>
      <c r="EP26" s="0" t="n">
        <f aca="false">(1+(EO16-EN16)/EN16*0.3)*EO26</f>
        <v>3425.09885581633</v>
      </c>
      <c r="EQ26" s="0" t="n">
        <f aca="false">(1+(EP16-EO16)/EO16*0.3)*EP26</f>
        <v>3427.02007889418</v>
      </c>
      <c r="ER26" s="0" t="n">
        <f aca="false">(1+(EQ16-EP16)/EP16*0.3)*EQ26</f>
        <v>3428.94237963382</v>
      </c>
      <c r="ES26" s="0" t="n">
        <f aca="false">(1+(ER16-EQ16)/EQ16*0.3)*ER26</f>
        <v>3430.86575863971</v>
      </c>
      <c r="ET26" s="0" t="n">
        <f aca="false">(1+(ES16-ER16)/ER16*0.3)*ES26</f>
        <v>3432.79021651669</v>
      </c>
      <c r="EU26" s="0" t="n">
        <f aca="false">(1+(ET16-ES16)/ES16*0.3)*ET26</f>
        <v>3434.71575386992</v>
      </c>
      <c r="EV26" s="0" t="n">
        <f aca="false">(1+(EU16-ET16)/ET16*0.3)*EU26</f>
        <v>3436.64237130492</v>
      </c>
    </row>
    <row r="27" customFormat="false" ht="12.8" hidden="false" customHeight="false" outlineLevel="0" collapsed="false">
      <c r="A27" s="0" t="s">
        <v>26</v>
      </c>
      <c r="B27" s="0" t="n">
        <v>9423.57153698774</v>
      </c>
      <c r="C27" s="0" t="n">
        <v>9341.59837928686</v>
      </c>
      <c r="D27" s="0" t="n">
        <v>9273.45684607686</v>
      </c>
      <c r="E27" s="0" t="n">
        <v>9074.0390677727</v>
      </c>
      <c r="F27" s="0" t="n">
        <v>8950.83190833365</v>
      </c>
      <c r="G27" s="0" t="n">
        <v>8859.5892925771</v>
      </c>
      <c r="H27" s="0" t="n">
        <v>8576.36918584879</v>
      </c>
      <c r="I27" s="0" t="n">
        <v>8354.41758556865</v>
      </c>
      <c r="J27" s="0" t="n">
        <v>8160.64250133695</v>
      </c>
      <c r="K27" s="0" t="n">
        <v>7908.8675192681</v>
      </c>
      <c r="L27" s="0" t="n">
        <v>7692.76342331989</v>
      </c>
      <c r="M27" s="0" t="n">
        <v>7492.86531414062</v>
      </c>
      <c r="N27" s="0" t="n">
        <v>8180.2234055781</v>
      </c>
      <c r="O27" s="0" t="n">
        <v>7982.02187437609</v>
      </c>
      <c r="P27" s="0" t="n">
        <v>8804.41485226704</v>
      </c>
      <c r="Q27" s="0" t="n">
        <v>8636.85012632226</v>
      </c>
      <c r="R27" s="0" t="n">
        <v>8506.44389864943</v>
      </c>
      <c r="S27" s="0" t="n">
        <v>9349.50570138551</v>
      </c>
      <c r="T27" s="0" t="n">
        <v>9135.49044035939</v>
      </c>
      <c r="U27" s="0" t="n">
        <v>9577.15747210781</v>
      </c>
      <c r="V27" s="0" t="n">
        <v>10145.123733952</v>
      </c>
      <c r="W27" s="0" t="n">
        <v>10016.5429281134</v>
      </c>
      <c r="X27" s="2" t="n">
        <v>9887.40213016712</v>
      </c>
      <c r="Y27" s="0" t="n">
        <v>10900.6033631899</v>
      </c>
      <c r="Z27" s="0" t="n">
        <v>10698.8897554329</v>
      </c>
      <c r="AA27" s="0" t="n">
        <v>11216.4355008948</v>
      </c>
      <c r="AB27" s="0" t="n">
        <v>10863.0382682392</v>
      </c>
      <c r="AC27" s="0" t="n">
        <v>11441.4765110008</v>
      </c>
      <c r="AD27" s="0" t="n">
        <v>11185.1676184742</v>
      </c>
      <c r="AE27" s="0" t="n">
        <v>12779.5939452656</v>
      </c>
      <c r="AF27" s="0" t="n">
        <v>12489.8648644924</v>
      </c>
      <c r="AG27" s="0" t="n">
        <v>14306.1194902308</v>
      </c>
      <c r="AH27" s="0" t="n">
        <v>13976.170296313</v>
      </c>
      <c r="AI27" s="0" t="n">
        <v>15995.6649238841</v>
      </c>
      <c r="AJ27" s="0" t="n">
        <v>15603.659794514</v>
      </c>
      <c r="AK27" s="0" t="n">
        <v>17887.4196470856</v>
      </c>
      <c r="AL27" s="0" t="n">
        <v>17464.1144905414</v>
      </c>
      <c r="AM27" s="0" t="n">
        <v>18949.9219456052</v>
      </c>
      <c r="AN27" s="0" t="n">
        <v>18452.7406645147</v>
      </c>
      <c r="AO27" s="0" t="n">
        <v>20804.6661819534</v>
      </c>
      <c r="AP27" s="0" t="n">
        <v>20273.610295514</v>
      </c>
      <c r="AQ27" s="0" t="n">
        <v>22591.5744063528</v>
      </c>
      <c r="AR27" s="3" t="n">
        <v>20771.5277587658</v>
      </c>
      <c r="AS27" s="0" t="n">
        <v>21827.0562668447</v>
      </c>
      <c r="AT27" s="0" t="n">
        <v>20964.7528093891</v>
      </c>
      <c r="AU27" s="0" t="n">
        <v>23675.54</v>
      </c>
      <c r="AV27" s="0" t="n">
        <v>22965.6624937354</v>
      </c>
      <c r="AW27" s="0" t="n">
        <v>26232.1226790184</v>
      </c>
      <c r="AX27" s="0" t="n">
        <v>25341.7152253487</v>
      </c>
      <c r="AY27" s="0" t="n">
        <v>27200.1678440011</v>
      </c>
      <c r="AZ27" s="0" t="n">
        <v>24020.7237621433</v>
      </c>
      <c r="BA27" s="0" t="n">
        <v>24564.7160321153</v>
      </c>
      <c r="BB27" s="0" t="n">
        <v>23306.3478921801</v>
      </c>
      <c r="BC27" s="0" t="n">
        <v>25287.9017435457</v>
      </c>
      <c r="BD27" s="0" t="n">
        <v>24099.7524264457</v>
      </c>
      <c r="BE27" s="0" t="n">
        <v>25537.3839028798</v>
      </c>
      <c r="BF27" s="0" t="n">
        <v>24463.5388784869</v>
      </c>
      <c r="BG27" s="0" t="n">
        <v>26434.9563023856</v>
      </c>
      <c r="BH27" s="0" t="n">
        <v>24591.7593336326</v>
      </c>
      <c r="BI27" s="4" t="n">
        <v>24220.3287770005</v>
      </c>
      <c r="BJ27" s="0" t="n">
        <v>23973.3143532245</v>
      </c>
      <c r="BK27" s="0" t="n">
        <v>23951.7448738234</v>
      </c>
      <c r="BL27" s="0" t="n">
        <f aca="false">(1+(BK16-BJ16)/BJ16*0.3)*BK27</f>
        <v>23965.1800028353</v>
      </c>
      <c r="BM27" s="0" t="n">
        <f aca="false">(1+(BL16-BK16)/BK16*0.3)*BL27</f>
        <v>23978.622667945</v>
      </c>
      <c r="BN27" s="0" t="n">
        <f aca="false">(1+(BM16-BL16)/BL16*0.3)*BM27</f>
        <v>23992.0728733797</v>
      </c>
      <c r="BO27" s="0" t="n">
        <f aca="false">(1+(BN16-BM16)/BM16*0.3)*BN27</f>
        <v>24005.5306233689</v>
      </c>
      <c r="BP27" s="0" t="n">
        <f aca="false">(1+(BO16-BN16)/BN16*0.3)*BO27</f>
        <v>24018.9959221445</v>
      </c>
      <c r="BQ27" s="0" t="n">
        <f aca="false">(1+(BP16-BO16)/BO16*0.3)*BP27</f>
        <v>24032.4687739409</v>
      </c>
      <c r="BR27" s="0" t="n">
        <f aca="false">(1+(BQ16-BP16)/BP16*0.3)*BQ27</f>
        <v>24045.9491829948</v>
      </c>
      <c r="BS27" s="0" t="n">
        <f aca="false">(1+(BR16-BQ16)/BQ16*0.3)*BR27</f>
        <v>24059.4371535451</v>
      </c>
      <c r="BT27" s="0" t="n">
        <f aca="false">(1+(BS16-BR16)/BR16*0.3)*BS27</f>
        <v>24072.9326898334</v>
      </c>
      <c r="BU27" s="0" t="n">
        <f aca="false">(1+(BT16-BS16)/BS16*0.3)*BT27</f>
        <v>24086.4357961034</v>
      </c>
      <c r="BV27" s="0" t="n">
        <f aca="false">(1+(BU16-BT16)/BT16*0.3)*BU27</f>
        <v>24099.9464766013</v>
      </c>
      <c r="BW27" s="0" t="n">
        <f aca="false">(1+(BV16-BU16)/BU16*0.3)*BV27</f>
        <v>24113.4647355757</v>
      </c>
      <c r="BX27" s="0" t="n">
        <f aca="false">(1+(BW16-BV16)/BV16*0.3)*BW27</f>
        <v>24126.9905772776</v>
      </c>
      <c r="BY27" s="0" t="n">
        <f aca="false">(1+(BX16-BW16)/BW16*0.3)*BX27</f>
        <v>24140.5240059602</v>
      </c>
      <c r="BZ27" s="0" t="n">
        <f aca="false">(1+(BY16-BX16)/BX16*0.3)*BY27</f>
        <v>24154.0650258794</v>
      </c>
      <c r="CA27" s="0" t="n">
        <f aca="false">(1+(BZ16-BY16)/BY16*0.3)*BZ27</f>
        <v>24167.6136412932</v>
      </c>
      <c r="CB27" s="0" t="n">
        <f aca="false">(1+(CA16-BZ16)/BZ16*0.3)*CA27</f>
        <v>24181.1698564621</v>
      </c>
      <c r="CC27" s="0" t="n">
        <f aca="false">(1+(CB16-CA16)/CA16*0.3)*CB27</f>
        <v>24194.7336756491</v>
      </c>
      <c r="CD27" s="0" t="n">
        <f aca="false">(1+(CC16-CB16)/CB16*0.3)*CC27</f>
        <v>24208.3051031193</v>
      </c>
      <c r="CE27" s="0" t="n">
        <f aca="false">(1+(CD16-CC16)/CC16*0.3)*CD27</f>
        <v>24221.8841431406</v>
      </c>
      <c r="CF27" s="0" t="n">
        <f aca="false">(1+(CE16-CD16)/CD16*0.3)*CE27</f>
        <v>24235.4707999829</v>
      </c>
      <c r="CG27" s="0" t="n">
        <f aca="false">(1+(CF16-CE16)/CE16*0.3)*CF27</f>
        <v>24249.0650779186</v>
      </c>
      <c r="CH27" s="0" t="n">
        <f aca="false">(1+(CG16-CF16)/CF16*0.3)*CG27</f>
        <v>24262.6669812228</v>
      </c>
      <c r="CI27" s="0" t="n">
        <f aca="false">(1+(CH16-CG16)/CG16*0.3)*CH27</f>
        <v>24276.2765141726</v>
      </c>
      <c r="CJ27" s="0" t="n">
        <f aca="false">(1+(CI16-CH16)/CH16*0.3)*CI27</f>
        <v>24289.8936810477</v>
      </c>
      <c r="CK27" s="0" t="n">
        <f aca="false">(1+(CJ16-CI16)/CI16*0.3)*CJ27</f>
        <v>24303.5184861302</v>
      </c>
      <c r="CL27" s="0" t="n">
        <f aca="false">(1+(CK16-CJ16)/CJ16*0.3)*CK27</f>
        <v>24317.1509337045</v>
      </c>
      <c r="CM27" s="0" t="n">
        <f aca="false">(1+(CL16-CK16)/CK16*0.3)*CL27</f>
        <v>24330.7910280574</v>
      </c>
      <c r="CN27" s="0" t="n">
        <f aca="false">(1+(CM16-CL16)/CL16*0.3)*CM27</f>
        <v>24344.4387734783</v>
      </c>
      <c r="CO27" s="0" t="n">
        <f aca="false">(1+(CN16-CM16)/CM16*0.3)*CN27</f>
        <v>24358.0941742588</v>
      </c>
      <c r="CP27" s="0" t="n">
        <f aca="false">(1+(CO16-CN16)/CN16*0.3)*CO27</f>
        <v>24371.757234693</v>
      </c>
      <c r="CQ27" s="0" t="n">
        <f aca="false">(1+(CP16-CO16)/CO16*0.3)*CP27</f>
        <v>24385.4279590774</v>
      </c>
      <c r="CR27" s="0" t="n">
        <f aca="false">(1+(CQ16-CP16)/CP16*0.3)*CQ27</f>
        <v>24399.1063517108</v>
      </c>
      <c r="CS27" s="0" t="n">
        <f aca="false">(1+(CR16-CQ16)/CQ16*0.3)*CR27</f>
        <v>24412.7924168947</v>
      </c>
      <c r="CT27" s="0" t="n">
        <f aca="false">(1+(CS16-CR16)/CR16*0.3)*CS27</f>
        <v>24426.4861589327</v>
      </c>
      <c r="CU27" s="0" t="n">
        <f aca="false">(1+(CT16-CS16)/CS16*0.3)*CT27</f>
        <v>24440.187582131</v>
      </c>
      <c r="CV27" s="0" t="n">
        <f aca="false">(1+(CU16-CT16)/CT16*0.3)*CU27</f>
        <v>24453.896690798</v>
      </c>
      <c r="CW27" s="0" t="n">
        <f aca="false">(1+(CV16-CU16)/CU16*0.3)*CV27</f>
        <v>24467.6134892449</v>
      </c>
      <c r="CX27" s="0" t="n">
        <f aca="false">(1+(CW16-CV16)/CV16*0.3)*CW27</f>
        <v>24481.3379817849</v>
      </c>
      <c r="CY27" s="0" t="n">
        <f aca="false">(1+(CX16-CW16)/CW16*0.3)*CX27</f>
        <v>24495.070172734</v>
      </c>
      <c r="CZ27" s="0" t="n">
        <f aca="false">(1+(CY16-CX16)/CX16*0.3)*CY27</f>
        <v>24508.8100664102</v>
      </c>
      <c r="DA27" s="0" t="n">
        <f aca="false">(1+(CZ16-CY16)/CY16*0.3)*CZ27</f>
        <v>24522.5576671343</v>
      </c>
      <c r="DB27" s="0" t="n">
        <f aca="false">(1+(DA16-CZ16)/CZ16*0.3)*DA27</f>
        <v>24536.3129792293</v>
      </c>
      <c r="DC27" s="0" t="n">
        <f aca="false">(1+(DB16-DA16)/DA16*0.3)*DB27</f>
        <v>24550.0760070207</v>
      </c>
      <c r="DD27" s="0" t="n">
        <f aca="false">(1+(DC16-DB16)/DB16*0.3)*DC27</f>
        <v>24563.8467548366</v>
      </c>
      <c r="DE27" s="0" t="n">
        <f aca="false">(1+(DD16-DC16)/DC16*0.3)*DD27</f>
        <v>24577.6252270071</v>
      </c>
      <c r="DF27" s="0" t="n">
        <f aca="false">(1+(DE16-DD16)/DD16*0.3)*DE27</f>
        <v>24591.4114278652</v>
      </c>
      <c r="DG27" s="0" t="n">
        <f aca="false">(1+(DF16-DE16)/DE16*0.3)*DF27</f>
        <v>24605.2053617459</v>
      </c>
      <c r="DH27" s="0" t="n">
        <f aca="false">(1+(DG16-DF16)/DF16*0.3)*DG27</f>
        <v>24619.0070329871</v>
      </c>
      <c r="DI27" s="0" t="n">
        <f aca="false">(1+(DH16-DG16)/DG16*0.3)*DH27</f>
        <v>24632.8164459286</v>
      </c>
      <c r="DJ27" s="0" t="n">
        <f aca="false">(1+(DI16-DH16)/DH16*0.3)*DI27</f>
        <v>24646.6336049131</v>
      </c>
      <c r="DK27" s="0" t="n">
        <f aca="false">(1+(DJ16-DI16)/DI16*0.3)*DJ27</f>
        <v>24660.4585142855</v>
      </c>
      <c r="DL27" s="0" t="n">
        <f aca="false">(1+(DK16-DJ16)/DJ16*0.3)*DK27</f>
        <v>24674.2911783932</v>
      </c>
      <c r="DM27" s="0" t="n">
        <f aca="false">(1+(DL16-DK16)/DK16*0.3)*DL27</f>
        <v>24688.131601586</v>
      </c>
      <c r="DN27" s="0" t="n">
        <f aca="false">(1+(DM16-DL16)/DL16*0.3)*DM27</f>
        <v>24701.9797882161</v>
      </c>
      <c r="DO27" s="0" t="n">
        <f aca="false">(1+(DN16-DM16)/DM16*0.3)*DN27</f>
        <v>24715.8357426383</v>
      </c>
      <c r="DP27" s="0" t="n">
        <f aca="false">(1+(DO16-DN16)/DN16*0.3)*DO27</f>
        <v>24729.6994692098</v>
      </c>
      <c r="DQ27" s="0" t="n">
        <f aca="false">(1+(DP16-DO16)/DO16*0.3)*DP27</f>
        <v>24743.57097229</v>
      </c>
      <c r="DR27" s="0" t="n">
        <f aca="false">(1+(DQ16-DP16)/DP16*0.3)*DQ27</f>
        <v>24757.4502562412</v>
      </c>
      <c r="DS27" s="0" t="n">
        <f aca="false">(1+(DR16-DQ16)/DQ16*0.3)*DR27</f>
        <v>24771.3373254276</v>
      </c>
      <c r="DT27" s="0" t="n">
        <f aca="false">(1+(DS16-DR16)/DR16*0.3)*DS27</f>
        <v>24785.2321842163</v>
      </c>
      <c r="DU27" s="0" t="n">
        <f aca="false">(1+(DT16-DS16)/DS16*0.3)*DT27</f>
        <v>24799.1348369766</v>
      </c>
      <c r="DV27" s="0" t="n">
        <f aca="false">(1+(DU16-DT16)/DT16*0.3)*DU27</f>
        <v>24813.0452880805</v>
      </c>
      <c r="DW27" s="0" t="n">
        <f aca="false">(1+(DV16-DU16)/DU16*0.3)*DV27</f>
        <v>24826.963541902</v>
      </c>
      <c r="DX27" s="0" t="n">
        <f aca="false">(1+(DW16-DV16)/DV16*0.3)*DW27</f>
        <v>24840.8896028181</v>
      </c>
      <c r="DY27" s="0" t="n">
        <f aca="false">(1+(DX16-DW16)/DW16*0.3)*DX27</f>
        <v>24854.8234752079</v>
      </c>
      <c r="DZ27" s="0" t="n">
        <f aca="false">(1+(DY16-DX16)/DX16*0.3)*DY27</f>
        <v>24868.7651634531</v>
      </c>
      <c r="EA27" s="0" t="n">
        <f aca="false">(1+(DZ16-DY16)/DY16*0.3)*DZ27</f>
        <v>24882.7146719376</v>
      </c>
      <c r="EB27" s="0" t="n">
        <f aca="false">(1+(EA16-DZ16)/DZ16*0.3)*EA27</f>
        <v>24896.6720050482</v>
      </c>
      <c r="EC27" s="0" t="n">
        <f aca="false">(1+(EB16-EA16)/EA16*0.3)*EB27</f>
        <v>24910.6371671739</v>
      </c>
      <c r="ED27" s="0" t="n">
        <f aca="false">(1+(EC16-EB16)/EB16*0.3)*EC27</f>
        <v>24924.6101627061</v>
      </c>
      <c r="EE27" s="0" t="n">
        <f aca="false">(1+(ED16-EC16)/EC16*0.3)*ED27</f>
        <v>24938.5909960387</v>
      </c>
      <c r="EF27" s="0" t="n">
        <f aca="false">(1+(EE16-ED16)/ED16*0.3)*EE27</f>
        <v>24952.5796715683</v>
      </c>
      <c r="EG27" s="0" t="n">
        <f aca="false">(1+(EF16-EE16)/EE16*0.3)*EF27</f>
        <v>24966.5761936936</v>
      </c>
      <c r="EH27" s="0" t="n">
        <f aca="false">(1+(EG16-EF16)/EF16*0.3)*EG27</f>
        <v>24980.5805668162</v>
      </c>
      <c r="EI27" s="0" t="n">
        <f aca="false">(1+(EH16-EG16)/EG16*0.3)*EH27</f>
        <v>24994.5927953396</v>
      </c>
      <c r="EJ27" s="0" t="n">
        <f aca="false">(1+(EI16-EH16)/EH16*0.3)*EI27</f>
        <v>25008.6128836703</v>
      </c>
      <c r="EK27" s="0" t="n">
        <f aca="false">(1+(EJ16-EI16)/EI16*0.3)*EJ27</f>
        <v>25022.640836217</v>
      </c>
      <c r="EL27" s="0" t="n">
        <f aca="false">(1+(EK16-EJ16)/EJ16*0.3)*EK27</f>
        <v>25036.676657391</v>
      </c>
      <c r="EM27" s="0" t="n">
        <f aca="false">(1+(EL16-EK16)/EK16*0.3)*EL27</f>
        <v>25050.7203516059</v>
      </c>
      <c r="EN27" s="0" t="n">
        <f aca="false">(1+(EM16-EL16)/EL16*0.3)*EM27</f>
        <v>25064.771923278</v>
      </c>
      <c r="EO27" s="0" t="n">
        <f aca="false">(1+(EN16-EM16)/EM16*0.3)*EN27</f>
        <v>25078.8313768258</v>
      </c>
      <c r="EP27" s="0" t="n">
        <f aca="false">(1+(EO16-EN16)/EN16*0.3)*EO27</f>
        <v>25092.8987166706</v>
      </c>
      <c r="EQ27" s="0" t="n">
        <f aca="false">(1+(EP16-EO16)/EO16*0.3)*EP27</f>
        <v>25106.9739472359</v>
      </c>
      <c r="ER27" s="0" t="n">
        <f aca="false">(1+(EQ16-EP16)/EP16*0.3)*EQ27</f>
        <v>25121.057072948</v>
      </c>
      <c r="ES27" s="0" t="n">
        <f aca="false">(1+(ER16-EQ16)/EQ16*0.3)*ER27</f>
        <v>25135.1480982352</v>
      </c>
      <c r="ET27" s="0" t="n">
        <f aca="false">(1+(ES16-ER16)/ER16*0.3)*ES27</f>
        <v>25149.2470275288</v>
      </c>
      <c r="EU27" s="0" t="n">
        <f aca="false">(1+(ET16-ES16)/ES16*0.3)*ET27</f>
        <v>25163.3538652621</v>
      </c>
      <c r="EV27" s="0" t="n">
        <f aca="false">(1+(EU16-ET16)/ET16*0.3)*EU27</f>
        <v>25177.4686158715</v>
      </c>
    </row>
    <row r="28" customFormat="false" ht="12.8" hidden="false" customHeight="false" outlineLevel="0" collapsed="false">
      <c r="A28" s="0" t="s">
        <v>27</v>
      </c>
      <c r="B28" s="0" t="n">
        <v>607.972357225015</v>
      </c>
      <c r="C28" s="0" t="n">
        <v>602.683766405604</v>
      </c>
      <c r="D28" s="0" t="n">
        <v>598.287538456572</v>
      </c>
      <c r="E28" s="0" t="n">
        <v>585.421875340175</v>
      </c>
      <c r="F28" s="0" t="n">
        <v>577.473026344106</v>
      </c>
      <c r="G28" s="0" t="n">
        <v>571.586405972716</v>
      </c>
      <c r="H28" s="0" t="n">
        <v>553.314141022502</v>
      </c>
      <c r="I28" s="0" t="n">
        <v>538.994682939913</v>
      </c>
      <c r="J28" s="0" t="n">
        <v>526.493064602384</v>
      </c>
      <c r="K28" s="0" t="n">
        <v>510.249517372135</v>
      </c>
      <c r="L28" s="0" t="n">
        <v>496.307317633541</v>
      </c>
      <c r="M28" s="0" t="n">
        <v>483.410665428427</v>
      </c>
      <c r="N28" s="0" t="n">
        <v>475.456170042319</v>
      </c>
      <c r="O28" s="0" t="n">
        <v>463.93617404104</v>
      </c>
      <c r="P28" s="0" t="n">
        <v>452.863561079797</v>
      </c>
      <c r="Q28" s="0" t="n">
        <v>444.244707950316</v>
      </c>
      <c r="R28" s="0" t="n">
        <v>437.537137982087</v>
      </c>
      <c r="S28" s="0" t="n">
        <v>427.467408093701</v>
      </c>
      <c r="T28" s="0" t="n">
        <v>417.68244706525</v>
      </c>
      <c r="U28" s="0" t="n">
        <v>407.326364673964</v>
      </c>
      <c r="V28" s="0" t="n">
        <v>401.379120348984</v>
      </c>
      <c r="W28" s="0" t="n">
        <v>645.955930219916</v>
      </c>
      <c r="X28" s="2" t="n">
        <v>637.627780990646</v>
      </c>
      <c r="Y28" s="0" t="n">
        <v>702.950846258983</v>
      </c>
      <c r="Z28" s="0" t="n">
        <v>689.942873530282</v>
      </c>
      <c r="AA28" s="0" t="n">
        <v>723.309059574341</v>
      </c>
      <c r="AB28" s="0" t="n">
        <v>700.519696591078</v>
      </c>
      <c r="AC28" s="0" t="n">
        <v>737.827167068822</v>
      </c>
      <c r="AD28" s="0" t="n">
        <v>721.298560478089</v>
      </c>
      <c r="AE28" s="0" t="n">
        <v>824.11567073601</v>
      </c>
      <c r="AF28" s="0" t="n">
        <v>805.431956937604</v>
      </c>
      <c r="AG28" s="0" t="n">
        <v>922.56295715966</v>
      </c>
      <c r="AH28" s="0" t="n">
        <v>901.285425942261</v>
      </c>
      <c r="AI28" s="0" t="n">
        <v>1031.50795741512</v>
      </c>
      <c r="AJ28" s="0" t="n">
        <v>1006.22883258868</v>
      </c>
      <c r="AK28" s="0" t="n">
        <v>1153.50605548657</v>
      </c>
      <c r="AL28" s="0" t="n">
        <v>1126.20837527187</v>
      </c>
      <c r="AM28" s="0" t="n">
        <v>1222.02428499773</v>
      </c>
      <c r="AN28" s="0" t="n">
        <v>1189.96253818511</v>
      </c>
      <c r="AO28" s="0" t="n">
        <v>1341.62554488484</v>
      </c>
      <c r="AP28" s="0" t="n">
        <v>1307.37947062547</v>
      </c>
      <c r="AQ28" s="0" t="n">
        <v>1456.85629660846</v>
      </c>
      <c r="AR28" s="3" t="n">
        <v>1339.48747711119</v>
      </c>
      <c r="AS28" s="0" t="n">
        <v>1407.55161464245</v>
      </c>
      <c r="AT28" s="0" t="n">
        <v>1351.94463727386</v>
      </c>
      <c r="AU28" s="0" t="n">
        <v>1526.75</v>
      </c>
      <c r="AV28" s="0" t="n">
        <v>1480.97256545407</v>
      </c>
      <c r="AW28" s="0" t="n">
        <v>1691.61073109664</v>
      </c>
      <c r="AX28" s="0" t="n">
        <v>1634.19171007015</v>
      </c>
      <c r="AY28" s="0" t="n">
        <v>1754.03551204814</v>
      </c>
      <c r="AZ28" s="0" t="n">
        <v>1549.00523943606</v>
      </c>
      <c r="BA28" s="0" t="n">
        <v>1584.08229600069</v>
      </c>
      <c r="BB28" s="0" t="n">
        <v>1502.93506475582</v>
      </c>
      <c r="BC28" s="0" t="n">
        <v>1630.717546754</v>
      </c>
      <c r="BD28" s="0" t="n">
        <v>1554.0984599192</v>
      </c>
      <c r="BE28" s="0" t="n">
        <v>1646.80545667153</v>
      </c>
      <c r="BF28" s="0" t="n">
        <v>1577.55741417371</v>
      </c>
      <c r="BG28" s="0" t="n">
        <v>1704.68726238969</v>
      </c>
      <c r="BH28" s="0" t="n">
        <v>1585.82667647585</v>
      </c>
      <c r="BI28" s="4" t="n">
        <v>1561.87612564811</v>
      </c>
      <c r="BJ28" s="0" t="n">
        <v>1545.94914911166</v>
      </c>
      <c r="BK28" s="0" t="n">
        <v>1544.55821426487</v>
      </c>
      <c r="BL28" s="0" t="n">
        <f aca="false">(1+(BK16-BJ16)/BJ16*0.3)*BK28</f>
        <v>1545.4245953567</v>
      </c>
      <c r="BM28" s="0" t="n">
        <f aca="false">(1+(BL16-BK16)/BK16*0.3)*BL28</f>
        <v>1546.29146242323</v>
      </c>
      <c r="BN28" s="0" t="n">
        <f aca="false">(1+(BM16-BL16)/BL16*0.3)*BM28</f>
        <v>1547.15881573703</v>
      </c>
      <c r="BO28" s="0" t="n">
        <f aca="false">(1+(BN16-BM16)/BM16*0.3)*BN28</f>
        <v>1548.02665557086</v>
      </c>
      <c r="BP28" s="0" t="n">
        <f aca="false">(1+(BO16-BN16)/BN16*0.3)*BO28</f>
        <v>1548.89498219763</v>
      </c>
      <c r="BQ28" s="0" t="n">
        <f aca="false">(1+(BP16-BO16)/BO16*0.3)*BP28</f>
        <v>1549.76379589038</v>
      </c>
      <c r="BR28" s="0" t="n">
        <f aca="false">(1+(BQ16-BP16)/BP16*0.3)*BQ28</f>
        <v>1550.63309692233</v>
      </c>
      <c r="BS28" s="0" t="n">
        <f aca="false">(1+(BR16-BQ16)/BQ16*0.3)*BR28</f>
        <v>1551.50288556683</v>
      </c>
      <c r="BT28" s="0" t="n">
        <f aca="false">(1+(BS16-BR16)/BR16*0.3)*BS28</f>
        <v>1552.37316209741</v>
      </c>
      <c r="BU28" s="0" t="n">
        <f aca="false">(1+(BT16-BS16)/BS16*0.3)*BT28</f>
        <v>1553.24392678772</v>
      </c>
      <c r="BV28" s="0" t="n">
        <f aca="false">(1+(BU16-BT16)/BT16*0.3)*BU28</f>
        <v>1554.11517991158</v>
      </c>
      <c r="BW28" s="0" t="n">
        <f aca="false">(1+(BV16-BU16)/BU16*0.3)*BV28</f>
        <v>1554.98692174298</v>
      </c>
      <c r="BX28" s="0" t="n">
        <f aca="false">(1+(BW16-BV16)/BV16*0.3)*BW28</f>
        <v>1555.85915255604</v>
      </c>
      <c r="BY28" s="0" t="n">
        <f aca="false">(1+(BX16-BW16)/BW16*0.3)*BX28</f>
        <v>1556.73187262504</v>
      </c>
      <c r="BZ28" s="0" t="n">
        <f aca="false">(1+(BY16-BX16)/BX16*0.3)*BY28</f>
        <v>1557.60508222442</v>
      </c>
      <c r="CA28" s="0" t="n">
        <f aca="false">(1+(BZ16-BY16)/BY16*0.3)*BZ28</f>
        <v>1558.47878162876</v>
      </c>
      <c r="CB28" s="0" t="n">
        <f aca="false">(1+(CA16-BZ16)/BZ16*0.3)*CA28</f>
        <v>1559.35297111282</v>
      </c>
      <c r="CC28" s="0" t="n">
        <f aca="false">(1+(CB16-CA16)/CA16*0.3)*CB28</f>
        <v>1560.22765095149</v>
      </c>
      <c r="CD28" s="0" t="n">
        <f aca="false">(1+(CC16-CB16)/CB16*0.3)*CC28</f>
        <v>1561.10282141981</v>
      </c>
      <c r="CE28" s="0" t="n">
        <f aca="false">(1+(CD16-CC16)/CC16*0.3)*CD28</f>
        <v>1561.97848279301</v>
      </c>
      <c r="CF28" s="0" t="n">
        <f aca="false">(1+(CE16-CD16)/CD16*0.3)*CE28</f>
        <v>1562.85463534643</v>
      </c>
      <c r="CG28" s="0" t="n">
        <f aca="false">(1+(CF16-CE16)/CE16*0.3)*CF28</f>
        <v>1563.7312793556</v>
      </c>
      <c r="CH28" s="0" t="n">
        <f aca="false">(1+(CG16-CF16)/CF16*0.3)*CG28</f>
        <v>1564.60841509618</v>
      </c>
      <c r="CI28" s="0" t="n">
        <f aca="false">(1+(CH16-CG16)/CG16*0.3)*CH28</f>
        <v>1565.486042844</v>
      </c>
      <c r="CJ28" s="0" t="n">
        <f aca="false">(1+(CI16-CH16)/CH16*0.3)*CI28</f>
        <v>1566.36416287503</v>
      </c>
      <c r="CK28" s="0" t="n">
        <f aca="false">(1+(CJ16-CI16)/CI16*0.3)*CJ28</f>
        <v>1567.24277546542</v>
      </c>
      <c r="CL28" s="0" t="n">
        <f aca="false">(1+(CK16-CJ16)/CJ16*0.3)*CK28</f>
        <v>1568.12188089145</v>
      </c>
      <c r="CM28" s="0" t="n">
        <f aca="false">(1+(CL16-CK16)/CK16*0.3)*CL28</f>
        <v>1569.00147942956</v>
      </c>
      <c r="CN28" s="0" t="n">
        <f aca="false">(1+(CM16-CL16)/CL16*0.3)*CM28</f>
        <v>1569.88157135635</v>
      </c>
      <c r="CO28" s="0" t="n">
        <f aca="false">(1+(CN16-CM16)/CM16*0.3)*CN28</f>
        <v>1570.76215694857</v>
      </c>
      <c r="CP28" s="0" t="n">
        <f aca="false">(1+(CO16-CN16)/CN16*0.3)*CO28</f>
        <v>1571.64323648315</v>
      </c>
      <c r="CQ28" s="0" t="n">
        <f aca="false">(1+(CP16-CO16)/CO16*0.3)*CP28</f>
        <v>1572.52481023713</v>
      </c>
      <c r="CR28" s="0" t="n">
        <f aca="false">(1+(CQ16-CP16)/CP16*0.3)*CQ28</f>
        <v>1573.40687848774</v>
      </c>
      <c r="CS28" s="0" t="n">
        <f aca="false">(1+(CR16-CQ16)/CQ16*0.3)*CR28</f>
        <v>1574.28944151236</v>
      </c>
      <c r="CT28" s="0" t="n">
        <f aca="false">(1+(CS16-CR16)/CR16*0.3)*CS28</f>
        <v>1575.17249958851</v>
      </c>
      <c r="CU28" s="0" t="n">
        <f aca="false">(1+(CT16-CS16)/CS16*0.3)*CT28</f>
        <v>1576.05605299389</v>
      </c>
      <c r="CV28" s="0" t="n">
        <f aca="false">(1+(CU16-CT16)/CT16*0.3)*CU28</f>
        <v>1576.94010200633</v>
      </c>
      <c r="CW28" s="0" t="n">
        <f aca="false">(1+(CV16-CU16)/CU16*0.3)*CV28</f>
        <v>1577.82464690384</v>
      </c>
      <c r="CX28" s="0" t="n">
        <f aca="false">(1+(CW16-CV16)/CV16*0.3)*CW28</f>
        <v>1578.70968796456</v>
      </c>
      <c r="CY28" s="0" t="n">
        <f aca="false">(1+(CX16-CW16)/CW16*0.3)*CX28</f>
        <v>1579.59522546682</v>
      </c>
      <c r="CZ28" s="0" t="n">
        <f aca="false">(1+(CY16-CX16)/CX16*0.3)*CY28</f>
        <v>1580.48125968906</v>
      </c>
      <c r="DA28" s="0" t="n">
        <f aca="false">(1+(CZ16-CY16)/CY16*0.3)*CZ28</f>
        <v>1581.36779090993</v>
      </c>
      <c r="DB28" s="0" t="n">
        <f aca="false">(1+(DA16-CZ16)/CZ16*0.3)*DA28</f>
        <v>1582.25481940819</v>
      </c>
      <c r="DC28" s="0" t="n">
        <f aca="false">(1+(DB16-DA16)/DA16*0.3)*DB28</f>
        <v>1583.14234546278</v>
      </c>
      <c r="DD28" s="0" t="n">
        <f aca="false">(1+(DC16-DB16)/DB16*0.3)*DC28</f>
        <v>1584.0303693528</v>
      </c>
      <c r="DE28" s="0" t="n">
        <f aca="false">(1+(DD16-DC16)/DC16*0.3)*DD28</f>
        <v>1584.91889135748</v>
      </c>
      <c r="DF28" s="0" t="n">
        <f aca="false">(1+(DE16-DD16)/DD16*0.3)*DE28</f>
        <v>1585.80791175625</v>
      </c>
      <c r="DG28" s="0" t="n">
        <f aca="false">(1+(DF16-DE16)/DE16*0.3)*DF28</f>
        <v>1586.69743082865</v>
      </c>
      <c r="DH28" s="0" t="n">
        <f aca="false">(1+(DG16-DF16)/DF16*0.3)*DG28</f>
        <v>1587.58744885441</v>
      </c>
      <c r="DI28" s="0" t="n">
        <f aca="false">(1+(DH16-DG16)/DG16*0.3)*DH28</f>
        <v>1588.47796611339</v>
      </c>
      <c r="DJ28" s="0" t="n">
        <f aca="false">(1+(DI16-DH16)/DH16*0.3)*DI28</f>
        <v>1589.36898288565</v>
      </c>
      <c r="DK28" s="0" t="n">
        <f aca="false">(1+(DJ16-DI16)/DI16*0.3)*DJ28</f>
        <v>1590.26049945136</v>
      </c>
      <c r="DL28" s="0" t="n">
        <f aca="false">(1+(DK16-DJ16)/DJ16*0.3)*DK28</f>
        <v>1591.15251609086</v>
      </c>
      <c r="DM28" s="0" t="n">
        <f aca="false">(1+(DL16-DK16)/DK16*0.3)*DL28</f>
        <v>1592.04503308467</v>
      </c>
      <c r="DN28" s="0" t="n">
        <f aca="false">(1+(DM16-DL16)/DL16*0.3)*DM28</f>
        <v>1592.93805071345</v>
      </c>
      <c r="DO28" s="0" t="n">
        <f aca="false">(1+(DN16-DM16)/DM16*0.3)*DN28</f>
        <v>1593.83156925801</v>
      </c>
      <c r="DP28" s="0" t="n">
        <f aca="false">(1+(DO16-DN16)/DN16*0.3)*DO28</f>
        <v>1594.72558899933</v>
      </c>
      <c r="DQ28" s="0" t="n">
        <f aca="false">(1+(DP16-DO16)/DO16*0.3)*DP28</f>
        <v>1595.62011021854</v>
      </c>
      <c r="DR28" s="0" t="n">
        <f aca="false">(1+(DQ16-DP16)/DP16*0.3)*DQ28</f>
        <v>1596.51513319694</v>
      </c>
      <c r="DS28" s="0" t="n">
        <f aca="false">(1+(DR16-DQ16)/DQ16*0.3)*DR28</f>
        <v>1597.41065821597</v>
      </c>
      <c r="DT28" s="0" t="n">
        <f aca="false">(1+(DS16-DR16)/DR16*0.3)*DS28</f>
        <v>1598.30668555724</v>
      </c>
      <c r="DU28" s="0" t="n">
        <f aca="false">(1+(DT16-DS16)/DS16*0.3)*DT28</f>
        <v>1599.20321550252</v>
      </c>
      <c r="DV28" s="0" t="n">
        <f aca="false">(1+(DU16-DT16)/DT16*0.3)*DU28</f>
        <v>1600.10024833373</v>
      </c>
      <c r="DW28" s="0" t="n">
        <f aca="false">(1+(DV16-DU16)/DU16*0.3)*DV28</f>
        <v>1600.99778433295</v>
      </c>
      <c r="DX28" s="0" t="n">
        <f aca="false">(1+(DW16-DV16)/DV16*0.3)*DW28</f>
        <v>1601.89582378242</v>
      </c>
      <c r="DY28" s="0" t="n">
        <f aca="false">(1+(DX16-DW16)/DW16*0.3)*DX28</f>
        <v>1602.79436696454</v>
      </c>
      <c r="DZ28" s="0" t="n">
        <f aca="false">(1+(DY16-DX16)/DX16*0.3)*DY28</f>
        <v>1603.69341416186</v>
      </c>
      <c r="EA28" s="0" t="n">
        <f aca="false">(1+(DZ16-DY16)/DY16*0.3)*DZ28</f>
        <v>1604.59296565709</v>
      </c>
      <c r="EB28" s="0" t="n">
        <f aca="false">(1+(EA16-DZ16)/DZ16*0.3)*EA28</f>
        <v>1605.49302173312</v>
      </c>
      <c r="EC28" s="0" t="n">
        <f aca="false">(1+(EB16-EA16)/EA16*0.3)*EB28</f>
        <v>1606.39358267298</v>
      </c>
      <c r="ED28" s="0" t="n">
        <f aca="false">(1+(EC16-EB16)/EB16*0.3)*EC28</f>
        <v>1607.29464875985</v>
      </c>
      <c r="EE28" s="0" t="n">
        <f aca="false">(1+(ED16-EC16)/EC16*0.3)*ED28</f>
        <v>1608.19622027708</v>
      </c>
      <c r="EF28" s="0" t="n">
        <f aca="false">(1+(EE16-ED16)/ED16*0.3)*EE28</f>
        <v>1609.09829750818</v>
      </c>
      <c r="EG28" s="0" t="n">
        <f aca="false">(1+(EF16-EE16)/EE16*0.3)*EF28</f>
        <v>1610.00088073682</v>
      </c>
      <c r="EH28" s="0" t="n">
        <f aca="false">(1+(EG16-EF16)/EF16*0.3)*EG28</f>
        <v>1610.90397024683</v>
      </c>
      <c r="EI28" s="0" t="n">
        <f aca="false">(1+(EH16-EG16)/EG16*0.3)*EH28</f>
        <v>1611.8075663222</v>
      </c>
      <c r="EJ28" s="0" t="n">
        <f aca="false">(1+(EI16-EH16)/EH16*0.3)*EI28</f>
        <v>1612.71166924706</v>
      </c>
      <c r="EK28" s="0" t="n">
        <f aca="false">(1+(EJ16-EI16)/EI16*0.3)*EJ28</f>
        <v>1613.61627930572</v>
      </c>
      <c r="EL28" s="0" t="n">
        <f aca="false">(1+(EK16-EJ16)/EJ16*0.3)*EK28</f>
        <v>1614.52139678264</v>
      </c>
      <c r="EM28" s="0" t="n">
        <f aca="false">(1+(EL16-EK16)/EK16*0.3)*EL28</f>
        <v>1615.42702196246</v>
      </c>
      <c r="EN28" s="0" t="n">
        <f aca="false">(1+(EM16-EL16)/EL16*0.3)*EM28</f>
        <v>1616.33315512995</v>
      </c>
      <c r="EO28" s="0" t="n">
        <f aca="false">(1+(EN16-EM16)/EM16*0.3)*EN28</f>
        <v>1617.23979657005</v>
      </c>
      <c r="EP28" s="0" t="n">
        <f aca="false">(1+(EO16-EN16)/EN16*0.3)*EO28</f>
        <v>1618.14694656787</v>
      </c>
      <c r="EQ28" s="0" t="n">
        <f aca="false">(1+(EP16-EO16)/EO16*0.3)*EP28</f>
        <v>1619.05460540868</v>
      </c>
      <c r="ER28" s="0" t="n">
        <f aca="false">(1+(EQ16-EP16)/EP16*0.3)*EQ28</f>
        <v>1619.96277337788</v>
      </c>
      <c r="ES28" s="0" t="n">
        <f aca="false">(1+(ER16-EQ16)/EQ16*0.3)*ER28</f>
        <v>1620.87145076108</v>
      </c>
      <c r="ET28" s="0" t="n">
        <f aca="false">(1+(ES16-ER16)/ER16*0.3)*ES28</f>
        <v>1621.780637844</v>
      </c>
      <c r="EU28" s="0" t="n">
        <f aca="false">(1+(ET16-ES16)/ES16*0.3)*ET28</f>
        <v>1622.69033491255</v>
      </c>
      <c r="EV28" s="0" t="n">
        <f aca="false">(1+(EU16-ET16)/ET16*0.3)*EU28</f>
        <v>1623.6005422528</v>
      </c>
    </row>
    <row r="29" customFormat="false" ht="12.8" hidden="false" customHeight="false" outlineLevel="0" collapsed="false">
      <c r="A29" s="0" t="s">
        <v>28</v>
      </c>
      <c r="B29" s="0" t="n">
        <v>668.769592947517</v>
      </c>
      <c r="C29" s="0" t="n">
        <v>662.952143046164</v>
      </c>
      <c r="D29" s="0" t="n">
        <v>717.945046147886</v>
      </c>
      <c r="E29" s="0" t="n">
        <v>702.506250408209</v>
      </c>
      <c r="F29" s="0" t="n">
        <v>889.308460569924</v>
      </c>
      <c r="G29" s="0" t="n">
        <v>880.243065197983</v>
      </c>
      <c r="H29" s="0" t="n">
        <v>852.103777174654</v>
      </c>
      <c r="I29" s="0" t="n">
        <v>830.051811727466</v>
      </c>
      <c r="J29" s="0" t="n">
        <v>921.362863054172</v>
      </c>
      <c r="K29" s="0" t="n">
        <v>994.986558875664</v>
      </c>
      <c r="L29" s="0" t="n">
        <v>967.799269385406</v>
      </c>
      <c r="M29" s="0" t="n">
        <v>942.650797585432</v>
      </c>
      <c r="N29" s="0" t="n">
        <v>1117.32199959945</v>
      </c>
      <c r="O29" s="0" t="n">
        <v>1090.25000899644</v>
      </c>
      <c r="P29" s="0" t="n">
        <v>1200.08843686146</v>
      </c>
      <c r="Q29" s="0" t="n">
        <v>1177.24847606834</v>
      </c>
      <c r="R29" s="0" t="n">
        <v>1304.2982083246</v>
      </c>
      <c r="S29" s="0" t="n">
        <v>1274.28034352732</v>
      </c>
      <c r="T29" s="0" t="n">
        <v>1367.9100141387</v>
      </c>
      <c r="U29" s="0" t="n">
        <v>1333.99384430723</v>
      </c>
      <c r="V29" s="0" t="n">
        <v>1384.75796520399</v>
      </c>
      <c r="W29" s="0" t="n">
        <v>1367.20733696853</v>
      </c>
      <c r="X29" s="2" t="n">
        <v>1349.58027264891</v>
      </c>
      <c r="Y29" s="0" t="n">
        <v>1487.87722927203</v>
      </c>
      <c r="Z29" s="0" t="n">
        <v>1460.34434197981</v>
      </c>
      <c r="AA29" s="0" t="n">
        <v>1530.99368853099</v>
      </c>
      <c r="AB29" s="0" t="n">
        <v>1482.75653398249</v>
      </c>
      <c r="AC29" s="0" t="n">
        <v>1561.71759618277</v>
      </c>
      <c r="AD29" s="0" t="n">
        <v>1526.73241685456</v>
      </c>
      <c r="AE29" s="0" t="n">
        <v>1744.36538963607</v>
      </c>
      <c r="AF29" s="0" t="n">
        <v>1704.81848516974</v>
      </c>
      <c r="AG29" s="0" t="n">
        <v>1952.73652301743</v>
      </c>
      <c r="AH29" s="0" t="n">
        <v>1907.69958325585</v>
      </c>
      <c r="AI29" s="0" t="n">
        <v>2183.34988377105</v>
      </c>
      <c r="AJ29" s="0" t="n">
        <v>2129.84261428768</v>
      </c>
      <c r="AK29" s="0" t="n">
        <v>2441.5651434925</v>
      </c>
      <c r="AL29" s="0" t="n">
        <v>2383.78559028304</v>
      </c>
      <c r="AM29" s="0" t="n">
        <v>2586.5978872367</v>
      </c>
      <c r="AN29" s="0" t="n">
        <v>2518.73438600784</v>
      </c>
      <c r="AO29" s="0" t="n">
        <v>2839.75920444613</v>
      </c>
      <c r="AP29" s="0" t="n">
        <v>2767.27206005255</v>
      </c>
      <c r="AQ29" s="0" t="n">
        <v>3083.67065412202</v>
      </c>
      <c r="AR29" s="3" t="n">
        <v>2835.24067153883</v>
      </c>
      <c r="AS29" s="0" t="n">
        <v>2979.32010569727</v>
      </c>
      <c r="AT29" s="0" t="n">
        <v>2861.61857065737</v>
      </c>
      <c r="AU29" s="0" t="n">
        <v>3231.63</v>
      </c>
      <c r="AV29" s="0" t="n">
        <v>3134.73415536162</v>
      </c>
      <c r="AW29" s="0" t="n">
        <v>3580.59931397094</v>
      </c>
      <c r="AX29" s="0" t="n">
        <v>3459.06159638797</v>
      </c>
      <c r="AY29" s="0" t="n">
        <v>3712.73037873488</v>
      </c>
      <c r="AZ29" s="0" t="n">
        <v>3278.74707767941</v>
      </c>
      <c r="BA29" s="0" t="n">
        <v>3353.0034929992</v>
      </c>
      <c r="BB29" s="0" t="n">
        <v>3181.24035260038</v>
      </c>
      <c r="BC29" s="0" t="n">
        <v>3451.71616314651</v>
      </c>
      <c r="BD29" s="0" t="n">
        <v>3289.53765408488</v>
      </c>
      <c r="BE29" s="0" t="n">
        <v>3485.77164883552</v>
      </c>
      <c r="BF29" s="0" t="n">
        <v>3339.19521972644</v>
      </c>
      <c r="BG29" s="0" t="n">
        <v>3608.17619916167</v>
      </c>
      <c r="BH29" s="0" t="n">
        <v>3356.59343288257</v>
      </c>
      <c r="BI29" s="4" t="n">
        <v>3305.99494081001</v>
      </c>
      <c r="BJ29" s="0" t="n">
        <v>3272.27924077196</v>
      </c>
      <c r="BK29" s="0" t="n">
        <v>3269.3350771641</v>
      </c>
      <c r="BL29" s="0" t="n">
        <f aca="false">(1+(BK5-BJ5)/BJ5*0.3)*BK29</f>
        <v>3269.3350771641</v>
      </c>
      <c r="BM29" s="0" t="n">
        <f aca="false">(1+(BL5-BK5)/BK5*0.3)*BL29</f>
        <v>3269.3350771641</v>
      </c>
      <c r="BN29" s="0" t="n">
        <f aca="false">(1+(BM5-BL5)/BL5*0.3)*BM29</f>
        <v>3269.3350771641</v>
      </c>
      <c r="BO29" s="0" t="n">
        <f aca="false">(1+(BN5-BM5)/BM5*0.3)*BN29</f>
        <v>3269.3350771641</v>
      </c>
      <c r="BP29" s="0" t="n">
        <f aca="false">(1+(BO5-BN5)/BN5*0.3)*BO29</f>
        <v>3269.3350771641</v>
      </c>
      <c r="BQ29" s="0" t="n">
        <f aca="false">(1+(BP5-BO5)/BO5*0.3)*BP29</f>
        <v>3269.3350771641</v>
      </c>
      <c r="BR29" s="0" t="n">
        <f aca="false">(1+(BQ5-BP5)/BP5*0.3)*BQ29</f>
        <v>3269.3350771641</v>
      </c>
      <c r="BS29" s="0" t="n">
        <f aca="false">(1+(BR5-BQ5)/BQ5*0.3)*BR29</f>
        <v>3269.3350771641</v>
      </c>
      <c r="BT29" s="0" t="n">
        <f aca="false">(1+(BS5-BR5)/BR5*0.3)*BS29</f>
        <v>3269.3350771641</v>
      </c>
      <c r="BU29" s="0" t="n">
        <f aca="false">(1+(BT5-BS5)/BS5*0.3)*BT29</f>
        <v>3269.3350771641</v>
      </c>
      <c r="BV29" s="0" t="n">
        <f aca="false">(1+(BU5-BT5)/BT5*0.3)*BU29</f>
        <v>3269.3350771641</v>
      </c>
      <c r="BW29" s="0" t="n">
        <f aca="false">(1+(BV5-BU5)/BU5*0.3)*BV29</f>
        <v>3269.3350771641</v>
      </c>
      <c r="BX29" s="0" t="n">
        <f aca="false">(1+(BW5-BV5)/BV5*0.3)*BW29</f>
        <v>3269.3350771641</v>
      </c>
      <c r="BY29" s="0" t="n">
        <f aca="false">(1+(BX5-BW5)/BW5*0.3)*BX29</f>
        <v>3269.3350771641</v>
      </c>
      <c r="BZ29" s="0" t="n">
        <f aca="false">(1+(BY5-BX5)/BX5*0.3)*BY29</f>
        <v>3269.3350771641</v>
      </c>
      <c r="CA29" s="0" t="n">
        <f aca="false">(1+(BZ5-BY5)/BY5*0.3)*BZ29</f>
        <v>3269.3350771641</v>
      </c>
      <c r="CB29" s="0" t="n">
        <f aca="false">(1+(CA5-BZ5)/BZ5*0.3)*CA29</f>
        <v>3269.3350771641</v>
      </c>
      <c r="CC29" s="0" t="n">
        <f aca="false">(1+(CB5-CA5)/CA5*0.3)*CB29</f>
        <v>3269.3350771641</v>
      </c>
      <c r="CD29" s="0" t="n">
        <f aca="false">(1+(CC5-CB5)/CB5*0.3)*CC29</f>
        <v>3269.3350771641</v>
      </c>
      <c r="CE29" s="0" t="n">
        <f aca="false">(1+(CD5-CC5)/CC5*0.3)*CD29</f>
        <v>3269.3350771641</v>
      </c>
      <c r="CF29" s="0" t="n">
        <f aca="false">(1+(CE5-CD5)/CD5*0.3)*CE29</f>
        <v>3269.3350771641</v>
      </c>
      <c r="CG29" s="0" t="n">
        <f aca="false">(1+(CF5-CE5)/CE5*0.3)*CF29</f>
        <v>3269.3350771641</v>
      </c>
      <c r="CH29" s="0" t="n">
        <f aca="false">(1+(CG5-CF5)/CF5*0.3)*CG29</f>
        <v>3269.3350771641</v>
      </c>
      <c r="CI29" s="0" t="n">
        <f aca="false">(1+(CH5-CG5)/CG5*0.3)*CH29</f>
        <v>3269.3350771641</v>
      </c>
      <c r="CJ29" s="0" t="n">
        <f aca="false">(1+(CI5-CH5)/CH5*0.3)*CI29</f>
        <v>3269.3350771641</v>
      </c>
      <c r="CK29" s="0" t="n">
        <f aca="false">(1+(CJ5-CI5)/CI5*0.3)*CJ29</f>
        <v>3269.3350771641</v>
      </c>
      <c r="CL29" s="0" t="n">
        <f aca="false">(1+(CK5-CJ5)/CJ5*0.3)*CK29</f>
        <v>3269.3350771641</v>
      </c>
      <c r="CM29" s="0" t="n">
        <f aca="false">(1+(CL5-CK5)/CK5*0.3)*CL29</f>
        <v>3269.3350771641</v>
      </c>
      <c r="CN29" s="0" t="n">
        <f aca="false">(1+(CM5-CL5)/CL5*0.3)*CM29</f>
        <v>3269.3350771641</v>
      </c>
      <c r="CO29" s="0" t="n">
        <f aca="false">(1+(CN5-CM5)/CM5*0.3)*CN29</f>
        <v>3269.3350771641</v>
      </c>
      <c r="CP29" s="0" t="n">
        <f aca="false">(1+(CO5-CN5)/CN5*0.3)*CO29</f>
        <v>3269.3350771641</v>
      </c>
      <c r="CQ29" s="0" t="n">
        <f aca="false">(1+(CP5-CO5)/CO5*0.3)*CP29</f>
        <v>3269.3350771641</v>
      </c>
      <c r="CR29" s="0" t="n">
        <f aca="false">(1+(CQ5-CP5)/CP5*0.3)*CQ29</f>
        <v>3269.3350771641</v>
      </c>
      <c r="CS29" s="0" t="n">
        <f aca="false">(1+(CR5-CQ5)/CQ5*0.3)*CR29</f>
        <v>3269.3350771641</v>
      </c>
      <c r="CT29" s="0" t="n">
        <f aca="false">(1+(CS5-CR5)/CR5*0.3)*CS29</f>
        <v>3269.3350771641</v>
      </c>
      <c r="CU29" s="0" t="n">
        <f aca="false">(1+(CT5-CS5)/CS5*0.3)*CT29</f>
        <v>3269.3350771641</v>
      </c>
      <c r="CV29" s="0" t="n">
        <f aca="false">(1+(CU5-CT5)/CT5*0.3)*CU29</f>
        <v>3269.3350771641</v>
      </c>
      <c r="CW29" s="0" t="n">
        <f aca="false">(1+(CV5-CU5)/CU5*0.3)*CV29</f>
        <v>3269.3350771641</v>
      </c>
      <c r="CX29" s="0" t="n">
        <f aca="false">(1+(CW5-CV5)/CV5*0.3)*CW29</f>
        <v>3269.3350771641</v>
      </c>
      <c r="CY29" s="0" t="n">
        <f aca="false">(1+(CX5-CW5)/CW5*0.3)*CX29</f>
        <v>3269.3350771641</v>
      </c>
      <c r="CZ29" s="0" t="n">
        <f aca="false">(1+(CY5-CX5)/CX5*0.3)*CY29</f>
        <v>3269.3350771641</v>
      </c>
      <c r="DA29" s="0" t="n">
        <f aca="false">(1+(CZ5-CY5)/CY5*0.3)*CZ29</f>
        <v>3269.3350771641</v>
      </c>
      <c r="DB29" s="0" t="n">
        <f aca="false">(1+(DA5-CZ5)/CZ5*0.3)*DA29</f>
        <v>3269.3350771641</v>
      </c>
      <c r="DC29" s="0" t="n">
        <f aca="false">(1+(DB5-DA5)/DA5*0.3)*DB29</f>
        <v>3269.3350771641</v>
      </c>
      <c r="DD29" s="0" t="n">
        <f aca="false">(1+(DC5-DB5)/DB5*0.3)*DC29</f>
        <v>3269.3350771641</v>
      </c>
      <c r="DE29" s="0" t="n">
        <f aca="false">(1+(DD5-DC5)/DC5*0.3)*DD29</f>
        <v>3269.3350771641</v>
      </c>
      <c r="DF29" s="0" t="n">
        <f aca="false">(1+(DE5-DD5)/DD5*0.3)*DE29</f>
        <v>3269.3350771641</v>
      </c>
      <c r="DG29" s="0" t="n">
        <f aca="false">(1+(DF5-DE5)/DE5*0.3)*DF29</f>
        <v>3269.3350771641</v>
      </c>
      <c r="DH29" s="0" t="n">
        <f aca="false">(1+(DG5-DF5)/DF5*0.3)*DG29</f>
        <v>3269.3350771641</v>
      </c>
      <c r="DI29" s="0" t="n">
        <f aca="false">(1+(DH5-DG5)/DG5*0.3)*DH29</f>
        <v>3269.3350771641</v>
      </c>
      <c r="DJ29" s="0" t="n">
        <f aca="false">(1+(DI5-DH5)/DH5*0.3)*DI29</f>
        <v>3269.3350771641</v>
      </c>
      <c r="DK29" s="0" t="n">
        <f aca="false">(1+(DJ5-DI5)/DI5*0.3)*DJ29</f>
        <v>3269.3350771641</v>
      </c>
      <c r="DL29" s="0" t="n">
        <f aca="false">(1+(DK5-DJ5)/DJ5*0.3)*DK29</f>
        <v>3269.3350771641</v>
      </c>
      <c r="DM29" s="0" t="n">
        <f aca="false">(1+(DL5-DK5)/DK5*0.3)*DL29</f>
        <v>3269.3350771641</v>
      </c>
      <c r="DN29" s="0" t="n">
        <f aca="false">(1+(DM5-DL5)/DL5*0.3)*DM29</f>
        <v>3269.3350771641</v>
      </c>
      <c r="DO29" s="0" t="n">
        <f aca="false">(1+(DN5-DM5)/DM5*0.3)*DN29</f>
        <v>3269.3350771641</v>
      </c>
      <c r="DP29" s="0" t="n">
        <f aca="false">(1+(DO5-DN5)/DN5*0.3)*DO29</f>
        <v>3269.3350771641</v>
      </c>
      <c r="DQ29" s="0" t="n">
        <f aca="false">(1+(DP5-DO5)/DO5*0.3)*DP29</f>
        <v>3269.3350771641</v>
      </c>
      <c r="DR29" s="0" t="n">
        <f aca="false">(1+(DQ5-DP5)/DP5*0.3)*DQ29</f>
        <v>3269.3350771641</v>
      </c>
      <c r="DS29" s="0" t="n">
        <f aca="false">(1+(DR5-DQ5)/DQ5*0.3)*DR29</f>
        <v>3269.3350771641</v>
      </c>
      <c r="DT29" s="0" t="n">
        <f aca="false">(1+(DS5-DR5)/DR5*0.3)*DS29</f>
        <v>3269.3350771641</v>
      </c>
      <c r="DU29" s="0" t="n">
        <f aca="false">(1+(DT5-DS5)/DS5*0.3)*DT29</f>
        <v>3269.3350771641</v>
      </c>
      <c r="DV29" s="0" t="n">
        <f aca="false">(1+(DU5-DT5)/DT5*0.3)*DU29</f>
        <v>3269.3350771641</v>
      </c>
      <c r="DW29" s="0" t="n">
        <f aca="false">(1+(DV5-DU5)/DU5*0.3)*DV29</f>
        <v>3269.3350771641</v>
      </c>
      <c r="DX29" s="0" t="n">
        <f aca="false">(1+(DW5-DV5)/DV5*0.3)*DW29</f>
        <v>3269.3350771641</v>
      </c>
      <c r="DY29" s="0" t="n">
        <f aca="false">(1+(DX5-DW5)/DW5*0.3)*DX29</f>
        <v>3269.3350771641</v>
      </c>
      <c r="DZ29" s="0" t="n">
        <f aca="false">(1+(DY5-DX5)/DX5*0.3)*DY29</f>
        <v>3269.3350771641</v>
      </c>
      <c r="EA29" s="0" t="n">
        <f aca="false">(1+(DZ5-DY5)/DY5*0.3)*DZ29</f>
        <v>3269.3350771641</v>
      </c>
      <c r="EB29" s="0" t="n">
        <f aca="false">(1+(EA5-DZ5)/DZ5*0.3)*EA29</f>
        <v>3269.3350771641</v>
      </c>
      <c r="EC29" s="0" t="n">
        <f aca="false">(1+(EB5-EA5)/EA5*0.3)*EB29</f>
        <v>3269.3350771641</v>
      </c>
      <c r="ED29" s="0" t="n">
        <f aca="false">(1+(EC5-EB5)/EB5*0.3)*EC29</f>
        <v>3269.3350771641</v>
      </c>
      <c r="EE29" s="0" t="n">
        <f aca="false">(1+(ED5-EC5)/EC5*0.3)*ED29</f>
        <v>3269.3350771641</v>
      </c>
      <c r="EF29" s="0" t="n">
        <f aca="false">(1+(EE5-ED5)/ED5*0.3)*EE29</f>
        <v>3269.3350771641</v>
      </c>
      <c r="EG29" s="0" t="n">
        <f aca="false">(1+(EF5-EE5)/EE5*0.3)*EF29</f>
        <v>3269.3350771641</v>
      </c>
      <c r="EH29" s="0" t="n">
        <f aca="false">(1+(EG5-EF5)/EF5*0.3)*EG29</f>
        <v>3269.3350771641</v>
      </c>
      <c r="EI29" s="0" t="n">
        <f aca="false">(1+(EH5-EG5)/EG5*0.3)*EH29</f>
        <v>3269.3350771641</v>
      </c>
      <c r="EJ29" s="0" t="n">
        <f aca="false">(1+(EI5-EH5)/EH5*0.3)*EI29</f>
        <v>3269.3350771641</v>
      </c>
      <c r="EK29" s="0" t="n">
        <f aca="false">(1+(EJ5-EI5)/EI5*0.3)*EJ29</f>
        <v>3269.3350771641</v>
      </c>
      <c r="EL29" s="0" t="n">
        <f aca="false">(1+(EK5-EJ5)/EJ5*0.3)*EK29</f>
        <v>3269.3350771641</v>
      </c>
      <c r="EM29" s="0" t="n">
        <f aca="false">(1+(EL5-EK5)/EK5*0.3)*EL29</f>
        <v>3269.3350771641</v>
      </c>
      <c r="EN29" s="0" t="n">
        <f aca="false">(1+(EM5-EL5)/EL5*0.3)*EM29</f>
        <v>3269.3350771641</v>
      </c>
      <c r="EO29" s="0" t="n">
        <f aca="false">(1+(EN5-EM5)/EM5*0.3)*EN29</f>
        <v>3269.3350771641</v>
      </c>
      <c r="EP29" s="0" t="n">
        <f aca="false">(1+(EO5-EN5)/EN5*0.3)*EO29</f>
        <v>3269.3350771641</v>
      </c>
      <c r="EQ29" s="0" t="n">
        <f aca="false">(1+(EP5-EO5)/EO5*0.3)*EP29</f>
        <v>3269.3350771641</v>
      </c>
      <c r="ER29" s="0" t="n">
        <f aca="false">(1+(EQ5-EP5)/EP5*0.3)*EQ29</f>
        <v>3269.3350771641</v>
      </c>
      <c r="ES29" s="0" t="n">
        <f aca="false">(1+(ER5-EQ5)/EQ5*0.3)*ER29</f>
        <v>3269.3350771641</v>
      </c>
      <c r="ET29" s="0" t="n">
        <f aca="false">(1+(ES5-ER5)/ER5*0.3)*ES29</f>
        <v>3269.3350771641</v>
      </c>
      <c r="EU29" s="0" t="n">
        <f aca="false">(1+(ET5-ES5)/ES5*0.3)*ET29</f>
        <v>3269.3350771641</v>
      </c>
      <c r="EV29" s="0" t="n">
        <f aca="false">(1+(EU5-ET5)/ET5*0.3)*EU29</f>
        <v>3269.3350771641</v>
      </c>
    </row>
    <row r="30" customFormat="false" ht="12.8" hidden="false" customHeight="false" outlineLevel="0" collapsed="false">
      <c r="A30" s="0" t="s">
        <v>29</v>
      </c>
      <c r="B30" s="0" t="n">
        <v>9423.57153698774</v>
      </c>
      <c r="C30" s="0" t="n">
        <v>9341.59837928686</v>
      </c>
      <c r="D30" s="0" t="n">
        <v>9273.45684607686</v>
      </c>
      <c r="E30" s="0" t="n">
        <v>9074.0390677727</v>
      </c>
      <c r="F30" s="0" t="n">
        <v>8950.83190833365</v>
      </c>
      <c r="G30" s="0" t="n">
        <v>8859.5892925771</v>
      </c>
      <c r="H30" s="0" t="n">
        <v>8576.36918584879</v>
      </c>
      <c r="I30" s="0" t="n">
        <v>8354.41758556865</v>
      </c>
      <c r="J30" s="0" t="n">
        <v>8160.64250133695</v>
      </c>
      <c r="K30" s="0" t="n">
        <v>7908.8675192681</v>
      </c>
      <c r="L30" s="0" t="n">
        <v>7692.76342331989</v>
      </c>
      <c r="M30" s="0" t="n">
        <v>7492.86531414062</v>
      </c>
      <c r="N30" s="0" t="n">
        <v>8180.2234055781</v>
      </c>
      <c r="O30" s="0" t="n">
        <v>7982.02187437609</v>
      </c>
      <c r="P30" s="0" t="n">
        <v>8804.41485226704</v>
      </c>
      <c r="Q30" s="0" t="n">
        <v>8636.85012632226</v>
      </c>
      <c r="R30" s="0" t="n">
        <v>8506.44389864943</v>
      </c>
      <c r="S30" s="0" t="n">
        <v>9349.50570138551</v>
      </c>
      <c r="T30" s="0" t="n">
        <v>9135.49044035939</v>
      </c>
      <c r="U30" s="0" t="n">
        <v>9577.15747210781</v>
      </c>
      <c r="V30" s="0" t="n">
        <v>10145.123733952</v>
      </c>
      <c r="W30" s="0" t="n">
        <v>10016.5429281134</v>
      </c>
      <c r="X30" s="2" t="n">
        <v>9887.40213016712</v>
      </c>
      <c r="Y30" s="0" t="n">
        <v>10900.6033631899</v>
      </c>
      <c r="Z30" s="0" t="n">
        <v>10698.8897554329</v>
      </c>
      <c r="AA30" s="0" t="n">
        <v>11216.4355008948</v>
      </c>
      <c r="AB30" s="0" t="n">
        <v>10863.0382682392</v>
      </c>
      <c r="AC30" s="0" t="n">
        <v>11441.4765110008</v>
      </c>
      <c r="AD30" s="0" t="n">
        <v>11185.1676184742</v>
      </c>
      <c r="AE30" s="0" t="n">
        <v>12779.5939452656</v>
      </c>
      <c r="AF30" s="0" t="n">
        <v>12489.8648644924</v>
      </c>
      <c r="AG30" s="0" t="n">
        <v>14306.1194902308</v>
      </c>
      <c r="AH30" s="0" t="n">
        <v>13976.170296313</v>
      </c>
      <c r="AI30" s="0" t="n">
        <v>15995.6649238841</v>
      </c>
      <c r="AJ30" s="0" t="n">
        <v>15603.659794514</v>
      </c>
      <c r="AK30" s="0" t="n">
        <v>17887.4196470856</v>
      </c>
      <c r="AL30" s="0" t="n">
        <v>17464.1144905414</v>
      </c>
      <c r="AM30" s="0" t="n">
        <v>18949.9219456052</v>
      </c>
      <c r="AN30" s="0" t="n">
        <v>18452.7406645147</v>
      </c>
      <c r="AO30" s="0" t="n">
        <v>20804.6661819534</v>
      </c>
      <c r="AP30" s="0" t="n">
        <v>20273.610295514</v>
      </c>
      <c r="AQ30" s="0" t="n">
        <v>22591.5744063528</v>
      </c>
      <c r="AR30" s="3" t="n">
        <v>20771.5277587658</v>
      </c>
      <c r="AS30" s="0" t="n">
        <v>21827.0562668447</v>
      </c>
      <c r="AT30" s="0" t="n">
        <v>20964.7528093891</v>
      </c>
      <c r="AU30" s="0" t="n">
        <v>23675.54</v>
      </c>
      <c r="AV30" s="0" t="n">
        <v>22965.6624937354</v>
      </c>
      <c r="AW30" s="0" t="n">
        <v>26232.1226790184</v>
      </c>
      <c r="AX30" s="0" t="n">
        <v>25341.7152253487</v>
      </c>
      <c r="AY30" s="0" t="n">
        <v>27200.1678440011</v>
      </c>
      <c r="AZ30" s="0" t="n">
        <v>24020.7237621433</v>
      </c>
      <c r="BA30" s="0" t="n">
        <v>24564.7160321153</v>
      </c>
      <c r="BB30" s="0" t="n">
        <v>23306.3478921801</v>
      </c>
      <c r="BC30" s="0" t="n">
        <v>25287.9017435457</v>
      </c>
      <c r="BD30" s="0" t="n">
        <v>24099.7524264457</v>
      </c>
      <c r="BE30" s="0" t="n">
        <v>25537.3839028798</v>
      </c>
      <c r="BF30" s="0" t="n">
        <v>24463.5388784869</v>
      </c>
      <c r="BG30" s="0" t="n">
        <v>26434.9563023856</v>
      </c>
      <c r="BH30" s="0" t="n">
        <v>24591.7593336326</v>
      </c>
      <c r="BI30" s="4" t="n">
        <v>24220.3287770005</v>
      </c>
      <c r="BJ30" s="0" t="n">
        <v>23973.3143532245</v>
      </c>
      <c r="BK30" s="0" t="n">
        <v>23951.7448738234</v>
      </c>
      <c r="BL30" s="0" t="n">
        <f aca="false">(1+(BK5-BJ5)/BJ5*0.3)*BK30</f>
        <v>23951.7448738234</v>
      </c>
      <c r="BM30" s="0" t="n">
        <f aca="false">(1+(BL5-BK5)/BK5*0.3)*BL30</f>
        <v>23951.7448738234</v>
      </c>
      <c r="BN30" s="0" t="n">
        <f aca="false">(1+(BM5-BL5)/BL5*0.3)*BM30</f>
        <v>23951.7448738234</v>
      </c>
      <c r="BO30" s="0" t="n">
        <f aca="false">(1+(BN5-BM5)/BM5*0.3)*BN30</f>
        <v>23951.7448738234</v>
      </c>
      <c r="BP30" s="0" t="n">
        <f aca="false">(1+(BO5-BN5)/BN5*0.3)*BO30</f>
        <v>23951.7448738234</v>
      </c>
      <c r="BQ30" s="0" t="n">
        <f aca="false">(1+(BP5-BO5)/BO5*0.3)*BP30</f>
        <v>23951.7448738234</v>
      </c>
      <c r="BR30" s="0" t="n">
        <f aca="false">(1+(BQ5-BP5)/BP5*0.3)*BQ30</f>
        <v>23951.7448738234</v>
      </c>
      <c r="BS30" s="0" t="n">
        <f aca="false">(1+(BR5-BQ5)/BQ5*0.3)*BR30</f>
        <v>23951.7448738234</v>
      </c>
      <c r="BT30" s="0" t="n">
        <f aca="false">(1+(BS5-BR5)/BR5*0.3)*BS30</f>
        <v>23951.7448738234</v>
      </c>
      <c r="BU30" s="0" t="n">
        <f aca="false">(1+(BT5-BS5)/BS5*0.3)*BT30</f>
        <v>23951.7448738234</v>
      </c>
      <c r="BV30" s="0" t="n">
        <f aca="false">(1+(BU5-BT5)/BT5*0.3)*BU30</f>
        <v>23951.7448738234</v>
      </c>
      <c r="BW30" s="0" t="n">
        <f aca="false">(1+(BV5-BU5)/BU5*0.3)*BV30</f>
        <v>23951.7448738234</v>
      </c>
      <c r="BX30" s="0" t="n">
        <f aca="false">(1+(BW5-BV5)/BV5*0.3)*BW30</f>
        <v>23951.7448738234</v>
      </c>
      <c r="BY30" s="0" t="n">
        <f aca="false">(1+(BX5-BW5)/BW5*0.3)*BX30</f>
        <v>23951.7448738234</v>
      </c>
      <c r="BZ30" s="0" t="n">
        <f aca="false">(1+(BY5-BX5)/BX5*0.3)*BY30</f>
        <v>23951.7448738234</v>
      </c>
      <c r="CA30" s="0" t="n">
        <f aca="false">(1+(BZ5-BY5)/BY5*0.3)*BZ30</f>
        <v>23951.7448738234</v>
      </c>
      <c r="CB30" s="0" t="n">
        <f aca="false">(1+(CA5-BZ5)/BZ5*0.3)*CA30</f>
        <v>23951.7448738234</v>
      </c>
      <c r="CC30" s="0" t="n">
        <f aca="false">(1+(CB5-CA5)/CA5*0.3)*CB30</f>
        <v>23951.7448738234</v>
      </c>
      <c r="CD30" s="0" t="n">
        <f aca="false">(1+(CC5-CB5)/CB5*0.3)*CC30</f>
        <v>23951.7448738234</v>
      </c>
      <c r="CE30" s="0" t="n">
        <f aca="false">(1+(CD5-CC5)/CC5*0.3)*CD30</f>
        <v>23951.7448738234</v>
      </c>
      <c r="CF30" s="0" t="n">
        <f aca="false">(1+(CE5-CD5)/CD5*0.3)*CE30</f>
        <v>23951.7448738234</v>
      </c>
      <c r="CG30" s="0" t="n">
        <f aca="false">(1+(CF5-CE5)/CE5*0.3)*CF30</f>
        <v>23951.7448738234</v>
      </c>
      <c r="CH30" s="0" t="n">
        <f aca="false">(1+(CG5-CF5)/CF5*0.3)*CG30</f>
        <v>23951.7448738234</v>
      </c>
      <c r="CI30" s="0" t="n">
        <f aca="false">(1+(CH5-CG5)/CG5*0.3)*CH30</f>
        <v>23951.7448738234</v>
      </c>
      <c r="CJ30" s="0" t="n">
        <f aca="false">(1+(CI5-CH5)/CH5*0.3)*CI30</f>
        <v>23951.7448738234</v>
      </c>
      <c r="CK30" s="0" t="n">
        <f aca="false">(1+(CJ5-CI5)/CI5*0.3)*CJ30</f>
        <v>23951.7448738234</v>
      </c>
      <c r="CL30" s="0" t="n">
        <f aca="false">(1+(CK5-CJ5)/CJ5*0.3)*CK30</f>
        <v>23951.7448738234</v>
      </c>
      <c r="CM30" s="0" t="n">
        <f aca="false">(1+(CL5-CK5)/CK5*0.3)*CL30</f>
        <v>23951.7448738234</v>
      </c>
      <c r="CN30" s="0" t="n">
        <f aca="false">(1+(CM5-CL5)/CL5*0.3)*CM30</f>
        <v>23951.7448738234</v>
      </c>
      <c r="CO30" s="0" t="n">
        <f aca="false">(1+(CN5-CM5)/CM5*0.3)*CN30</f>
        <v>23951.7448738234</v>
      </c>
      <c r="CP30" s="0" t="n">
        <f aca="false">(1+(CO5-CN5)/CN5*0.3)*CO30</f>
        <v>23951.7448738234</v>
      </c>
      <c r="CQ30" s="0" t="n">
        <f aca="false">(1+(CP5-CO5)/CO5*0.3)*CP30</f>
        <v>23951.7448738234</v>
      </c>
      <c r="CR30" s="0" t="n">
        <f aca="false">(1+(CQ5-CP5)/CP5*0.3)*CQ30</f>
        <v>23951.7448738234</v>
      </c>
      <c r="CS30" s="0" t="n">
        <f aca="false">(1+(CR5-CQ5)/CQ5*0.3)*CR30</f>
        <v>23951.7448738234</v>
      </c>
      <c r="CT30" s="0" t="n">
        <f aca="false">(1+(CS5-CR5)/CR5*0.3)*CS30</f>
        <v>23951.7448738234</v>
      </c>
      <c r="CU30" s="0" t="n">
        <f aca="false">(1+(CT5-CS5)/CS5*0.3)*CT30</f>
        <v>23951.7448738234</v>
      </c>
      <c r="CV30" s="0" t="n">
        <f aca="false">(1+(CU5-CT5)/CT5*0.3)*CU30</f>
        <v>23951.7448738234</v>
      </c>
      <c r="CW30" s="0" t="n">
        <f aca="false">(1+(CV5-CU5)/CU5*0.3)*CV30</f>
        <v>23951.7448738234</v>
      </c>
      <c r="CX30" s="0" t="n">
        <f aca="false">(1+(CW5-CV5)/CV5*0.3)*CW30</f>
        <v>23951.7448738234</v>
      </c>
      <c r="CY30" s="0" t="n">
        <f aca="false">(1+(CX5-CW5)/CW5*0.3)*CX30</f>
        <v>23951.7448738234</v>
      </c>
      <c r="CZ30" s="0" t="n">
        <f aca="false">(1+(CY5-CX5)/CX5*0.3)*CY30</f>
        <v>23951.7448738234</v>
      </c>
      <c r="DA30" s="0" t="n">
        <f aca="false">(1+(CZ5-CY5)/CY5*0.3)*CZ30</f>
        <v>23951.7448738234</v>
      </c>
      <c r="DB30" s="0" t="n">
        <f aca="false">(1+(DA5-CZ5)/CZ5*0.3)*DA30</f>
        <v>23951.7448738234</v>
      </c>
      <c r="DC30" s="0" t="n">
        <f aca="false">(1+(DB5-DA5)/DA5*0.3)*DB30</f>
        <v>23951.7448738234</v>
      </c>
      <c r="DD30" s="0" t="n">
        <f aca="false">(1+(DC5-DB5)/DB5*0.3)*DC30</f>
        <v>23951.7448738234</v>
      </c>
      <c r="DE30" s="0" t="n">
        <f aca="false">(1+(DD5-DC5)/DC5*0.3)*DD30</f>
        <v>23951.7448738234</v>
      </c>
      <c r="DF30" s="0" t="n">
        <f aca="false">(1+(DE5-DD5)/DD5*0.3)*DE30</f>
        <v>23951.7448738234</v>
      </c>
      <c r="DG30" s="0" t="n">
        <f aca="false">(1+(DF5-DE5)/DE5*0.3)*DF30</f>
        <v>23951.7448738234</v>
      </c>
      <c r="DH30" s="0" t="n">
        <f aca="false">(1+(DG5-DF5)/DF5*0.3)*DG30</f>
        <v>23951.7448738234</v>
      </c>
      <c r="DI30" s="0" t="n">
        <f aca="false">(1+(DH5-DG5)/DG5*0.3)*DH30</f>
        <v>23951.7448738234</v>
      </c>
      <c r="DJ30" s="0" t="n">
        <f aca="false">(1+(DI5-DH5)/DH5*0.3)*DI30</f>
        <v>23951.7448738234</v>
      </c>
      <c r="DK30" s="0" t="n">
        <f aca="false">(1+(DJ5-DI5)/DI5*0.3)*DJ30</f>
        <v>23951.7448738234</v>
      </c>
      <c r="DL30" s="0" t="n">
        <f aca="false">(1+(DK5-DJ5)/DJ5*0.3)*DK30</f>
        <v>23951.7448738234</v>
      </c>
      <c r="DM30" s="0" t="n">
        <f aca="false">(1+(DL5-DK5)/DK5*0.3)*DL30</f>
        <v>23951.7448738234</v>
      </c>
      <c r="DN30" s="0" t="n">
        <f aca="false">(1+(DM5-DL5)/DL5*0.3)*DM30</f>
        <v>23951.7448738234</v>
      </c>
      <c r="DO30" s="0" t="n">
        <f aca="false">(1+(DN5-DM5)/DM5*0.3)*DN30</f>
        <v>23951.7448738234</v>
      </c>
      <c r="DP30" s="0" t="n">
        <f aca="false">(1+(DO5-DN5)/DN5*0.3)*DO30</f>
        <v>23951.7448738234</v>
      </c>
      <c r="DQ30" s="0" t="n">
        <f aca="false">(1+(DP5-DO5)/DO5*0.3)*DP30</f>
        <v>23951.7448738234</v>
      </c>
      <c r="DR30" s="0" t="n">
        <f aca="false">(1+(DQ5-DP5)/DP5*0.3)*DQ30</f>
        <v>23951.7448738234</v>
      </c>
      <c r="DS30" s="0" t="n">
        <f aca="false">(1+(DR5-DQ5)/DQ5*0.3)*DR30</f>
        <v>23951.7448738234</v>
      </c>
      <c r="DT30" s="0" t="n">
        <f aca="false">(1+(DS5-DR5)/DR5*0.3)*DS30</f>
        <v>23951.7448738234</v>
      </c>
      <c r="DU30" s="0" t="n">
        <f aca="false">(1+(DT5-DS5)/DS5*0.3)*DT30</f>
        <v>23951.7448738234</v>
      </c>
      <c r="DV30" s="0" t="n">
        <f aca="false">(1+(DU5-DT5)/DT5*0.3)*DU30</f>
        <v>23951.7448738234</v>
      </c>
      <c r="DW30" s="0" t="n">
        <f aca="false">(1+(DV5-DU5)/DU5*0.3)*DV30</f>
        <v>23951.7448738234</v>
      </c>
      <c r="DX30" s="0" t="n">
        <f aca="false">(1+(DW5-DV5)/DV5*0.3)*DW30</f>
        <v>23951.7448738234</v>
      </c>
      <c r="DY30" s="0" t="n">
        <f aca="false">(1+(DX5-DW5)/DW5*0.3)*DX30</f>
        <v>23951.7448738234</v>
      </c>
      <c r="DZ30" s="0" t="n">
        <f aca="false">(1+(DY5-DX5)/DX5*0.3)*DY30</f>
        <v>23951.7448738234</v>
      </c>
      <c r="EA30" s="0" t="n">
        <f aca="false">(1+(DZ5-DY5)/DY5*0.3)*DZ30</f>
        <v>23951.7448738234</v>
      </c>
      <c r="EB30" s="0" t="n">
        <f aca="false">(1+(EA5-DZ5)/DZ5*0.3)*EA30</f>
        <v>23951.7448738234</v>
      </c>
      <c r="EC30" s="0" t="n">
        <f aca="false">(1+(EB5-EA5)/EA5*0.3)*EB30</f>
        <v>23951.7448738234</v>
      </c>
      <c r="ED30" s="0" t="n">
        <f aca="false">(1+(EC5-EB5)/EB5*0.3)*EC30</f>
        <v>23951.7448738234</v>
      </c>
      <c r="EE30" s="0" t="n">
        <f aca="false">(1+(ED5-EC5)/EC5*0.3)*ED30</f>
        <v>23951.7448738234</v>
      </c>
      <c r="EF30" s="0" t="n">
        <f aca="false">(1+(EE5-ED5)/ED5*0.3)*EE30</f>
        <v>23951.7448738234</v>
      </c>
      <c r="EG30" s="0" t="n">
        <f aca="false">(1+(EF5-EE5)/EE5*0.3)*EF30</f>
        <v>23951.7448738234</v>
      </c>
      <c r="EH30" s="0" t="n">
        <f aca="false">(1+(EG5-EF5)/EF5*0.3)*EG30</f>
        <v>23951.7448738234</v>
      </c>
      <c r="EI30" s="0" t="n">
        <f aca="false">(1+(EH5-EG5)/EG5*0.3)*EH30</f>
        <v>23951.7448738234</v>
      </c>
      <c r="EJ30" s="0" t="n">
        <f aca="false">(1+(EI5-EH5)/EH5*0.3)*EI30</f>
        <v>23951.7448738234</v>
      </c>
      <c r="EK30" s="0" t="n">
        <f aca="false">(1+(EJ5-EI5)/EI5*0.3)*EJ30</f>
        <v>23951.7448738234</v>
      </c>
      <c r="EL30" s="0" t="n">
        <f aca="false">(1+(EK5-EJ5)/EJ5*0.3)*EK30</f>
        <v>23951.7448738234</v>
      </c>
      <c r="EM30" s="0" t="n">
        <f aca="false">(1+(EL5-EK5)/EK5*0.3)*EL30</f>
        <v>23951.7448738234</v>
      </c>
      <c r="EN30" s="0" t="n">
        <f aca="false">(1+(EM5-EL5)/EL5*0.3)*EM30</f>
        <v>23951.7448738234</v>
      </c>
      <c r="EO30" s="0" t="n">
        <f aca="false">(1+(EN5-EM5)/EM5*0.3)*EN30</f>
        <v>23951.7448738234</v>
      </c>
      <c r="EP30" s="0" t="n">
        <f aca="false">(1+(EO5-EN5)/EN5*0.3)*EO30</f>
        <v>23951.7448738234</v>
      </c>
      <c r="EQ30" s="0" t="n">
        <f aca="false">(1+(EP5-EO5)/EO5*0.3)*EP30</f>
        <v>23951.7448738234</v>
      </c>
      <c r="ER30" s="0" t="n">
        <f aca="false">(1+(EQ5-EP5)/EP5*0.3)*EQ30</f>
        <v>23951.7448738234</v>
      </c>
      <c r="ES30" s="0" t="n">
        <f aca="false">(1+(ER5-EQ5)/EQ5*0.3)*ER30</f>
        <v>23951.7448738234</v>
      </c>
      <c r="ET30" s="0" t="n">
        <f aca="false">(1+(ES5-ER5)/ER5*0.3)*ES30</f>
        <v>23951.7448738234</v>
      </c>
      <c r="EU30" s="0" t="n">
        <f aca="false">(1+(ET5-ES5)/ES5*0.3)*ET30</f>
        <v>23951.7448738234</v>
      </c>
      <c r="EV30" s="0" t="n">
        <f aca="false">(1+(EU5-ET5)/ET5*0.3)*EU30</f>
        <v>23951.7448738234</v>
      </c>
    </row>
    <row r="31" customFormat="false" ht="12.8" hidden="false" customHeight="false" outlineLevel="0" collapsed="false">
      <c r="A31" s="0" t="s">
        <v>30</v>
      </c>
      <c r="B31" s="0" t="n">
        <v>607.972357225015</v>
      </c>
      <c r="C31" s="0" t="n">
        <v>602.683766405604</v>
      </c>
      <c r="D31" s="0" t="n">
        <v>598.287538456572</v>
      </c>
      <c r="E31" s="0" t="n">
        <v>585.421875340175</v>
      </c>
      <c r="F31" s="0" t="n">
        <v>577.473026344106</v>
      </c>
      <c r="G31" s="0" t="n">
        <v>571.586405972716</v>
      </c>
      <c r="H31" s="0" t="n">
        <v>553.314141022502</v>
      </c>
      <c r="I31" s="0" t="n">
        <v>538.994682939913</v>
      </c>
      <c r="J31" s="0" t="n">
        <v>526.493064602384</v>
      </c>
      <c r="K31" s="0" t="n">
        <v>510.249517372135</v>
      </c>
      <c r="L31" s="0" t="n">
        <v>496.307317633541</v>
      </c>
      <c r="M31" s="0" t="n">
        <v>483.410665428427</v>
      </c>
      <c r="N31" s="0" t="n">
        <v>475.456170042319</v>
      </c>
      <c r="O31" s="0" t="n">
        <v>463.93617404104</v>
      </c>
      <c r="P31" s="0" t="n">
        <v>452.863561079797</v>
      </c>
      <c r="Q31" s="0" t="n">
        <v>444.244707950316</v>
      </c>
      <c r="R31" s="0" t="n">
        <v>437.537137982087</v>
      </c>
      <c r="S31" s="0" t="n">
        <v>427.467408093701</v>
      </c>
      <c r="T31" s="0" t="n">
        <v>417.68244706525</v>
      </c>
      <c r="U31" s="0" t="n">
        <v>407.326364673964</v>
      </c>
      <c r="V31" s="0" t="n">
        <v>401.379120348984</v>
      </c>
      <c r="W31" s="0" t="n">
        <v>645.955930219916</v>
      </c>
      <c r="X31" s="2" t="n">
        <v>637.627780990646</v>
      </c>
      <c r="Y31" s="0" t="n">
        <v>702.950846258983</v>
      </c>
      <c r="Z31" s="0" t="n">
        <v>689.942873530282</v>
      </c>
      <c r="AA31" s="0" t="n">
        <v>723.309059574341</v>
      </c>
      <c r="AB31" s="0" t="n">
        <v>700.519696591078</v>
      </c>
      <c r="AC31" s="0" t="n">
        <v>737.827167068822</v>
      </c>
      <c r="AD31" s="0" t="n">
        <v>721.298560478089</v>
      </c>
      <c r="AE31" s="0" t="n">
        <v>824.11567073601</v>
      </c>
      <c r="AF31" s="0" t="n">
        <v>805.431956937604</v>
      </c>
      <c r="AG31" s="0" t="n">
        <v>922.56295715966</v>
      </c>
      <c r="AH31" s="0" t="n">
        <v>901.285425942261</v>
      </c>
      <c r="AI31" s="0" t="n">
        <v>1031.50795741512</v>
      </c>
      <c r="AJ31" s="0" t="n">
        <v>1006.22883258868</v>
      </c>
      <c r="AK31" s="0" t="n">
        <v>1153.50605548657</v>
      </c>
      <c r="AL31" s="0" t="n">
        <v>1126.20837527187</v>
      </c>
      <c r="AM31" s="0" t="n">
        <v>1222.02428499773</v>
      </c>
      <c r="AN31" s="0" t="n">
        <v>1189.96253818511</v>
      </c>
      <c r="AO31" s="0" t="n">
        <v>1341.62554488484</v>
      </c>
      <c r="AP31" s="0" t="n">
        <v>1307.37947062547</v>
      </c>
      <c r="AQ31" s="0" t="n">
        <v>1456.85629660846</v>
      </c>
      <c r="AR31" s="3" t="n">
        <v>1339.48747711119</v>
      </c>
      <c r="AS31" s="0" t="n">
        <v>1407.55161464245</v>
      </c>
      <c r="AT31" s="0" t="n">
        <v>1351.94463727386</v>
      </c>
      <c r="AU31" s="0" t="n">
        <v>1526.75</v>
      </c>
      <c r="AV31" s="0" t="n">
        <v>1480.97256545407</v>
      </c>
      <c r="AW31" s="0" t="n">
        <v>1691.61073109664</v>
      </c>
      <c r="AX31" s="0" t="n">
        <v>1634.19171007015</v>
      </c>
      <c r="AY31" s="0" t="n">
        <v>1754.03551204814</v>
      </c>
      <c r="AZ31" s="0" t="n">
        <v>1549.00523943606</v>
      </c>
      <c r="BA31" s="0" t="n">
        <v>1584.08229600069</v>
      </c>
      <c r="BB31" s="0" t="n">
        <v>1502.93506475582</v>
      </c>
      <c r="BC31" s="0" t="n">
        <v>1630.717546754</v>
      </c>
      <c r="BD31" s="0" t="n">
        <v>1554.0984599192</v>
      </c>
      <c r="BE31" s="0" t="n">
        <v>1646.80545667153</v>
      </c>
      <c r="BF31" s="0" t="n">
        <v>1577.55741417371</v>
      </c>
      <c r="BG31" s="0" t="n">
        <v>1704.68726238969</v>
      </c>
      <c r="BH31" s="0" t="n">
        <v>1585.82667647585</v>
      </c>
      <c r="BI31" s="4" t="n">
        <v>1561.87612564811</v>
      </c>
      <c r="BJ31" s="0" t="n">
        <v>1545.94914911166</v>
      </c>
      <c r="BK31" s="0" t="n">
        <v>1544.55821426487</v>
      </c>
      <c r="BL31" s="0" t="n">
        <f aca="false">(1+(BK5-BJ5)/BJ5*0.3)*BK31</f>
        <v>1544.55821426487</v>
      </c>
      <c r="BM31" s="0" t="n">
        <f aca="false">(1+(BL5-BK5)/BK5*0.3)*BL31</f>
        <v>1544.55821426487</v>
      </c>
      <c r="BN31" s="0" t="n">
        <f aca="false">(1+(BM5-BL5)/BL5*0.3)*BM31</f>
        <v>1544.55821426487</v>
      </c>
      <c r="BO31" s="0" t="n">
        <f aca="false">(1+(BN5-BM5)/BM5*0.3)*BN31</f>
        <v>1544.55821426487</v>
      </c>
      <c r="BP31" s="0" t="n">
        <f aca="false">(1+(BO5-BN5)/BN5*0.3)*BO31</f>
        <v>1544.55821426487</v>
      </c>
      <c r="BQ31" s="0" t="n">
        <f aca="false">(1+(BP5-BO5)/BO5*0.3)*BP31</f>
        <v>1544.55821426487</v>
      </c>
      <c r="BR31" s="0" t="n">
        <f aca="false">(1+(BQ5-BP5)/BP5*0.3)*BQ31</f>
        <v>1544.55821426487</v>
      </c>
      <c r="BS31" s="0" t="n">
        <f aca="false">(1+(BR5-BQ5)/BQ5*0.3)*BR31</f>
        <v>1544.55821426487</v>
      </c>
      <c r="BT31" s="0" t="n">
        <f aca="false">(1+(BS5-BR5)/BR5*0.3)*BS31</f>
        <v>1544.55821426487</v>
      </c>
      <c r="BU31" s="0" t="n">
        <f aca="false">(1+(BT5-BS5)/BS5*0.3)*BT31</f>
        <v>1544.55821426487</v>
      </c>
      <c r="BV31" s="0" t="n">
        <f aca="false">(1+(BU5-BT5)/BT5*0.3)*BU31</f>
        <v>1544.55821426487</v>
      </c>
      <c r="BW31" s="0" t="n">
        <f aca="false">(1+(BV5-BU5)/BU5*0.3)*BV31</f>
        <v>1544.55821426487</v>
      </c>
      <c r="BX31" s="0" t="n">
        <f aca="false">(1+(BW5-BV5)/BV5*0.3)*BW31</f>
        <v>1544.55821426487</v>
      </c>
      <c r="BY31" s="0" t="n">
        <f aca="false">(1+(BX5-BW5)/BW5*0.3)*BX31</f>
        <v>1544.55821426487</v>
      </c>
      <c r="BZ31" s="0" t="n">
        <f aca="false">(1+(BY5-BX5)/BX5*0.3)*BY31</f>
        <v>1544.55821426487</v>
      </c>
      <c r="CA31" s="0" t="n">
        <f aca="false">(1+(BZ5-BY5)/BY5*0.3)*BZ31</f>
        <v>1544.55821426487</v>
      </c>
      <c r="CB31" s="0" t="n">
        <f aca="false">(1+(CA5-BZ5)/BZ5*0.3)*CA31</f>
        <v>1544.55821426487</v>
      </c>
      <c r="CC31" s="0" t="n">
        <f aca="false">(1+(CB5-CA5)/CA5*0.3)*CB31</f>
        <v>1544.55821426487</v>
      </c>
      <c r="CD31" s="0" t="n">
        <f aca="false">(1+(CC5-CB5)/CB5*0.3)*CC31</f>
        <v>1544.55821426487</v>
      </c>
      <c r="CE31" s="0" t="n">
        <f aca="false">(1+(CD5-CC5)/CC5*0.3)*CD31</f>
        <v>1544.55821426487</v>
      </c>
      <c r="CF31" s="0" t="n">
        <f aca="false">(1+(CE5-CD5)/CD5*0.3)*CE31</f>
        <v>1544.55821426487</v>
      </c>
      <c r="CG31" s="0" t="n">
        <f aca="false">(1+(CF5-CE5)/CE5*0.3)*CF31</f>
        <v>1544.55821426487</v>
      </c>
      <c r="CH31" s="0" t="n">
        <f aca="false">(1+(CG5-CF5)/CF5*0.3)*CG31</f>
        <v>1544.55821426487</v>
      </c>
      <c r="CI31" s="0" t="n">
        <f aca="false">(1+(CH5-CG5)/CG5*0.3)*CH31</f>
        <v>1544.55821426487</v>
      </c>
      <c r="CJ31" s="0" t="n">
        <f aca="false">(1+(CI5-CH5)/CH5*0.3)*CI31</f>
        <v>1544.55821426487</v>
      </c>
      <c r="CK31" s="0" t="n">
        <f aca="false">(1+(CJ5-CI5)/CI5*0.3)*CJ31</f>
        <v>1544.55821426487</v>
      </c>
      <c r="CL31" s="0" t="n">
        <f aca="false">(1+(CK5-CJ5)/CJ5*0.3)*CK31</f>
        <v>1544.55821426487</v>
      </c>
      <c r="CM31" s="0" t="n">
        <f aca="false">(1+(CL5-CK5)/CK5*0.3)*CL31</f>
        <v>1544.55821426487</v>
      </c>
      <c r="CN31" s="0" t="n">
        <f aca="false">(1+(CM5-CL5)/CL5*0.3)*CM31</f>
        <v>1544.55821426487</v>
      </c>
      <c r="CO31" s="0" t="n">
        <f aca="false">(1+(CN5-CM5)/CM5*0.3)*CN31</f>
        <v>1544.55821426487</v>
      </c>
      <c r="CP31" s="0" t="n">
        <f aca="false">(1+(CO5-CN5)/CN5*0.3)*CO31</f>
        <v>1544.55821426487</v>
      </c>
      <c r="CQ31" s="0" t="n">
        <f aca="false">(1+(CP5-CO5)/CO5*0.3)*CP31</f>
        <v>1544.55821426487</v>
      </c>
      <c r="CR31" s="0" t="n">
        <f aca="false">(1+(CQ5-CP5)/CP5*0.3)*CQ31</f>
        <v>1544.55821426487</v>
      </c>
      <c r="CS31" s="0" t="n">
        <f aca="false">(1+(CR5-CQ5)/CQ5*0.3)*CR31</f>
        <v>1544.55821426487</v>
      </c>
      <c r="CT31" s="0" t="n">
        <f aca="false">(1+(CS5-CR5)/CR5*0.3)*CS31</f>
        <v>1544.55821426487</v>
      </c>
      <c r="CU31" s="0" t="n">
        <f aca="false">(1+(CT5-CS5)/CS5*0.3)*CT31</f>
        <v>1544.55821426487</v>
      </c>
      <c r="CV31" s="0" t="n">
        <f aca="false">(1+(CU5-CT5)/CT5*0.3)*CU31</f>
        <v>1544.55821426487</v>
      </c>
      <c r="CW31" s="0" t="n">
        <f aca="false">(1+(CV5-CU5)/CU5*0.3)*CV31</f>
        <v>1544.55821426487</v>
      </c>
      <c r="CX31" s="0" t="n">
        <f aca="false">(1+(CW5-CV5)/CV5*0.3)*CW31</f>
        <v>1544.55821426487</v>
      </c>
      <c r="CY31" s="0" t="n">
        <f aca="false">(1+(CX5-CW5)/CW5*0.3)*CX31</f>
        <v>1544.55821426487</v>
      </c>
      <c r="CZ31" s="0" t="n">
        <f aca="false">(1+(CY5-CX5)/CX5*0.3)*CY31</f>
        <v>1544.55821426487</v>
      </c>
      <c r="DA31" s="0" t="n">
        <f aca="false">(1+(CZ5-CY5)/CY5*0.3)*CZ31</f>
        <v>1544.55821426487</v>
      </c>
      <c r="DB31" s="0" t="n">
        <f aca="false">(1+(DA5-CZ5)/CZ5*0.3)*DA31</f>
        <v>1544.55821426487</v>
      </c>
      <c r="DC31" s="0" t="n">
        <f aca="false">(1+(DB5-DA5)/DA5*0.3)*DB31</f>
        <v>1544.55821426487</v>
      </c>
      <c r="DD31" s="0" t="n">
        <f aca="false">(1+(DC5-DB5)/DB5*0.3)*DC31</f>
        <v>1544.55821426487</v>
      </c>
      <c r="DE31" s="0" t="n">
        <f aca="false">(1+(DD5-DC5)/DC5*0.3)*DD31</f>
        <v>1544.55821426487</v>
      </c>
      <c r="DF31" s="0" t="n">
        <f aca="false">(1+(DE5-DD5)/DD5*0.3)*DE31</f>
        <v>1544.55821426487</v>
      </c>
      <c r="DG31" s="0" t="n">
        <f aca="false">(1+(DF5-DE5)/DE5*0.3)*DF31</f>
        <v>1544.55821426487</v>
      </c>
      <c r="DH31" s="0" t="n">
        <f aca="false">(1+(DG5-DF5)/DF5*0.3)*DG31</f>
        <v>1544.55821426487</v>
      </c>
      <c r="DI31" s="0" t="n">
        <f aca="false">(1+(DH5-DG5)/DG5*0.3)*DH31</f>
        <v>1544.55821426487</v>
      </c>
      <c r="DJ31" s="0" t="n">
        <f aca="false">(1+(DI5-DH5)/DH5*0.3)*DI31</f>
        <v>1544.55821426487</v>
      </c>
      <c r="DK31" s="0" t="n">
        <f aca="false">(1+(DJ5-DI5)/DI5*0.3)*DJ31</f>
        <v>1544.55821426487</v>
      </c>
      <c r="DL31" s="0" t="n">
        <f aca="false">(1+(DK5-DJ5)/DJ5*0.3)*DK31</f>
        <v>1544.55821426487</v>
      </c>
      <c r="DM31" s="0" t="n">
        <f aca="false">(1+(DL5-DK5)/DK5*0.3)*DL31</f>
        <v>1544.55821426487</v>
      </c>
      <c r="DN31" s="0" t="n">
        <f aca="false">(1+(DM5-DL5)/DL5*0.3)*DM31</f>
        <v>1544.55821426487</v>
      </c>
      <c r="DO31" s="0" t="n">
        <f aca="false">(1+(DN5-DM5)/DM5*0.3)*DN31</f>
        <v>1544.55821426487</v>
      </c>
      <c r="DP31" s="0" t="n">
        <f aca="false">(1+(DO5-DN5)/DN5*0.3)*DO31</f>
        <v>1544.55821426487</v>
      </c>
      <c r="DQ31" s="0" t="n">
        <f aca="false">(1+(DP5-DO5)/DO5*0.3)*DP31</f>
        <v>1544.55821426487</v>
      </c>
      <c r="DR31" s="0" t="n">
        <f aca="false">(1+(DQ5-DP5)/DP5*0.3)*DQ31</f>
        <v>1544.55821426487</v>
      </c>
      <c r="DS31" s="0" t="n">
        <f aca="false">(1+(DR5-DQ5)/DQ5*0.3)*DR31</f>
        <v>1544.55821426487</v>
      </c>
      <c r="DT31" s="0" t="n">
        <f aca="false">(1+(DS5-DR5)/DR5*0.3)*DS31</f>
        <v>1544.55821426487</v>
      </c>
      <c r="DU31" s="0" t="n">
        <f aca="false">(1+(DT5-DS5)/DS5*0.3)*DT31</f>
        <v>1544.55821426487</v>
      </c>
      <c r="DV31" s="0" t="n">
        <f aca="false">(1+(DU5-DT5)/DT5*0.3)*DU31</f>
        <v>1544.55821426487</v>
      </c>
      <c r="DW31" s="0" t="n">
        <f aca="false">(1+(DV5-DU5)/DU5*0.3)*DV31</f>
        <v>1544.55821426487</v>
      </c>
      <c r="DX31" s="0" t="n">
        <f aca="false">(1+(DW5-DV5)/DV5*0.3)*DW31</f>
        <v>1544.55821426487</v>
      </c>
      <c r="DY31" s="0" t="n">
        <f aca="false">(1+(DX5-DW5)/DW5*0.3)*DX31</f>
        <v>1544.55821426487</v>
      </c>
      <c r="DZ31" s="0" t="n">
        <f aca="false">(1+(DY5-DX5)/DX5*0.3)*DY31</f>
        <v>1544.55821426487</v>
      </c>
      <c r="EA31" s="0" t="n">
        <f aca="false">(1+(DZ5-DY5)/DY5*0.3)*DZ31</f>
        <v>1544.55821426487</v>
      </c>
      <c r="EB31" s="0" t="n">
        <f aca="false">(1+(EA5-DZ5)/DZ5*0.3)*EA31</f>
        <v>1544.55821426487</v>
      </c>
      <c r="EC31" s="0" t="n">
        <f aca="false">(1+(EB5-EA5)/EA5*0.3)*EB31</f>
        <v>1544.55821426487</v>
      </c>
      <c r="ED31" s="0" t="n">
        <f aca="false">(1+(EC5-EB5)/EB5*0.3)*EC31</f>
        <v>1544.55821426487</v>
      </c>
      <c r="EE31" s="0" t="n">
        <f aca="false">(1+(ED5-EC5)/EC5*0.3)*ED31</f>
        <v>1544.55821426487</v>
      </c>
      <c r="EF31" s="0" t="n">
        <f aca="false">(1+(EE5-ED5)/ED5*0.3)*EE31</f>
        <v>1544.55821426487</v>
      </c>
      <c r="EG31" s="0" t="n">
        <f aca="false">(1+(EF5-EE5)/EE5*0.3)*EF31</f>
        <v>1544.55821426487</v>
      </c>
      <c r="EH31" s="0" t="n">
        <f aca="false">(1+(EG5-EF5)/EF5*0.3)*EG31</f>
        <v>1544.55821426487</v>
      </c>
      <c r="EI31" s="0" t="n">
        <f aca="false">(1+(EH5-EG5)/EG5*0.3)*EH31</f>
        <v>1544.55821426487</v>
      </c>
      <c r="EJ31" s="0" t="n">
        <f aca="false">(1+(EI5-EH5)/EH5*0.3)*EI31</f>
        <v>1544.55821426487</v>
      </c>
      <c r="EK31" s="0" t="n">
        <f aca="false">(1+(EJ5-EI5)/EI5*0.3)*EJ31</f>
        <v>1544.55821426487</v>
      </c>
      <c r="EL31" s="0" t="n">
        <f aca="false">(1+(EK5-EJ5)/EJ5*0.3)*EK31</f>
        <v>1544.55821426487</v>
      </c>
      <c r="EM31" s="0" t="n">
        <f aca="false">(1+(EL5-EK5)/EK5*0.3)*EL31</f>
        <v>1544.55821426487</v>
      </c>
      <c r="EN31" s="0" t="n">
        <f aca="false">(1+(EM5-EL5)/EL5*0.3)*EM31</f>
        <v>1544.55821426487</v>
      </c>
      <c r="EO31" s="0" t="n">
        <f aca="false">(1+(EN5-EM5)/EM5*0.3)*EN31</f>
        <v>1544.55821426487</v>
      </c>
      <c r="EP31" s="0" t="n">
        <f aca="false">(1+(EO5-EN5)/EN5*0.3)*EO31</f>
        <v>1544.55821426487</v>
      </c>
      <c r="EQ31" s="0" t="n">
        <f aca="false">(1+(EP5-EO5)/EO5*0.3)*EP31</f>
        <v>1544.55821426487</v>
      </c>
      <c r="ER31" s="0" t="n">
        <f aca="false">(1+(EQ5-EP5)/EP5*0.3)*EQ31</f>
        <v>1544.55821426487</v>
      </c>
      <c r="ES31" s="0" t="n">
        <f aca="false">(1+(ER5-EQ5)/EQ5*0.3)*ER31</f>
        <v>1544.55821426487</v>
      </c>
      <c r="ET31" s="0" t="n">
        <f aca="false">(1+(ES5-ER5)/ER5*0.3)*ES31</f>
        <v>1544.55821426487</v>
      </c>
      <c r="EU31" s="0" t="n">
        <f aca="false">(1+(ET5-ES5)/ES5*0.3)*ET31</f>
        <v>1544.55821426487</v>
      </c>
      <c r="EV31" s="0" t="n">
        <f aca="false">(1+(EU5-ET5)/ET5*0.3)*EU31</f>
        <v>1544.55821426487</v>
      </c>
    </row>
    <row r="32" customFormat="false" ht="12.8" hidden="false" customHeight="false" outlineLevel="0" collapsed="false">
      <c r="A32" s="0" t="s">
        <v>31</v>
      </c>
      <c r="B32" s="0" t="n">
        <v>668.769592947517</v>
      </c>
      <c r="C32" s="0" t="n">
        <v>662.952143046164</v>
      </c>
      <c r="D32" s="0" t="n">
        <v>717.945046147886</v>
      </c>
      <c r="E32" s="0" t="n">
        <v>702.506250408209</v>
      </c>
      <c r="F32" s="0" t="n">
        <v>889.308460569924</v>
      </c>
      <c r="G32" s="0" t="n">
        <v>880.243065197983</v>
      </c>
      <c r="H32" s="0" t="n">
        <v>852.103777174654</v>
      </c>
      <c r="I32" s="0" t="n">
        <v>830.051811727466</v>
      </c>
      <c r="J32" s="0" t="n">
        <v>921.362863054172</v>
      </c>
      <c r="K32" s="0" t="n">
        <v>994.986558875664</v>
      </c>
      <c r="L32" s="0" t="n">
        <v>967.799269385406</v>
      </c>
      <c r="M32" s="0" t="n">
        <v>942.650797585432</v>
      </c>
      <c r="N32" s="0" t="n">
        <v>1117.32199959945</v>
      </c>
      <c r="O32" s="0" t="n">
        <v>1090.25000899644</v>
      </c>
      <c r="P32" s="0" t="n">
        <v>1200.08843686146</v>
      </c>
      <c r="Q32" s="0" t="n">
        <v>1177.24847606834</v>
      </c>
      <c r="R32" s="0" t="n">
        <v>1304.2982083246</v>
      </c>
      <c r="S32" s="0" t="n">
        <v>1274.28034352732</v>
      </c>
      <c r="T32" s="0" t="n">
        <v>1367.9100141387</v>
      </c>
      <c r="U32" s="0" t="n">
        <v>1333.99384430723</v>
      </c>
      <c r="V32" s="0" t="n">
        <v>1384.75796520399</v>
      </c>
      <c r="W32" s="0" t="n">
        <v>1367.20733696853</v>
      </c>
      <c r="X32" s="2" t="n">
        <v>1349.58027264891</v>
      </c>
      <c r="Y32" s="0" t="n">
        <v>1487.87722927203</v>
      </c>
      <c r="Z32" s="0" t="n">
        <v>1460.34434197981</v>
      </c>
      <c r="AA32" s="0" t="n">
        <v>1530.99368853099</v>
      </c>
      <c r="AB32" s="0" t="n">
        <v>1482.75653398249</v>
      </c>
      <c r="AC32" s="0" t="n">
        <v>1561.71759618277</v>
      </c>
      <c r="AD32" s="0" t="n">
        <v>1526.73241685456</v>
      </c>
      <c r="AE32" s="0" t="n">
        <v>1744.36538963607</v>
      </c>
      <c r="AF32" s="0" t="n">
        <v>1704.81848516974</v>
      </c>
      <c r="AG32" s="0" t="n">
        <v>1952.73652301743</v>
      </c>
      <c r="AH32" s="0" t="n">
        <v>1907.69958325585</v>
      </c>
      <c r="AI32" s="0" t="n">
        <v>2183.34988377105</v>
      </c>
      <c r="AJ32" s="0" t="n">
        <v>2129.84261428768</v>
      </c>
      <c r="AK32" s="0" t="n">
        <v>2441.5651434925</v>
      </c>
      <c r="AL32" s="0" t="n">
        <v>2383.78559028304</v>
      </c>
      <c r="AM32" s="0" t="n">
        <v>2586.5978872367</v>
      </c>
      <c r="AN32" s="0" t="n">
        <v>2518.73438600784</v>
      </c>
      <c r="AO32" s="0" t="n">
        <v>2839.75920444613</v>
      </c>
      <c r="AP32" s="0" t="n">
        <v>2767.27206005255</v>
      </c>
      <c r="AQ32" s="0" t="n">
        <v>3083.67065412202</v>
      </c>
      <c r="AR32" s="3" t="n">
        <v>2835.24067153883</v>
      </c>
      <c r="AS32" s="0" t="n">
        <v>2979.32010569727</v>
      </c>
      <c r="AT32" s="0" t="n">
        <v>2861.61857065737</v>
      </c>
      <c r="AU32" s="0" t="n">
        <v>3231.63</v>
      </c>
      <c r="AV32" s="0" t="n">
        <v>3134.73415536162</v>
      </c>
      <c r="AW32" s="0" t="n">
        <v>3580.59931397094</v>
      </c>
      <c r="AX32" s="0" t="n">
        <v>3459.06159638797</v>
      </c>
      <c r="AY32" s="0" t="n">
        <v>3712.73037873488</v>
      </c>
      <c r="AZ32" s="0" t="n">
        <v>3278.74707767941</v>
      </c>
      <c r="BA32" s="0" t="n">
        <v>3353.0034929992</v>
      </c>
      <c r="BB32" s="0" t="n">
        <v>3181.24035260038</v>
      </c>
      <c r="BC32" s="0" t="n">
        <v>3451.71616314651</v>
      </c>
      <c r="BD32" s="0" t="n">
        <v>3289.53765408488</v>
      </c>
      <c r="BE32" s="0" t="n">
        <v>3485.77164883552</v>
      </c>
      <c r="BF32" s="0" t="n">
        <v>3339.19521972644</v>
      </c>
      <c r="BG32" s="0" t="n">
        <v>3608.17619916167</v>
      </c>
      <c r="BH32" s="0" t="n">
        <v>3356.59343288257</v>
      </c>
      <c r="BI32" s="4" t="n">
        <v>3305.99494081001</v>
      </c>
      <c r="BJ32" s="0" t="n">
        <v>3272.27924077196</v>
      </c>
      <c r="BK32" s="0" t="n">
        <v>3269.3350771641</v>
      </c>
      <c r="BL32" s="0" t="n">
        <f aca="false">(1+(BK17-BJ17)/BJ17*0.3)*BK32</f>
        <v>3272.99256954545</v>
      </c>
      <c r="BM32" s="0" t="n">
        <f aca="false">(1+(BL17-BK17)/BK17*0.3)*BL32</f>
        <v>3276.65415366111</v>
      </c>
      <c r="BN32" s="0" t="n">
        <f aca="false">(1+(BM17-BL17)/BL17*0.3)*BM32</f>
        <v>3280.31983408863</v>
      </c>
      <c r="BO32" s="0" t="n">
        <f aca="false">(1+(BN17-BM17)/BM17*0.3)*BN32</f>
        <v>3283.98961541064</v>
      </c>
      <c r="BP32" s="0" t="n">
        <f aca="false">(1+(BO17-BN17)/BN17*0.3)*BO32</f>
        <v>3287.66350221494</v>
      </c>
      <c r="BQ32" s="0" t="n">
        <f aca="false">(1+(BP17-BO17)/BO17*0.3)*BP32</f>
        <v>3291.34149909441</v>
      </c>
      <c r="BR32" s="0" t="n">
        <f aca="false">(1+(BQ17-BP17)/BP17*0.3)*BQ32</f>
        <v>3295.02361064714</v>
      </c>
      <c r="BS32" s="0" t="n">
        <f aca="false">(1+(BR17-BQ17)/BQ17*0.3)*BR32</f>
        <v>3298.70984147631</v>
      </c>
      <c r="BT32" s="0" t="n">
        <f aca="false">(1+(BS17-BR17)/BR17*0.3)*BS32</f>
        <v>3302.40019619026</v>
      </c>
      <c r="BU32" s="0" t="n">
        <f aca="false">(1+(BT17-BS17)/BS17*0.3)*BT32</f>
        <v>3306.09467940249</v>
      </c>
      <c r="BV32" s="0" t="n">
        <f aca="false">(1+(BU17-BT17)/BT17*0.3)*BU32</f>
        <v>3309.79329573167</v>
      </c>
      <c r="BW32" s="0" t="n">
        <f aca="false">(1+(BV17-BU17)/BU17*0.3)*BV32</f>
        <v>3313.49604980161</v>
      </c>
      <c r="BX32" s="0" t="n">
        <f aca="false">(1+(BW17-BV17)/BV17*0.3)*BW32</f>
        <v>3317.20294624133</v>
      </c>
      <c r="BY32" s="0" t="n">
        <f aca="false">(1+(BX17-BW17)/BW17*0.3)*BX32</f>
        <v>3320.913989685</v>
      </c>
      <c r="BZ32" s="0" t="n">
        <f aca="false">(1+(BY17-BX17)/BX17*0.3)*BY32</f>
        <v>3324.62918477199</v>
      </c>
      <c r="CA32" s="0" t="n">
        <f aca="false">(1+(BZ17-BY17)/BY17*0.3)*BZ32</f>
        <v>3328.34853614684</v>
      </c>
      <c r="CB32" s="0" t="n">
        <f aca="false">(1+(CA17-BZ17)/BZ17*0.3)*CA32</f>
        <v>3332.07204845933</v>
      </c>
      <c r="CC32" s="0" t="n">
        <f aca="false">(1+(CB17-CA17)/CA17*0.3)*CB32</f>
        <v>3335.79972636438</v>
      </c>
      <c r="CD32" s="0" t="n">
        <f aca="false">(1+(CC17-CB17)/CB17*0.3)*CC32</f>
        <v>3339.53157452216</v>
      </c>
      <c r="CE32" s="0" t="n">
        <f aca="false">(1+(CD17-CC17)/CC17*0.3)*CD32</f>
        <v>3343.26759759805</v>
      </c>
      <c r="CF32" s="0" t="n">
        <f aca="false">(1+(CE17-CD17)/CD17*0.3)*CE32</f>
        <v>3347.00780026263</v>
      </c>
      <c r="CG32" s="0" t="n">
        <f aca="false">(1+(CF17-CE17)/CE17*0.3)*CF32</f>
        <v>3350.75218719174</v>
      </c>
      <c r="CH32" s="0" t="n">
        <f aca="false">(1+(CG17-CF17)/CF17*0.3)*CG32</f>
        <v>3354.5007630664</v>
      </c>
      <c r="CI32" s="0" t="n">
        <f aca="false">(1+(CH17-CG17)/CG17*0.3)*CH32</f>
        <v>3358.25353257291</v>
      </c>
      <c r="CJ32" s="0" t="n">
        <f aca="false">(1+(CI17-CH17)/CH17*0.3)*CI32</f>
        <v>3362.01050040281</v>
      </c>
      <c r="CK32" s="0" t="n">
        <f aca="false">(1+(CJ17-CI17)/CI17*0.3)*CJ32</f>
        <v>3365.77167125285</v>
      </c>
      <c r="CL32" s="0" t="n">
        <f aca="false">(1+(CK17-CJ17)/CJ17*0.3)*CK32</f>
        <v>3369.53704982507</v>
      </c>
      <c r="CM32" s="0" t="n">
        <f aca="false">(1+(CL17-CK17)/CK17*0.3)*CL32</f>
        <v>3373.30664082677</v>
      </c>
      <c r="CN32" s="0" t="n">
        <f aca="false">(1+(CM17-CL17)/CL17*0.3)*CM32</f>
        <v>3377.0804489705</v>
      </c>
      <c r="CO32" s="0" t="n">
        <f aca="false">(1+(CN17-CM17)/CM17*0.3)*CN32</f>
        <v>3380.85847897409</v>
      </c>
      <c r="CP32" s="0" t="n">
        <f aca="false">(1+(CO17-CN17)/CN17*0.3)*CO32</f>
        <v>3384.64073556065</v>
      </c>
      <c r="CQ32" s="0" t="n">
        <f aca="false">(1+(CP17-CO17)/CO17*0.3)*CP32</f>
        <v>3388.42722345857</v>
      </c>
      <c r="CR32" s="0" t="n">
        <f aca="false">(1+(CQ17-CP17)/CP17*0.3)*CQ32</f>
        <v>3392.21794740153</v>
      </c>
      <c r="CS32" s="0" t="n">
        <f aca="false">(1+(CR17-CQ17)/CQ17*0.3)*CR32</f>
        <v>3396.01291212851</v>
      </c>
      <c r="CT32" s="0" t="n">
        <f aca="false">(1+(CS17-CR17)/CR17*0.3)*CS32</f>
        <v>3399.81212238378</v>
      </c>
      <c r="CU32" s="0" t="n">
        <f aca="false">(1+(CT17-CS17)/CS17*0.3)*CT32</f>
        <v>3403.61558291693</v>
      </c>
      <c r="CV32" s="0" t="n">
        <f aca="false">(1+(CU17-CT17)/CT17*0.3)*CU32</f>
        <v>3407.42329848287</v>
      </c>
      <c r="CW32" s="0" t="n">
        <f aca="false">(1+(CV17-CU17)/CU17*0.3)*CV32</f>
        <v>3411.2352738418</v>
      </c>
      <c r="CX32" s="0" t="n">
        <f aca="false">(1+(CW17-CV17)/CV17*0.3)*CW32</f>
        <v>3415.05151375927</v>
      </c>
      <c r="CY32" s="0" t="n">
        <f aca="false">(1+(CX17-CW17)/CW17*0.3)*CX32</f>
        <v>3418.87202300616</v>
      </c>
      <c r="CZ32" s="0" t="n">
        <f aca="false">(1+(CY17-CX17)/CX17*0.3)*CY32</f>
        <v>3422.69680635869</v>
      </c>
      <c r="DA32" s="0" t="n">
        <f aca="false">(1+(CZ17-CY17)/CY17*0.3)*CZ32</f>
        <v>3426.5258685984</v>
      </c>
      <c r="DB32" s="0" t="n">
        <f aca="false">(1+(DA17-CZ17)/CZ17*0.3)*DA32</f>
        <v>3430.3592145122</v>
      </c>
      <c r="DC32" s="0" t="n">
        <f aca="false">(1+(DB17-DA17)/DA17*0.3)*DB32</f>
        <v>3434.19684889236</v>
      </c>
      <c r="DD32" s="0" t="n">
        <f aca="false">(1+(DC17-DB17)/DB17*0.3)*DC32</f>
        <v>3438.03877653649</v>
      </c>
      <c r="DE32" s="0" t="n">
        <f aca="false">(1+(DD17-DC17)/DC17*0.3)*DD32</f>
        <v>3441.88500224759</v>
      </c>
      <c r="DF32" s="0" t="n">
        <f aca="false">(1+(DE17-DD17)/DD17*0.3)*DE32</f>
        <v>3445.73553083401</v>
      </c>
      <c r="DG32" s="0" t="n">
        <f aca="false">(1+(DF17-DE17)/DE17*0.3)*DF32</f>
        <v>3449.5903671095</v>
      </c>
      <c r="DH32" s="0" t="n">
        <f aca="false">(1+(DG17-DF17)/DF17*0.3)*DG32</f>
        <v>3453.44951589318</v>
      </c>
      <c r="DI32" s="0" t="n">
        <f aca="false">(1+(DH17-DG17)/DG17*0.3)*DH32</f>
        <v>3457.31298200957</v>
      </c>
      <c r="DJ32" s="0" t="n">
        <f aca="false">(1+(DI17-DH17)/DH17*0.3)*DI32</f>
        <v>3461.1807702886</v>
      </c>
      <c r="DK32" s="0" t="n">
        <f aca="false">(1+(DJ17-DI17)/DI17*0.3)*DJ32</f>
        <v>3465.05288556556</v>
      </c>
      <c r="DL32" s="0" t="n">
        <f aca="false">(1+(DK17-DJ17)/DJ17*0.3)*DK32</f>
        <v>3468.9293326812</v>
      </c>
      <c r="DM32" s="0" t="n">
        <f aca="false">(1+(DL17-DK17)/DK17*0.3)*DL32</f>
        <v>3472.81011648166</v>
      </c>
      <c r="DN32" s="0" t="n">
        <f aca="false">(1+(DM17-DL17)/DL17*0.3)*DM32</f>
        <v>3476.6952418185</v>
      </c>
      <c r="DO32" s="0" t="n">
        <f aca="false">(1+(DN17-DM17)/DM17*0.3)*DN32</f>
        <v>3480.58471354872</v>
      </c>
      <c r="DP32" s="0" t="n">
        <f aca="false">(1+(DO17-DN17)/DN17*0.3)*DO32</f>
        <v>3484.47853653473</v>
      </c>
      <c r="DQ32" s="0" t="n">
        <f aca="false">(1+(DP17-DO17)/DO17*0.3)*DP32</f>
        <v>3488.37671564442</v>
      </c>
      <c r="DR32" s="0" t="n">
        <f aca="false">(1+(DQ17-DP17)/DP17*0.3)*DQ32</f>
        <v>3492.27925575108</v>
      </c>
      <c r="DS32" s="0" t="n">
        <f aca="false">(1+(DR17-DQ17)/DQ17*0.3)*DR32</f>
        <v>3496.18616173349</v>
      </c>
      <c r="DT32" s="0" t="n">
        <f aca="false">(1+(DS17-DR17)/DR17*0.3)*DS32</f>
        <v>3500.09743847585</v>
      </c>
      <c r="DU32" s="0" t="n">
        <f aca="false">(1+(DT17-DS17)/DS17*0.3)*DT32</f>
        <v>3504.01309086788</v>
      </c>
      <c r="DV32" s="0" t="n">
        <f aca="false">(1+(DU17-DT17)/DT17*0.3)*DU32</f>
        <v>3507.9331238047</v>
      </c>
      <c r="DW32" s="0" t="n">
        <f aca="false">(1+(DV17-DU17)/DU17*0.3)*DV32</f>
        <v>3511.85754218697</v>
      </c>
      <c r="DX32" s="0" t="n">
        <f aca="false">(1+(DW17-DV17)/DV17*0.3)*DW32</f>
        <v>3515.78635092079</v>
      </c>
      <c r="DY32" s="0" t="n">
        <f aca="false">(1+(DX17-DW17)/DW17*0.3)*DX32</f>
        <v>3519.71955491776</v>
      </c>
      <c r="DZ32" s="0" t="n">
        <f aca="false">(1+(DY17-DX17)/DX17*0.3)*DY32</f>
        <v>3523.65715909499</v>
      </c>
      <c r="EA32" s="0" t="n">
        <f aca="false">(1+(DZ17-DY17)/DY17*0.3)*DZ32</f>
        <v>3527.59916837507</v>
      </c>
      <c r="EB32" s="0" t="n">
        <f aca="false">(1+(EA17-DZ17)/DZ17*0.3)*EA32</f>
        <v>3531.54558768612</v>
      </c>
      <c r="EC32" s="0" t="n">
        <f aca="false">(1+(EB17-EA17)/EA17*0.3)*EB32</f>
        <v>3535.49642196174</v>
      </c>
      <c r="ED32" s="0" t="n">
        <f aca="false">(1+(EC17-EB17)/EB17*0.3)*EC32</f>
        <v>3539.45167614109</v>
      </c>
      <c r="EE32" s="0" t="n">
        <f aca="false">(1+(ED17-EC17)/EC17*0.3)*ED32</f>
        <v>3543.41135516881</v>
      </c>
      <c r="EF32" s="0" t="n">
        <f aca="false">(1+(EE17-ED17)/ED17*0.3)*EE32</f>
        <v>3547.37546399511</v>
      </c>
      <c r="EG32" s="0" t="n">
        <f aca="false">(1+(EF17-EE17)/EE17*0.3)*EF32</f>
        <v>3551.34400757573</v>
      </c>
      <c r="EH32" s="0" t="n">
        <f aca="false">(1+(EG17-EF17)/EF17*0.3)*EG32</f>
        <v>3555.31699087193</v>
      </c>
      <c r="EI32" s="0" t="n">
        <f aca="false">(1+(EH17-EG17)/EG17*0.3)*EH32</f>
        <v>3559.29441885055</v>
      </c>
      <c r="EJ32" s="0" t="n">
        <f aca="false">(1+(EI17-EH17)/EH17*0.3)*EI32</f>
        <v>3563.27629648398</v>
      </c>
      <c r="EK32" s="0" t="n">
        <f aca="false">(1+(EJ17-EI17)/EI17*0.3)*EJ32</f>
        <v>3567.26262875015</v>
      </c>
      <c r="EL32" s="0" t="n">
        <f aca="false">(1+(EK17-EJ17)/EJ17*0.3)*EK32</f>
        <v>3571.2534206326</v>
      </c>
      <c r="EM32" s="0" t="n">
        <f aca="false">(1+(EL17-EK17)/EK17*0.3)*EL32</f>
        <v>3575.2486771204</v>
      </c>
      <c r="EN32" s="0" t="n">
        <f aca="false">(1+(EM17-EL17)/EL17*0.3)*EM32</f>
        <v>3579.24840320823</v>
      </c>
      <c r="EO32" s="0" t="n">
        <f aca="false">(1+(EN17-EM17)/EM17*0.3)*EN32</f>
        <v>3583.25260389636</v>
      </c>
      <c r="EP32" s="0" t="n">
        <f aca="false">(1+(EO17-EN17)/EN17*0.3)*EO32</f>
        <v>3587.26128419064</v>
      </c>
      <c r="EQ32" s="0" t="n">
        <f aca="false">(1+(EP17-EO17)/EO17*0.3)*EP32</f>
        <v>3591.27444910252</v>
      </c>
      <c r="ER32" s="0" t="n">
        <f aca="false">(1+(EQ17-EP17)/EP17*0.3)*EQ32</f>
        <v>3595.29210364905</v>
      </c>
      <c r="ES32" s="0" t="n">
        <f aca="false">(1+(ER17-EQ17)/EQ17*0.3)*ER32</f>
        <v>3599.31425285293</v>
      </c>
      <c r="ET32" s="0" t="n">
        <f aca="false">(1+(ES17-ER17)/ER17*0.3)*ES32</f>
        <v>3603.34090174244</v>
      </c>
      <c r="EU32" s="0" t="n">
        <f aca="false">(1+(ET17-ES17)/ES17*0.3)*ET32</f>
        <v>3607.37205535151</v>
      </c>
      <c r="EV32" s="0" t="n">
        <f aca="false">(1+(EU17-ET17)/ET17*0.3)*EU32</f>
        <v>3611.40771871966</v>
      </c>
    </row>
    <row r="33" customFormat="false" ht="12.8" hidden="false" customHeight="false" outlineLevel="0" collapsed="false">
      <c r="A33" s="0" t="s">
        <v>32</v>
      </c>
      <c r="B33" s="0" t="n">
        <v>9423.57153698774</v>
      </c>
      <c r="C33" s="0" t="n">
        <v>9341.59837928686</v>
      </c>
      <c r="D33" s="0" t="n">
        <v>9273.45684607686</v>
      </c>
      <c r="E33" s="0" t="n">
        <v>9074.0390677727</v>
      </c>
      <c r="F33" s="0" t="n">
        <v>8950.83190833365</v>
      </c>
      <c r="G33" s="0" t="n">
        <v>8859.5892925771</v>
      </c>
      <c r="H33" s="0" t="n">
        <v>8576.36918584879</v>
      </c>
      <c r="I33" s="0" t="n">
        <v>8354.41758556865</v>
      </c>
      <c r="J33" s="0" t="n">
        <v>8160.64250133695</v>
      </c>
      <c r="K33" s="0" t="n">
        <v>7908.8675192681</v>
      </c>
      <c r="L33" s="0" t="n">
        <v>7692.76342331989</v>
      </c>
      <c r="M33" s="0" t="n">
        <v>7492.86531414062</v>
      </c>
      <c r="N33" s="0" t="n">
        <v>8180.2234055781</v>
      </c>
      <c r="O33" s="0" t="n">
        <v>7982.02187437609</v>
      </c>
      <c r="P33" s="0" t="n">
        <v>8804.41485226704</v>
      </c>
      <c r="Q33" s="0" t="n">
        <v>8636.85012632226</v>
      </c>
      <c r="R33" s="0" t="n">
        <v>8506.44389864943</v>
      </c>
      <c r="S33" s="0" t="n">
        <v>9349.50570138551</v>
      </c>
      <c r="T33" s="0" t="n">
        <v>9135.49044035939</v>
      </c>
      <c r="U33" s="0" t="n">
        <v>9577.15747210781</v>
      </c>
      <c r="V33" s="0" t="n">
        <v>10145.123733952</v>
      </c>
      <c r="W33" s="0" t="n">
        <v>10016.5429281134</v>
      </c>
      <c r="X33" s="2" t="n">
        <v>9887.40213016712</v>
      </c>
      <c r="Y33" s="0" t="n">
        <v>10900.6033631899</v>
      </c>
      <c r="Z33" s="0" t="n">
        <v>10698.8897554329</v>
      </c>
      <c r="AA33" s="0" t="n">
        <v>11216.4355008948</v>
      </c>
      <c r="AB33" s="0" t="n">
        <v>10863.0382682392</v>
      </c>
      <c r="AC33" s="0" t="n">
        <v>11441.4765110008</v>
      </c>
      <c r="AD33" s="0" t="n">
        <v>11185.1676184742</v>
      </c>
      <c r="AE33" s="0" t="n">
        <v>12779.5939452656</v>
      </c>
      <c r="AF33" s="0" t="n">
        <v>12489.8648644924</v>
      </c>
      <c r="AG33" s="0" t="n">
        <v>14306.1194902308</v>
      </c>
      <c r="AH33" s="0" t="n">
        <v>13976.170296313</v>
      </c>
      <c r="AI33" s="0" t="n">
        <v>15995.6649238841</v>
      </c>
      <c r="AJ33" s="0" t="n">
        <v>15603.659794514</v>
      </c>
      <c r="AK33" s="0" t="n">
        <v>17887.4196470856</v>
      </c>
      <c r="AL33" s="0" t="n">
        <v>17464.1144905414</v>
      </c>
      <c r="AM33" s="0" t="n">
        <v>18949.9219456052</v>
      </c>
      <c r="AN33" s="0" t="n">
        <v>18452.7406645147</v>
      </c>
      <c r="AO33" s="0" t="n">
        <v>20804.6661819534</v>
      </c>
      <c r="AP33" s="0" t="n">
        <v>20273.610295514</v>
      </c>
      <c r="AQ33" s="0" t="n">
        <v>22591.5744063528</v>
      </c>
      <c r="AR33" s="3" t="n">
        <v>20771.5277587658</v>
      </c>
      <c r="AS33" s="0" t="n">
        <v>21827.0562668447</v>
      </c>
      <c r="AT33" s="0" t="n">
        <v>20964.7528093891</v>
      </c>
      <c r="AU33" s="0" t="n">
        <v>23675.54</v>
      </c>
      <c r="AV33" s="0" t="n">
        <v>22965.6624937354</v>
      </c>
      <c r="AW33" s="0" t="n">
        <v>26232.1226790184</v>
      </c>
      <c r="AX33" s="0" t="n">
        <v>25341.7152253487</v>
      </c>
      <c r="AY33" s="0" t="n">
        <v>27200.1678440011</v>
      </c>
      <c r="AZ33" s="0" t="n">
        <v>24020.7237621433</v>
      </c>
      <c r="BA33" s="0" t="n">
        <v>24564.7160321153</v>
      </c>
      <c r="BB33" s="0" t="n">
        <v>23306.3478921801</v>
      </c>
      <c r="BC33" s="0" t="n">
        <v>25287.9017435457</v>
      </c>
      <c r="BD33" s="0" t="n">
        <v>24099.7524264457</v>
      </c>
      <c r="BE33" s="0" t="n">
        <v>25537.3839028798</v>
      </c>
      <c r="BF33" s="0" t="n">
        <v>24463.5388784869</v>
      </c>
      <c r="BG33" s="0" t="n">
        <v>26434.9563023856</v>
      </c>
      <c r="BH33" s="0" t="n">
        <v>24591.7593336326</v>
      </c>
      <c r="BI33" s="4" t="n">
        <v>24220.3287770005</v>
      </c>
      <c r="BJ33" s="0" t="n">
        <v>23973.3143532245</v>
      </c>
      <c r="BK33" s="0" t="n">
        <v>23951.7448738234</v>
      </c>
      <c r="BL33" s="0" t="n">
        <f aca="false">(1+(BK17-BJ17)/BJ17*0.3)*BK33</f>
        <v>23978.5403298805</v>
      </c>
      <c r="BM33" s="0" t="n">
        <f aca="false">(1+(BL17-BK17)/BK17*0.3)*BL33</f>
        <v>24005.3657627292</v>
      </c>
      <c r="BN33" s="0" t="n">
        <f aca="false">(1+(BM17-BL17)/BL17*0.3)*BM33</f>
        <v>24032.2212059054</v>
      </c>
      <c r="BO33" s="0" t="n">
        <f aca="false">(1+(BN17-BM17)/BM17*0.3)*BN33</f>
        <v>24059.1066929824</v>
      </c>
      <c r="BP33" s="0" t="n">
        <f aca="false">(1+(BO17-BN17)/BN17*0.3)*BO33</f>
        <v>24086.0222575712</v>
      </c>
      <c r="BQ33" s="0" t="n">
        <f aca="false">(1+(BP17-BO17)/BO17*0.3)*BP33</f>
        <v>24112.9679333202</v>
      </c>
      <c r="BR33" s="0" t="n">
        <f aca="false">(1+(BQ17-BP17)/BP17*0.3)*BQ33</f>
        <v>24139.9437539156</v>
      </c>
      <c r="BS33" s="0" t="n">
        <f aca="false">(1+(BR17-BQ17)/BQ17*0.3)*BR33</f>
        <v>24166.9497530813</v>
      </c>
      <c r="BT33" s="0" t="n">
        <f aca="false">(1+(BS17-BR17)/BR17*0.3)*BS33</f>
        <v>24193.9859645788</v>
      </c>
      <c r="BU33" s="0" t="n">
        <f aca="false">(1+(BT17-BS17)/BS17*0.3)*BT33</f>
        <v>24221.0524222075</v>
      </c>
      <c r="BV33" s="0" t="n">
        <f aca="false">(1+(BU17-BT17)/BT17*0.3)*BU33</f>
        <v>24248.1491598045</v>
      </c>
      <c r="BW33" s="0" t="n">
        <f aca="false">(1+(BV17-BU17)/BU17*0.3)*BV33</f>
        <v>24275.2762112448</v>
      </c>
      <c r="BX33" s="0" t="n">
        <f aca="false">(1+(BW17-BV17)/BV17*0.3)*BW33</f>
        <v>24302.4336104413</v>
      </c>
      <c r="BY33" s="0" t="n">
        <f aca="false">(1+(BX17-BW17)/BW17*0.3)*BX33</f>
        <v>24329.621391345</v>
      </c>
      <c r="BZ33" s="0" t="n">
        <f aca="false">(1+(BY17-BX17)/BX17*0.3)*BY33</f>
        <v>24356.8395879445</v>
      </c>
      <c r="CA33" s="0" t="n">
        <f aca="false">(1+(BZ17-BY17)/BY17*0.3)*BZ33</f>
        <v>24384.0882342668</v>
      </c>
      <c r="CB33" s="0" t="n">
        <f aca="false">(1+(CA17-BZ17)/BZ17*0.3)*CA33</f>
        <v>24411.3673643768</v>
      </c>
      <c r="CC33" s="0" t="n">
        <f aca="false">(1+(CB17-CA17)/CA17*0.3)*CB33</f>
        <v>24438.6770123774</v>
      </c>
      <c r="CD33" s="0" t="n">
        <f aca="false">(1+(CC17-CB17)/CB17*0.3)*CC33</f>
        <v>24466.01721241</v>
      </c>
      <c r="CE33" s="0" t="n">
        <f aca="false">(1+(CD17-CC17)/CC17*0.3)*CD33</f>
        <v>24493.3879986538</v>
      </c>
      <c r="CF33" s="0" t="n">
        <f aca="false">(1+(CE17-CD17)/CD17*0.3)*CE33</f>
        <v>24520.7894053264</v>
      </c>
      <c r="CG33" s="0" t="n">
        <f aca="false">(1+(CF17-CE17)/CE17*0.3)*CF33</f>
        <v>24548.2214666839</v>
      </c>
      <c r="CH33" s="0" t="n">
        <f aca="false">(1+(CG17-CF17)/CF17*0.3)*CG33</f>
        <v>24575.6842170202</v>
      </c>
      <c r="CI33" s="0" t="n">
        <f aca="false">(1+(CH17-CG17)/CG17*0.3)*CH33</f>
        <v>24603.1776906681</v>
      </c>
      <c r="CJ33" s="0" t="n">
        <f aca="false">(1+(CI17-CH17)/CH17*0.3)*CI33</f>
        <v>24630.7019219986</v>
      </c>
      <c r="CK33" s="0" t="n">
        <f aca="false">(1+(CJ17-CI17)/CI17*0.3)*CJ33</f>
        <v>24658.2569454211</v>
      </c>
      <c r="CL33" s="0" t="n">
        <f aca="false">(1+(CK17-CJ17)/CJ17*0.3)*CK33</f>
        <v>24685.8427953834</v>
      </c>
      <c r="CM33" s="0" t="n">
        <f aca="false">(1+(CL17-CK17)/CK17*0.3)*CL33</f>
        <v>24713.4595063721</v>
      </c>
      <c r="CN33" s="0" t="n">
        <f aca="false">(1+(CM17-CL17)/CL17*0.3)*CM33</f>
        <v>24741.1071129123</v>
      </c>
      <c r="CO33" s="0" t="n">
        <f aca="false">(1+(CN17-CM17)/CM17*0.3)*CN33</f>
        <v>24768.7856495676</v>
      </c>
      <c r="CP33" s="0" t="n">
        <f aca="false">(1+(CO17-CN17)/CN17*0.3)*CO33</f>
        <v>24796.4951509403</v>
      </c>
      <c r="CQ33" s="0" t="n">
        <f aca="false">(1+(CP17-CO17)/CO17*0.3)*CP33</f>
        <v>24824.2356516715</v>
      </c>
      <c r="CR33" s="0" t="n">
        <f aca="false">(1+(CQ17-CP17)/CP17*0.3)*CQ33</f>
        <v>24852.0071864411</v>
      </c>
      <c r="CS33" s="0" t="n">
        <f aca="false">(1+(CR17-CQ17)/CQ17*0.3)*CR33</f>
        <v>24879.8097899676</v>
      </c>
      <c r="CT33" s="0" t="n">
        <f aca="false">(1+(CS17-CR17)/CR17*0.3)*CS33</f>
        <v>24907.6434970085</v>
      </c>
      <c r="CU33" s="0" t="n">
        <f aca="false">(1+(CT17-CS17)/CS17*0.3)*CT33</f>
        <v>24935.5083423601</v>
      </c>
      <c r="CV33" s="0" t="n">
        <f aca="false">(1+(CU17-CT17)/CT17*0.3)*CU33</f>
        <v>24963.4043608577</v>
      </c>
      <c r="CW33" s="0" t="n">
        <f aca="false">(1+(CV17-CU17)/CU17*0.3)*CV33</f>
        <v>24991.3315873755</v>
      </c>
      <c r="CX33" s="0" t="n">
        <f aca="false">(1+(CW17-CV17)/CV17*0.3)*CW33</f>
        <v>25019.2900568267</v>
      </c>
      <c r="CY33" s="0" t="n">
        <f aca="false">(1+(CX17-CW17)/CW17*0.3)*CX33</f>
        <v>25047.2798041636</v>
      </c>
      <c r="CZ33" s="0" t="n">
        <f aca="false">(1+(CY17-CX17)/CX17*0.3)*CY33</f>
        <v>25075.3008643777</v>
      </c>
      <c r="DA33" s="0" t="n">
        <f aca="false">(1+(CZ17-CY17)/CY17*0.3)*CZ33</f>
        <v>25103.3532724995</v>
      </c>
      <c r="DB33" s="0" t="n">
        <f aca="false">(1+(DA17-CZ17)/CZ17*0.3)*DA33</f>
        <v>25131.4370635988</v>
      </c>
      <c r="DC33" s="0" t="n">
        <f aca="false">(1+(DB17-DA17)/DA17*0.3)*DB33</f>
        <v>25159.5522727844</v>
      </c>
      <c r="DD33" s="0" t="n">
        <f aca="false">(1+(DC17-DB17)/DB17*0.3)*DC33</f>
        <v>25187.6989352048</v>
      </c>
      <c r="DE33" s="0" t="n">
        <f aca="false">(1+(DD17-DC17)/DC17*0.3)*DD33</f>
        <v>25215.8770860474</v>
      </c>
      <c r="DF33" s="0" t="n">
        <f aca="false">(1+(DE17-DD17)/DD17*0.3)*DE33</f>
        <v>25244.0867605392</v>
      </c>
      <c r="DG33" s="0" t="n">
        <f aca="false">(1+(DF17-DE17)/DE17*0.3)*DF33</f>
        <v>25272.3279939465</v>
      </c>
      <c r="DH33" s="0" t="n">
        <f aca="false">(1+(DG17-DF17)/DF17*0.3)*DG33</f>
        <v>25300.6008215751</v>
      </c>
      <c r="DI33" s="0" t="n">
        <f aca="false">(1+(DH17-DG17)/DG17*0.3)*DH33</f>
        <v>25328.9052787703</v>
      </c>
      <c r="DJ33" s="0" t="n">
        <f aca="false">(1+(DI17-DH17)/DH17*0.3)*DI33</f>
        <v>25357.2414009171</v>
      </c>
      <c r="DK33" s="0" t="n">
        <f aca="false">(1+(DJ17-DI17)/DI17*0.3)*DJ33</f>
        <v>25385.6092234396</v>
      </c>
      <c r="DL33" s="0" t="n">
        <f aca="false">(1+(DK17-DJ17)/DJ17*0.3)*DK33</f>
        <v>25414.0087818022</v>
      </c>
      <c r="DM33" s="0" t="n">
        <f aca="false">(1+(DL17-DK17)/DK17*0.3)*DL33</f>
        <v>25442.4401115085</v>
      </c>
      <c r="DN33" s="0" t="n">
        <f aca="false">(1+(DM17-DL17)/DL17*0.3)*DM33</f>
        <v>25470.9032481019</v>
      </c>
      <c r="DO33" s="0" t="n">
        <f aca="false">(1+(DN17-DM17)/DM17*0.3)*DN33</f>
        <v>25499.3982271656</v>
      </c>
      <c r="DP33" s="0" t="n">
        <f aca="false">(1+(DO17-DN17)/DN17*0.3)*DO33</f>
        <v>25527.9250843227</v>
      </c>
      <c r="DQ33" s="0" t="n">
        <f aca="false">(1+(DP17-DO17)/DO17*0.3)*DP33</f>
        <v>25556.483855236</v>
      </c>
      <c r="DR33" s="0" t="n">
        <f aca="false">(1+(DQ17-DP17)/DP17*0.3)*DQ33</f>
        <v>25585.0745756083</v>
      </c>
      <c r="DS33" s="0" t="n">
        <f aca="false">(1+(DR17-DQ17)/DQ17*0.3)*DR33</f>
        <v>25613.6972811824</v>
      </c>
      <c r="DT33" s="0" t="n">
        <f aca="false">(1+(DS17-DR17)/DR17*0.3)*DS33</f>
        <v>25642.3520077408</v>
      </c>
      <c r="DU33" s="0" t="n">
        <f aca="false">(1+(DT17-DS17)/DS17*0.3)*DT33</f>
        <v>25671.0387911065</v>
      </c>
      <c r="DV33" s="0" t="n">
        <f aca="false">(1+(DU17-DT17)/DT17*0.3)*DU33</f>
        <v>25699.7576671421</v>
      </c>
      <c r="DW33" s="0" t="n">
        <f aca="false">(1+(DV17-DU17)/DU17*0.3)*DV33</f>
        <v>25728.5086717505</v>
      </c>
      <c r="DX33" s="0" t="n">
        <f aca="false">(1+(DW17-DV17)/DV17*0.3)*DW33</f>
        <v>25757.291840875</v>
      </c>
      <c r="DY33" s="0" t="n">
        <f aca="false">(1+(DX17-DW17)/DW17*0.3)*DX33</f>
        <v>25786.1072104986</v>
      </c>
      <c r="DZ33" s="0" t="n">
        <f aca="false">(1+(DY17-DX17)/DX17*0.3)*DY33</f>
        <v>25814.9548166452</v>
      </c>
      <c r="EA33" s="0" t="n">
        <f aca="false">(1+(DZ17-DY17)/DY17*0.3)*DZ33</f>
        <v>25843.8346953784</v>
      </c>
      <c r="EB33" s="0" t="n">
        <f aca="false">(1+(EA17-DZ17)/DZ17*0.3)*EA33</f>
        <v>25872.7468828026</v>
      </c>
      <c r="EC33" s="0" t="n">
        <f aca="false">(1+(EB17-EA17)/EA17*0.3)*EB33</f>
        <v>25901.6914150622</v>
      </c>
      <c r="ED33" s="0" t="n">
        <f aca="false">(1+(EC17-EB17)/EB17*0.3)*EC33</f>
        <v>25930.6683283424</v>
      </c>
      <c r="EE33" s="0" t="n">
        <f aca="false">(1+(ED17-EC17)/EC17*0.3)*ED33</f>
        <v>25959.6776588685</v>
      </c>
      <c r="EF33" s="0" t="n">
        <f aca="false">(1+(EE17-ED17)/ED17*0.3)*EE33</f>
        <v>25988.7194429068</v>
      </c>
      <c r="EG33" s="0" t="n">
        <f aca="false">(1+(EF17-EE17)/EE17*0.3)*EF33</f>
        <v>26017.7937167637</v>
      </c>
      <c r="EH33" s="0" t="n">
        <f aca="false">(1+(EG17-EF17)/EF17*0.3)*EG33</f>
        <v>26046.9005167865</v>
      </c>
      <c r="EI33" s="0" t="n">
        <f aca="false">(1+(EH17-EG17)/EG17*0.3)*EH33</f>
        <v>26076.0398793632</v>
      </c>
      <c r="EJ33" s="0" t="n">
        <f aca="false">(1+(EI17-EH17)/EH17*0.3)*EI33</f>
        <v>26105.2118409222</v>
      </c>
      <c r="EK33" s="0" t="n">
        <f aca="false">(1+(EJ17-EI17)/EI17*0.3)*EJ33</f>
        <v>26134.4164379329</v>
      </c>
      <c r="EL33" s="0" t="n">
        <f aca="false">(1+(EK17-EJ17)/EJ17*0.3)*EK33</f>
        <v>26163.6537069056</v>
      </c>
      <c r="EM33" s="0" t="n">
        <f aca="false">(1+(EL17-EK17)/EK17*0.3)*EL33</f>
        <v>26192.9236843912</v>
      </c>
      <c r="EN33" s="0" t="n">
        <f aca="false">(1+(EM17-EL17)/EL17*0.3)*EM33</f>
        <v>26222.2264069815</v>
      </c>
      <c r="EO33" s="0" t="n">
        <f aca="false">(1+(EN17-EM17)/EM17*0.3)*EN33</f>
        <v>26251.5619113094</v>
      </c>
      <c r="EP33" s="0" t="n">
        <f aca="false">(1+(EO17-EN17)/EN17*0.3)*EO33</f>
        <v>26280.9302340488</v>
      </c>
      <c r="EQ33" s="0" t="n">
        <f aca="false">(1+(EP17-EO17)/EO17*0.3)*EP33</f>
        <v>26310.3314119144</v>
      </c>
      <c r="ER33" s="0" t="n">
        <f aca="false">(1+(EQ17-EP17)/EP17*0.3)*EQ33</f>
        <v>26339.765481662</v>
      </c>
      <c r="ES33" s="0" t="n">
        <f aca="false">(1+(ER17-EQ17)/EQ17*0.3)*ER33</f>
        <v>26369.232480089</v>
      </c>
      <c r="ET33" s="0" t="n">
        <f aca="false">(1+(ES17-ER17)/ER17*0.3)*ES33</f>
        <v>26398.7324440332</v>
      </c>
      <c r="EU33" s="0" t="n">
        <f aca="false">(1+(ET17-ES17)/ES17*0.3)*ET33</f>
        <v>26428.2654103742</v>
      </c>
      <c r="EV33" s="0" t="n">
        <f aca="false">(1+(EU17-ET17)/ET17*0.3)*EU33</f>
        <v>26457.8314160327</v>
      </c>
    </row>
    <row r="34" customFormat="false" ht="17" hidden="false" customHeight="true" outlineLevel="0" collapsed="false">
      <c r="A34" s="0" t="s">
        <v>33</v>
      </c>
      <c r="B34" s="0" t="n">
        <v>607.972357225015</v>
      </c>
      <c r="C34" s="0" t="n">
        <v>602.683766405604</v>
      </c>
      <c r="D34" s="0" t="n">
        <v>598.287538456572</v>
      </c>
      <c r="E34" s="0" t="n">
        <v>585.421875340175</v>
      </c>
      <c r="F34" s="0" t="n">
        <v>577.473026344106</v>
      </c>
      <c r="G34" s="0" t="n">
        <v>571.586405972716</v>
      </c>
      <c r="H34" s="0" t="n">
        <v>553.314141022502</v>
      </c>
      <c r="I34" s="0" t="n">
        <v>538.994682939913</v>
      </c>
      <c r="J34" s="0" t="n">
        <v>526.493064602384</v>
      </c>
      <c r="K34" s="0" t="n">
        <v>510.249517372135</v>
      </c>
      <c r="L34" s="0" t="n">
        <v>496.307317633541</v>
      </c>
      <c r="M34" s="0" t="n">
        <v>483.410665428427</v>
      </c>
      <c r="N34" s="0" t="n">
        <v>475.456170042319</v>
      </c>
      <c r="O34" s="0" t="n">
        <v>463.93617404104</v>
      </c>
      <c r="P34" s="0" t="n">
        <v>452.863561079797</v>
      </c>
      <c r="Q34" s="0" t="n">
        <v>444.244707950316</v>
      </c>
      <c r="R34" s="0" t="n">
        <v>437.537137982087</v>
      </c>
      <c r="S34" s="0" t="n">
        <v>427.467408093701</v>
      </c>
      <c r="T34" s="0" t="n">
        <v>417.68244706525</v>
      </c>
      <c r="U34" s="0" t="n">
        <v>407.326364673964</v>
      </c>
      <c r="V34" s="0" t="n">
        <v>401.379120348984</v>
      </c>
      <c r="W34" s="0" t="n">
        <v>645.955930219916</v>
      </c>
      <c r="X34" s="2" t="n">
        <v>637.627780990646</v>
      </c>
      <c r="Y34" s="0" t="n">
        <v>702.950846258983</v>
      </c>
      <c r="Z34" s="0" t="n">
        <v>689.942873530282</v>
      </c>
      <c r="AA34" s="0" t="n">
        <v>723.309059574341</v>
      </c>
      <c r="AB34" s="0" t="n">
        <v>700.519696591078</v>
      </c>
      <c r="AC34" s="0" t="n">
        <v>737.827167068822</v>
      </c>
      <c r="AD34" s="0" t="n">
        <v>721.298560478089</v>
      </c>
      <c r="AE34" s="0" t="n">
        <v>824.11567073601</v>
      </c>
      <c r="AF34" s="0" t="n">
        <v>805.431956937604</v>
      </c>
      <c r="AG34" s="0" t="n">
        <v>922.56295715966</v>
      </c>
      <c r="AH34" s="0" t="n">
        <v>901.285425942261</v>
      </c>
      <c r="AI34" s="0" t="n">
        <v>1031.50795741512</v>
      </c>
      <c r="AJ34" s="0" t="n">
        <v>1006.22883258868</v>
      </c>
      <c r="AK34" s="0" t="n">
        <v>1153.50605548657</v>
      </c>
      <c r="AL34" s="0" t="n">
        <v>1126.20837527187</v>
      </c>
      <c r="AM34" s="0" t="n">
        <v>1222.02428499773</v>
      </c>
      <c r="AN34" s="0" t="n">
        <v>1189.96253818511</v>
      </c>
      <c r="AO34" s="0" t="n">
        <v>1341.62554488484</v>
      </c>
      <c r="AP34" s="0" t="n">
        <v>1307.37947062547</v>
      </c>
      <c r="AQ34" s="0" t="n">
        <v>1456.85629660846</v>
      </c>
      <c r="AR34" s="3" t="n">
        <v>1339.48747711119</v>
      </c>
      <c r="AS34" s="0" t="n">
        <v>1407.55161464245</v>
      </c>
      <c r="AT34" s="0" t="n">
        <v>1351.94463727386</v>
      </c>
      <c r="AU34" s="0" t="n">
        <v>1526.75</v>
      </c>
      <c r="AV34" s="0" t="n">
        <v>1480.97256545407</v>
      </c>
      <c r="AW34" s="0" t="n">
        <v>1691.61073109664</v>
      </c>
      <c r="AX34" s="0" t="n">
        <v>1634.19171007015</v>
      </c>
      <c r="AY34" s="0" t="n">
        <v>1754.03551204814</v>
      </c>
      <c r="AZ34" s="0" t="n">
        <v>1549.00523943606</v>
      </c>
      <c r="BA34" s="0" t="n">
        <v>1584.08229600069</v>
      </c>
      <c r="BB34" s="0" t="n">
        <v>1502.93506475582</v>
      </c>
      <c r="BC34" s="0" t="n">
        <v>1630.717546754</v>
      </c>
      <c r="BD34" s="0" t="n">
        <v>1554.0984599192</v>
      </c>
      <c r="BE34" s="0" t="n">
        <v>1646.80545667153</v>
      </c>
      <c r="BF34" s="0" t="n">
        <v>1577.55741417371</v>
      </c>
      <c r="BG34" s="0" t="n">
        <v>1704.68726238969</v>
      </c>
      <c r="BH34" s="0" t="n">
        <v>1585.82667647585</v>
      </c>
      <c r="BI34" s="4" t="n">
        <v>1561.87612564811</v>
      </c>
      <c r="BJ34" s="0" t="n">
        <v>1545.94914911166</v>
      </c>
      <c r="BK34" s="0" t="n">
        <v>1544.55821426487</v>
      </c>
      <c r="BL34" s="0" t="n">
        <f aca="false">(1+(BK17-BJ17)/BJ17*0.3)*BK34</f>
        <v>1546.28615275019</v>
      </c>
      <c r="BM34" s="0" t="n">
        <f aca="false">(1+(BL17-BK17)/BK17*0.3)*BL34</f>
        <v>1548.01602432639</v>
      </c>
      <c r="BN34" s="0" t="n">
        <f aca="false">(1+(BM17-BL17)/BL17*0.3)*BM34</f>
        <v>1549.74783115609</v>
      </c>
      <c r="BO34" s="0" t="n">
        <f aca="false">(1+(BN17-BM17)/BM17*0.3)*BN34</f>
        <v>1551.48157540429</v>
      </c>
      <c r="BP34" s="0" t="n">
        <f aca="false">(1+(BO17-BN17)/BN17*0.3)*BO34</f>
        <v>1553.21725923844</v>
      </c>
      <c r="BQ34" s="0" t="n">
        <f aca="false">(1+(BP17-BO17)/BO17*0.3)*BP34</f>
        <v>1554.9548848284</v>
      </c>
      <c r="BR34" s="0" t="n">
        <f aca="false">(1+(BQ17-BP17)/BP17*0.3)*BQ34</f>
        <v>1556.69445434647</v>
      </c>
      <c r="BS34" s="0" t="n">
        <f aca="false">(1+(BR17-BQ17)/BQ17*0.3)*BR34</f>
        <v>1558.43596996738</v>
      </c>
      <c r="BT34" s="0" t="n">
        <f aca="false">(1+(BS17-BR17)/BR17*0.3)*BS34</f>
        <v>1560.17943386828</v>
      </c>
      <c r="BU34" s="0" t="n">
        <f aca="false">(1+(BT17-BS17)/BS17*0.3)*BT34</f>
        <v>1561.92484822876</v>
      </c>
      <c r="BV34" s="0" t="n">
        <f aca="false">(1+(BU17-BT17)/BT17*0.3)*BU34</f>
        <v>1563.67221523086</v>
      </c>
      <c r="BW34" s="0" t="n">
        <f aca="false">(1+(BV17-BU17)/BU17*0.3)*BV34</f>
        <v>1565.42153705905</v>
      </c>
      <c r="BX34" s="0" t="n">
        <f aca="false">(1+(BW17-BV17)/BV17*0.3)*BW34</f>
        <v>1567.17281590024</v>
      </c>
      <c r="BY34" s="0" t="n">
        <f aca="false">(1+(BX17-BW17)/BW17*0.3)*BX34</f>
        <v>1568.9260539438</v>
      </c>
      <c r="BZ34" s="0" t="n">
        <f aca="false">(1+(BY17-BX17)/BX17*0.3)*BY34</f>
        <v>1570.68125338153</v>
      </c>
      <c r="CA34" s="0" t="n">
        <f aca="false">(1+(BZ17-BY17)/BY17*0.3)*BZ34</f>
        <v>1572.4384164077</v>
      </c>
      <c r="CB34" s="0" t="n">
        <f aca="false">(1+(CA17-BZ17)/BZ17*0.3)*CA34</f>
        <v>1574.19754521904</v>
      </c>
      <c r="CC34" s="0" t="n">
        <f aca="false">(1+(CB17-CA17)/CA17*0.3)*CB34</f>
        <v>1575.95864201472</v>
      </c>
      <c r="CD34" s="0" t="n">
        <f aca="false">(1+(CC17-CB17)/CB17*0.3)*CC34</f>
        <v>1577.72170899637</v>
      </c>
      <c r="CE34" s="0" t="n">
        <f aca="false">(1+(CD17-CC17)/CC17*0.3)*CD34</f>
        <v>1579.48674836809</v>
      </c>
      <c r="CF34" s="0" t="n">
        <f aca="false">(1+(CE17-CD17)/CD17*0.3)*CE34</f>
        <v>1581.25376233645</v>
      </c>
      <c r="CG34" s="0" t="n">
        <f aca="false">(1+(CF17-CE17)/CE17*0.3)*CF34</f>
        <v>1583.02275311049</v>
      </c>
      <c r="CH34" s="0" t="n">
        <f aca="false">(1+(CG17-CF17)/CF17*0.3)*CG34</f>
        <v>1584.7937229017</v>
      </c>
      <c r="CI34" s="0" t="n">
        <f aca="false">(1+(CH17-CG17)/CG17*0.3)*CH34</f>
        <v>1586.56667392407</v>
      </c>
      <c r="CJ34" s="0" t="n">
        <f aca="false">(1+(CI17-CH17)/CH17*0.3)*CI34</f>
        <v>1588.34160839405</v>
      </c>
      <c r="CK34" s="0" t="n">
        <f aca="false">(1+(CJ17-CI17)/CI17*0.3)*CJ34</f>
        <v>1590.11852853058</v>
      </c>
      <c r="CL34" s="0" t="n">
        <f aca="false">(1+(CK17-CJ17)/CJ17*0.3)*CK34</f>
        <v>1591.89743655508</v>
      </c>
      <c r="CM34" s="0" t="n">
        <f aca="false">(1+(CL17-CK17)/CK17*0.3)*CL34</f>
        <v>1593.67833469145</v>
      </c>
      <c r="CN34" s="0" t="n">
        <f aca="false">(1+(CM17-CL17)/CL17*0.3)*CM34</f>
        <v>1595.46122516609</v>
      </c>
      <c r="CO34" s="0" t="n">
        <f aca="false">(1+(CN17-CM17)/CM17*0.3)*CN34</f>
        <v>1597.24611020786</v>
      </c>
      <c r="CP34" s="0" t="n">
        <f aca="false">(1+(CO17-CN17)/CN17*0.3)*CO34</f>
        <v>1599.03299204816</v>
      </c>
      <c r="CQ34" s="0" t="n">
        <f aca="false">(1+(CP17-CO17)/CO17*0.3)*CP34</f>
        <v>1600.82187292085</v>
      </c>
      <c r="CR34" s="0" t="n">
        <f aca="false">(1+(CQ17-CP17)/CP17*0.3)*CQ34</f>
        <v>1602.6127550623</v>
      </c>
      <c r="CS34" s="0" t="n">
        <f aca="false">(1+(CR17-CQ17)/CQ17*0.3)*CR34</f>
        <v>1604.40564071138</v>
      </c>
      <c r="CT34" s="0" t="n">
        <f aca="false">(1+(CS17-CR17)/CR17*0.3)*CS34</f>
        <v>1606.20053210948</v>
      </c>
      <c r="CU34" s="0" t="n">
        <f aca="false">(1+(CT17-CS17)/CS17*0.3)*CT34</f>
        <v>1607.99743150047</v>
      </c>
      <c r="CV34" s="0" t="n">
        <f aca="false">(1+(CU17-CT17)/CT17*0.3)*CU34</f>
        <v>1609.79634113076</v>
      </c>
      <c r="CW34" s="0" t="n">
        <f aca="false">(1+(CV17-CU17)/CU17*0.3)*CV34</f>
        <v>1611.59726324925</v>
      </c>
      <c r="CX34" s="0" t="n">
        <f aca="false">(1+(CW17-CV17)/CV17*0.3)*CW34</f>
        <v>1613.40020010736</v>
      </c>
      <c r="CY34" s="0" t="n">
        <f aca="false">(1+(CX17-CW17)/CW17*0.3)*CX34</f>
        <v>1615.20515395904</v>
      </c>
      <c r="CZ34" s="0" t="n">
        <f aca="false">(1+(CY17-CX17)/CX17*0.3)*CY34</f>
        <v>1617.01212706076</v>
      </c>
      <c r="DA34" s="0" t="n">
        <f aca="false">(1+(CZ17-CY17)/CY17*0.3)*CZ34</f>
        <v>1618.82112167149</v>
      </c>
      <c r="DB34" s="0" t="n">
        <f aca="false">(1+(DA17-CZ17)/CZ17*0.3)*DA34</f>
        <v>1620.63214005276</v>
      </c>
      <c r="DC34" s="0" t="n">
        <f aca="false">(1+(DB17-DA17)/DA17*0.3)*DB34</f>
        <v>1622.44518446862</v>
      </c>
      <c r="DD34" s="0" t="n">
        <f aca="false">(1+(DC17-DB17)/DB17*0.3)*DC34</f>
        <v>1624.26025718564</v>
      </c>
      <c r="DE34" s="0" t="n">
        <f aca="false">(1+(DD17-DC17)/DC17*0.3)*DD34</f>
        <v>1626.07736047294</v>
      </c>
      <c r="DF34" s="0" t="n">
        <f aca="false">(1+(DE17-DD17)/DD17*0.3)*DE34</f>
        <v>1627.89649660217</v>
      </c>
      <c r="DG34" s="0" t="n">
        <f aca="false">(1+(DF17-DE17)/DE17*0.3)*DF34</f>
        <v>1629.71766784752</v>
      </c>
      <c r="DH34" s="0" t="n">
        <f aca="false">(1+(DG17-DF17)/DF17*0.3)*DG34</f>
        <v>1631.54087648573</v>
      </c>
      <c r="DI34" s="0" t="n">
        <f aca="false">(1+(DH17-DG17)/DG17*0.3)*DH34</f>
        <v>1633.3661247961</v>
      </c>
      <c r="DJ34" s="0" t="n">
        <f aca="false">(1+(DI17-DH17)/DH17*0.3)*DI34</f>
        <v>1635.19341506045</v>
      </c>
      <c r="DK34" s="0" t="n">
        <f aca="false">(1+(DJ17-DI17)/DI17*0.3)*DJ34</f>
        <v>1637.02274956317</v>
      </c>
      <c r="DL34" s="0" t="n">
        <f aca="false">(1+(DK17-DJ17)/DJ17*0.3)*DK34</f>
        <v>1638.85413059121</v>
      </c>
      <c r="DM34" s="0" t="n">
        <f aca="false">(1+(DL17-DK17)/DK17*0.3)*DL34</f>
        <v>1640.68756043407</v>
      </c>
      <c r="DN34" s="0" t="n">
        <f aca="false">(1+(DM17-DL17)/DL17*0.3)*DM34</f>
        <v>1642.52304138382</v>
      </c>
      <c r="DO34" s="0" t="n">
        <f aca="false">(1+(DN17-DM17)/DM17*0.3)*DN34</f>
        <v>1644.36057573507</v>
      </c>
      <c r="DP34" s="0" t="n">
        <f aca="false">(1+(DO17-DN17)/DN17*0.3)*DO34</f>
        <v>1646.20016578504</v>
      </c>
      <c r="DQ34" s="0" t="n">
        <f aca="false">(1+(DP17-DO17)/DO17*0.3)*DP34</f>
        <v>1648.04181383347</v>
      </c>
      <c r="DR34" s="0" t="n">
        <f aca="false">(1+(DQ17-DP17)/DP17*0.3)*DQ34</f>
        <v>1649.88552218271</v>
      </c>
      <c r="DS34" s="0" t="n">
        <f aca="false">(1+(DR17-DQ17)/DQ17*0.3)*DR34</f>
        <v>1651.73129313768</v>
      </c>
      <c r="DT34" s="0" t="n">
        <f aca="false">(1+(DS17-DR17)/DR17*0.3)*DS34</f>
        <v>1653.57912900586</v>
      </c>
      <c r="DU34" s="0" t="n">
        <f aca="false">(1+(DT17-DS17)/DS17*0.3)*DT34</f>
        <v>1655.42903209734</v>
      </c>
      <c r="DV34" s="0" t="n">
        <f aca="false">(1+(DU17-DT17)/DT17*0.3)*DU34</f>
        <v>1657.28100472475</v>
      </c>
      <c r="DW34" s="0" t="n">
        <f aca="false">(1+(DV17-DU17)/DU17*0.3)*DV34</f>
        <v>1659.13504920336</v>
      </c>
      <c r="DX34" s="0" t="n">
        <f aca="false">(1+(DW17-DV17)/DV17*0.3)*DW34</f>
        <v>1660.991167851</v>
      </c>
      <c r="DY34" s="0" t="n">
        <f aca="false">(1+(DX17-DW17)/DW17*0.3)*DX34</f>
        <v>1662.84936298809</v>
      </c>
      <c r="DZ34" s="0" t="n">
        <f aca="false">(1+(DY17-DX17)/DX17*0.3)*DY34</f>
        <v>1664.70963693766</v>
      </c>
      <c r="EA34" s="0" t="n">
        <f aca="false">(1+(DZ17-DY17)/DY17*0.3)*DZ34</f>
        <v>1666.57199202533</v>
      </c>
      <c r="EB34" s="0" t="n">
        <f aca="false">(1+(EA17-DZ17)/DZ17*0.3)*EA34</f>
        <v>1668.43643057933</v>
      </c>
      <c r="EC34" s="0" t="n">
        <f aca="false">(1+(EB17-EA17)/EA17*0.3)*EB34</f>
        <v>1670.30295493048</v>
      </c>
      <c r="ED34" s="0" t="n">
        <f aca="false">(1+(EC17-EB17)/EB17*0.3)*EC34</f>
        <v>1672.17156741224</v>
      </c>
      <c r="EE34" s="0" t="n">
        <f aca="false">(1+(ED17-EC17)/EC17*0.3)*ED34</f>
        <v>1674.04227036062</v>
      </c>
      <c r="EF34" s="0" t="n">
        <f aca="false">(1+(EE17-ED17)/ED17*0.3)*EE34</f>
        <v>1675.91506611432</v>
      </c>
      <c r="EG34" s="0" t="n">
        <f aca="false">(1+(EF17-EE17)/EE17*0.3)*EF34</f>
        <v>1677.78995701458</v>
      </c>
      <c r="EH34" s="0" t="n">
        <f aca="false">(1+(EG17-EF17)/EF17*0.3)*EG34</f>
        <v>1679.66694540533</v>
      </c>
      <c r="EI34" s="0" t="n">
        <f aca="false">(1+(EH17-EG17)/EG17*0.3)*EH34</f>
        <v>1681.54603363307</v>
      </c>
      <c r="EJ34" s="0" t="n">
        <f aca="false">(1+(EI17-EH17)/EH17*0.3)*EI34</f>
        <v>1683.42722404694</v>
      </c>
      <c r="EK34" s="0" t="n">
        <f aca="false">(1+(EJ17-EI17)/EI17*0.3)*EJ34</f>
        <v>1685.31051899872</v>
      </c>
      <c r="EL34" s="0" t="n">
        <f aca="false">(1+(EK17-EJ17)/EJ17*0.3)*EK34</f>
        <v>1687.19592084282</v>
      </c>
      <c r="EM34" s="0" t="n">
        <f aca="false">(1+(EL17-EK17)/EK17*0.3)*EL34</f>
        <v>1689.08343193626</v>
      </c>
      <c r="EN34" s="0" t="n">
        <f aca="false">(1+(EM17-EL17)/EL17*0.3)*EM34</f>
        <v>1690.97305463873</v>
      </c>
      <c r="EO34" s="0" t="n">
        <f aca="false">(1+(EN17-EM17)/EM17*0.3)*EN34</f>
        <v>1692.86479131253</v>
      </c>
      <c r="EP34" s="0" t="n">
        <f aca="false">(1+(EO17-EN17)/EN17*0.3)*EO34</f>
        <v>1694.75864432262</v>
      </c>
      <c r="EQ34" s="0" t="n">
        <f aca="false">(1+(EP17-EO17)/EO17*0.3)*EP34</f>
        <v>1696.6546160366</v>
      </c>
      <c r="ER34" s="0" t="n">
        <f aca="false">(1+(EQ17-EP17)/EP17*0.3)*EQ34</f>
        <v>1698.55270882473</v>
      </c>
      <c r="ES34" s="0" t="n">
        <f aca="false">(1+(ER17-EQ17)/EQ17*0.3)*ER34</f>
        <v>1700.4529250599</v>
      </c>
      <c r="ET34" s="0" t="n">
        <f aca="false">(1+(ES17-ER17)/ER17*0.3)*ES34</f>
        <v>1702.35526711768</v>
      </c>
      <c r="EU34" s="0" t="n">
        <f aca="false">(1+(ET17-ES17)/ES17*0.3)*ET34</f>
        <v>1704.25973737628</v>
      </c>
      <c r="EV34" s="0" t="n">
        <f aca="false">(1+(EU17-ET17)/ET17*0.3)*EU34</f>
        <v>1706.16633821656</v>
      </c>
    </row>
    <row r="35" customFormat="false" ht="12.8" hidden="false" customHeight="false" outlineLevel="0" collapsed="false">
      <c r="A35" s="0" t="s">
        <v>34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2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f aca="false">Feuille2!K116*0.2</f>
        <v>1112.19183931975</v>
      </c>
      <c r="BI35" s="4" t="n">
        <f aca="false">Feuille2!K119*0.2</f>
        <v>1035.47875578041</v>
      </c>
      <c r="BJ35" s="0" t="n">
        <f aca="false">Feuille2!K122*0.2</f>
        <v>970.161876654013</v>
      </c>
      <c r="BK35" s="0" t="n">
        <f aca="false">Feuille2!K125*0.2</f>
        <v>918.465310541241</v>
      </c>
      <c r="BL35" s="0" t="n">
        <f aca="false">Feuille2!K116*0.4</f>
        <v>2224.38367863949</v>
      </c>
      <c r="BM35" s="0" t="n">
        <f aca="false">BL35</f>
        <v>2224.38367863949</v>
      </c>
      <c r="BN35" s="0" t="n">
        <f aca="false">BM35</f>
        <v>2224.38367863949</v>
      </c>
      <c r="BO35" s="0" t="n">
        <f aca="false">BN35</f>
        <v>2224.38367863949</v>
      </c>
      <c r="BP35" s="1" t="n">
        <f aca="false">Feuille2!K116*0.6</f>
        <v>3336.57551795924</v>
      </c>
      <c r="BQ35" s="0" t="n">
        <f aca="false">BP35</f>
        <v>3336.57551795924</v>
      </c>
      <c r="BR35" s="0" t="n">
        <f aca="false">BQ35</f>
        <v>3336.57551795924</v>
      </c>
      <c r="BS35" s="0" t="n">
        <f aca="false">BR35</f>
        <v>3336.57551795924</v>
      </c>
      <c r="BT35" s="1" t="n">
        <f aca="false">Feuille2!K116*0.8</f>
        <v>4448.76735727899</v>
      </c>
      <c r="BU35" s="0" t="n">
        <f aca="false">BT35</f>
        <v>4448.76735727899</v>
      </c>
      <c r="BV35" s="0" t="n">
        <f aca="false">BU35</f>
        <v>4448.76735727899</v>
      </c>
      <c r="BW35" s="0" t="n">
        <f aca="false">BV35</f>
        <v>4448.76735727899</v>
      </c>
      <c r="BX35" s="1" t="n">
        <f aca="false">Feuille2!K116</f>
        <v>5560.95919659874</v>
      </c>
      <c r="BY35" s="0" t="n">
        <f aca="false">BX35</f>
        <v>5560.95919659874</v>
      </c>
      <c r="BZ35" s="0" t="n">
        <f aca="false">BY35</f>
        <v>5560.95919659874</v>
      </c>
      <c r="CA35" s="0" t="n">
        <f aca="false">BZ35</f>
        <v>5560.95919659874</v>
      </c>
      <c r="CB35" s="0" t="n">
        <f aca="false">CA35</f>
        <v>5560.95919659874</v>
      </c>
      <c r="CC35" s="0" t="n">
        <f aca="false">CB35</f>
        <v>5560.95919659874</v>
      </c>
      <c r="CD35" s="0" t="n">
        <f aca="false">CC35</f>
        <v>5560.95919659874</v>
      </c>
      <c r="CE35" s="0" t="n">
        <f aca="false">CD35</f>
        <v>5560.95919659874</v>
      </c>
      <c r="CF35" s="0" t="n">
        <f aca="false">CE35</f>
        <v>5560.95919659874</v>
      </c>
      <c r="CG35" s="0" t="n">
        <f aca="false">CF35</f>
        <v>5560.95919659874</v>
      </c>
      <c r="CH35" s="0" t="n">
        <f aca="false">CG35</f>
        <v>5560.95919659874</v>
      </c>
      <c r="CI35" s="0" t="n">
        <f aca="false">CH35</f>
        <v>5560.95919659874</v>
      </c>
      <c r="CJ35" s="0" t="n">
        <f aca="false">CI35</f>
        <v>5560.95919659874</v>
      </c>
      <c r="CK35" s="0" t="n">
        <f aca="false">CJ35</f>
        <v>5560.95919659874</v>
      </c>
      <c r="CL35" s="0" t="n">
        <f aca="false">CK35</f>
        <v>5560.95919659874</v>
      </c>
      <c r="CM35" s="0" t="n">
        <f aca="false">CL35</f>
        <v>5560.95919659874</v>
      </c>
      <c r="CN35" s="0" t="n">
        <f aca="false">CM35</f>
        <v>5560.95919659874</v>
      </c>
      <c r="CO35" s="0" t="n">
        <f aca="false">CN35</f>
        <v>5560.95919659874</v>
      </c>
      <c r="CP35" s="0" t="n">
        <f aca="false">CO35</f>
        <v>5560.95919659874</v>
      </c>
      <c r="CQ35" s="0" t="n">
        <f aca="false">CP35</f>
        <v>5560.95919659874</v>
      </c>
      <c r="CR35" s="0" t="n">
        <f aca="false">CQ35</f>
        <v>5560.95919659874</v>
      </c>
      <c r="CS35" s="0" t="n">
        <f aca="false">CR35</f>
        <v>5560.95919659874</v>
      </c>
      <c r="CT35" s="0" t="n">
        <f aca="false">CS35</f>
        <v>5560.95919659874</v>
      </c>
      <c r="CU35" s="0" t="n">
        <f aca="false">CT35</f>
        <v>5560.95919659874</v>
      </c>
      <c r="CV35" s="0" t="n">
        <f aca="false">CU35</f>
        <v>5560.95919659874</v>
      </c>
      <c r="CW35" s="0" t="n">
        <f aca="false">CV35</f>
        <v>5560.95919659874</v>
      </c>
      <c r="CX35" s="0" t="n">
        <f aca="false">CW35</f>
        <v>5560.95919659874</v>
      </c>
      <c r="CY35" s="0" t="n">
        <f aca="false">CX35</f>
        <v>5560.95919659874</v>
      </c>
      <c r="CZ35" s="0" t="n">
        <f aca="false">CY35</f>
        <v>5560.95919659874</v>
      </c>
      <c r="DA35" s="0" t="n">
        <f aca="false">CZ35</f>
        <v>5560.95919659874</v>
      </c>
      <c r="DB35" s="0" t="n">
        <f aca="false">DA35</f>
        <v>5560.95919659874</v>
      </c>
      <c r="DC35" s="0" t="n">
        <f aca="false">DB35</f>
        <v>5560.95919659874</v>
      </c>
      <c r="DD35" s="0" t="n">
        <f aca="false">DC35</f>
        <v>5560.95919659874</v>
      </c>
      <c r="DE35" s="0" t="n">
        <f aca="false">DD35</f>
        <v>5560.95919659874</v>
      </c>
      <c r="DF35" s="0" t="n">
        <f aca="false">DE35</f>
        <v>5560.95919659874</v>
      </c>
      <c r="DG35" s="0" t="n">
        <f aca="false">DF35</f>
        <v>5560.95919659874</v>
      </c>
      <c r="DH35" s="0" t="n">
        <f aca="false">DG35</f>
        <v>5560.95919659874</v>
      </c>
      <c r="DI35" s="0" t="n">
        <f aca="false">DH35</f>
        <v>5560.95919659874</v>
      </c>
      <c r="DJ35" s="0" t="n">
        <f aca="false">DI35</f>
        <v>5560.95919659874</v>
      </c>
      <c r="DK35" s="0" t="n">
        <f aca="false">DJ35</f>
        <v>5560.95919659874</v>
      </c>
      <c r="DL35" s="0" t="n">
        <f aca="false">DK35</f>
        <v>5560.95919659874</v>
      </c>
      <c r="DM35" s="0" t="n">
        <f aca="false">DL35</f>
        <v>5560.95919659874</v>
      </c>
      <c r="DN35" s="0" t="n">
        <f aca="false">DM35</f>
        <v>5560.95919659874</v>
      </c>
      <c r="DO35" s="0" t="n">
        <f aca="false">DN35</f>
        <v>5560.95919659874</v>
      </c>
      <c r="DP35" s="0" t="n">
        <f aca="false">DO35</f>
        <v>5560.95919659874</v>
      </c>
      <c r="DQ35" s="0" t="n">
        <f aca="false">DP35</f>
        <v>5560.95919659874</v>
      </c>
      <c r="DR35" s="0" t="n">
        <f aca="false">DQ35</f>
        <v>5560.95919659874</v>
      </c>
      <c r="DS35" s="0" t="n">
        <f aca="false">DR35</f>
        <v>5560.95919659874</v>
      </c>
      <c r="DT35" s="0" t="n">
        <f aca="false">DS35</f>
        <v>5560.95919659874</v>
      </c>
      <c r="DU35" s="0" t="n">
        <f aca="false">DT35</f>
        <v>5560.95919659874</v>
      </c>
      <c r="DV35" s="0" t="n">
        <f aca="false">DU35</f>
        <v>5560.95919659874</v>
      </c>
      <c r="DW35" s="0" t="n">
        <f aca="false">DV35</f>
        <v>5560.95919659874</v>
      </c>
      <c r="DX35" s="0" t="n">
        <f aca="false">DW35</f>
        <v>5560.95919659874</v>
      </c>
      <c r="DY35" s="0" t="n">
        <f aca="false">DX35</f>
        <v>5560.95919659874</v>
      </c>
      <c r="DZ35" s="0" t="n">
        <f aca="false">DY35</f>
        <v>5560.95919659874</v>
      </c>
      <c r="EA35" s="0" t="n">
        <f aca="false">DZ35</f>
        <v>5560.95919659874</v>
      </c>
      <c r="EB35" s="0" t="n">
        <f aca="false">EA35</f>
        <v>5560.95919659874</v>
      </c>
      <c r="EC35" s="0" t="n">
        <f aca="false">EB35</f>
        <v>5560.95919659874</v>
      </c>
      <c r="ED35" s="0" t="n">
        <f aca="false">EC35</f>
        <v>5560.95919659874</v>
      </c>
      <c r="EE35" s="0" t="n">
        <f aca="false">ED35</f>
        <v>5560.95919659874</v>
      </c>
      <c r="EF35" s="0" t="n">
        <f aca="false">EE35</f>
        <v>5560.95919659874</v>
      </c>
      <c r="EG35" s="0" t="n">
        <f aca="false">EF35</f>
        <v>5560.95919659874</v>
      </c>
      <c r="EH35" s="0" t="n">
        <f aca="false">EG35</f>
        <v>5560.95919659874</v>
      </c>
      <c r="EI35" s="0" t="n">
        <f aca="false">EH35</f>
        <v>5560.95919659874</v>
      </c>
      <c r="EJ35" s="0" t="n">
        <f aca="false">EI35</f>
        <v>5560.95919659874</v>
      </c>
      <c r="EK35" s="0" t="n">
        <f aca="false">EJ35</f>
        <v>5560.95919659874</v>
      </c>
      <c r="EL35" s="0" t="n">
        <f aca="false">EK35</f>
        <v>5560.95919659874</v>
      </c>
      <c r="EM35" s="0" t="n">
        <f aca="false">EL35</f>
        <v>5560.95919659874</v>
      </c>
      <c r="EN35" s="0" t="n">
        <f aca="false">EM35</f>
        <v>5560.95919659874</v>
      </c>
      <c r="EO35" s="0" t="n">
        <f aca="false">EN35</f>
        <v>5560.95919659874</v>
      </c>
      <c r="EP35" s="0" t="n">
        <f aca="false">EO35</f>
        <v>5560.95919659874</v>
      </c>
      <c r="EQ35" s="0" t="n">
        <f aca="false">EP35</f>
        <v>5560.95919659874</v>
      </c>
      <c r="ER35" s="0" t="n">
        <f aca="false">EQ35</f>
        <v>5560.95919659874</v>
      </c>
      <c r="ES35" s="0" t="n">
        <f aca="false">ER35</f>
        <v>5560.95919659874</v>
      </c>
      <c r="ET35" s="0" t="n">
        <f aca="false">ES35</f>
        <v>5560.95919659874</v>
      </c>
      <c r="EU35" s="0" t="n">
        <f aca="false">ET35</f>
        <v>5560.95919659874</v>
      </c>
      <c r="EV35" s="0" t="n">
        <f aca="false">EU35</f>
        <v>5560.95919659874</v>
      </c>
    </row>
    <row r="36" customFormat="false" ht="12.8" hidden="false" customHeight="false" outlineLevel="0" collapsed="false">
      <c r="A36" s="0" t="s">
        <v>35</v>
      </c>
      <c r="B36" s="0" t="n">
        <v>0.21</v>
      </c>
      <c r="C36" s="0" t="n">
        <v>0.21</v>
      </c>
      <c r="D36" s="0" t="n">
        <v>0.21</v>
      </c>
      <c r="E36" s="0" t="n">
        <v>0.21</v>
      </c>
      <c r="F36" s="0" t="n">
        <v>0.21</v>
      </c>
      <c r="G36" s="0" t="n">
        <v>0.21</v>
      </c>
      <c r="H36" s="0" t="n">
        <v>0.21</v>
      </c>
      <c r="I36" s="0" t="n">
        <v>0.21</v>
      </c>
      <c r="J36" s="0" t="n">
        <v>0.21</v>
      </c>
      <c r="K36" s="0" t="n">
        <v>0.21</v>
      </c>
      <c r="L36" s="0" t="n">
        <v>0.21</v>
      </c>
      <c r="M36" s="0" t="n">
        <v>0.21</v>
      </c>
      <c r="N36" s="0" t="n">
        <v>0.21</v>
      </c>
      <c r="O36" s="0" t="n">
        <v>0.21</v>
      </c>
      <c r="P36" s="0" t="n">
        <v>0.21</v>
      </c>
      <c r="Q36" s="0" t="n">
        <v>0.21</v>
      </c>
      <c r="R36" s="0" t="n">
        <v>0.21</v>
      </c>
      <c r="S36" s="0" t="n">
        <v>0.21</v>
      </c>
      <c r="T36" s="0" t="n">
        <v>0.21</v>
      </c>
      <c r="U36" s="0" t="n">
        <v>0.21</v>
      </c>
      <c r="V36" s="0" t="n">
        <v>0.21</v>
      </c>
      <c r="W36" s="0" t="n">
        <v>0.21</v>
      </c>
      <c r="X36" s="2" t="n">
        <v>0.21</v>
      </c>
      <c r="Y36" s="0" t="n">
        <v>0.21</v>
      </c>
      <c r="Z36" s="0" t="n">
        <v>0.21</v>
      </c>
      <c r="AA36" s="0" t="n">
        <v>0.21</v>
      </c>
      <c r="AB36" s="0" t="n">
        <v>0.21</v>
      </c>
      <c r="AC36" s="0" t="n">
        <v>0.21</v>
      </c>
      <c r="AD36" s="0" t="n">
        <v>0.21</v>
      </c>
      <c r="AE36" s="0" t="n">
        <v>0.21</v>
      </c>
      <c r="AF36" s="0" t="n">
        <v>0.21</v>
      </c>
      <c r="AG36" s="0" t="n">
        <v>0.21</v>
      </c>
      <c r="AH36" s="0" t="n">
        <v>0.21</v>
      </c>
      <c r="AI36" s="0" t="n">
        <v>0.21</v>
      </c>
      <c r="AJ36" s="0" t="n">
        <v>0.21</v>
      </c>
      <c r="AK36" s="0" t="n">
        <v>0.21</v>
      </c>
      <c r="AL36" s="0" t="n">
        <v>0.21</v>
      </c>
      <c r="AM36" s="0" t="n">
        <v>0.21</v>
      </c>
      <c r="AN36" s="0" t="n">
        <v>0.21</v>
      </c>
      <c r="AO36" s="0" t="n">
        <v>0.21</v>
      </c>
      <c r="AP36" s="0" t="n">
        <v>0.21</v>
      </c>
      <c r="AQ36" s="0" t="n">
        <v>0.21</v>
      </c>
      <c r="AR36" s="0" t="n">
        <v>0.21</v>
      </c>
      <c r="AS36" s="0" t="n">
        <v>0.21</v>
      </c>
      <c r="AT36" s="0" t="n">
        <v>0.21</v>
      </c>
      <c r="AU36" s="0" t="n">
        <v>0.21</v>
      </c>
      <c r="AV36" s="0" t="n">
        <v>0.21</v>
      </c>
      <c r="AW36" s="0" t="n">
        <v>0.21</v>
      </c>
      <c r="AX36" s="0" t="n">
        <v>0.21</v>
      </c>
      <c r="AY36" s="0" t="n">
        <v>0.21</v>
      </c>
      <c r="AZ36" s="0" t="n">
        <v>0.21</v>
      </c>
      <c r="BA36" s="0" t="n">
        <v>0.21</v>
      </c>
      <c r="BB36" s="0" t="n">
        <v>0.21</v>
      </c>
      <c r="BC36" s="0" t="n">
        <v>0.21</v>
      </c>
      <c r="BD36" s="0" t="n">
        <v>0.21</v>
      </c>
      <c r="BE36" s="0" t="n">
        <v>0.21</v>
      </c>
      <c r="BF36" s="0" t="n">
        <v>0.21</v>
      </c>
      <c r="BG36" s="0" t="n">
        <v>0.21</v>
      </c>
      <c r="BH36" s="0" t="n">
        <v>0.207</v>
      </c>
      <c r="BI36" s="4" t="n">
        <f aca="false">BH36</f>
        <v>0.207</v>
      </c>
      <c r="BJ36" s="0" t="n">
        <f aca="false">BI36</f>
        <v>0.207</v>
      </c>
      <c r="BK36" s="0" t="n">
        <f aca="false">BJ36</f>
        <v>0.207</v>
      </c>
      <c r="BL36" s="0" t="n">
        <v>0.204</v>
      </c>
      <c r="BM36" s="0" t="n">
        <f aca="false">BL36</f>
        <v>0.204</v>
      </c>
      <c r="BN36" s="0" t="n">
        <f aca="false">BM36</f>
        <v>0.204</v>
      </c>
      <c r="BO36" s="0" t="n">
        <f aca="false">BN36</f>
        <v>0.204</v>
      </c>
      <c r="BP36" s="0" t="n">
        <v>0.201</v>
      </c>
      <c r="BQ36" s="0" t="n">
        <f aca="false">BP36</f>
        <v>0.201</v>
      </c>
      <c r="BR36" s="0" t="n">
        <f aca="false">BQ36</f>
        <v>0.201</v>
      </c>
      <c r="BS36" s="0" t="n">
        <f aca="false">BR36</f>
        <v>0.201</v>
      </c>
      <c r="BT36" s="0" t="n">
        <v>0.198</v>
      </c>
      <c r="BU36" s="0" t="n">
        <f aca="false">BT36</f>
        <v>0.198</v>
      </c>
      <c r="BV36" s="0" t="n">
        <f aca="false">BU36</f>
        <v>0.198</v>
      </c>
      <c r="BW36" s="0" t="n">
        <f aca="false">BV36</f>
        <v>0.198</v>
      </c>
      <c r="BX36" s="0" t="n">
        <v>0.195</v>
      </c>
      <c r="BY36" s="0" t="n">
        <f aca="false">BX36</f>
        <v>0.195</v>
      </c>
      <c r="BZ36" s="0" t="n">
        <f aca="false">BY36</f>
        <v>0.195</v>
      </c>
      <c r="CA36" s="0" t="n">
        <f aca="false">BZ36</f>
        <v>0.195</v>
      </c>
      <c r="CB36" s="0" t="n">
        <f aca="false">CA36</f>
        <v>0.195</v>
      </c>
      <c r="CC36" s="0" t="n">
        <f aca="false">CB36</f>
        <v>0.195</v>
      </c>
      <c r="CD36" s="0" t="n">
        <f aca="false">CC36</f>
        <v>0.195</v>
      </c>
      <c r="CE36" s="0" t="n">
        <f aca="false">CD36</f>
        <v>0.195</v>
      </c>
      <c r="CF36" s="0" t="n">
        <f aca="false">CE36</f>
        <v>0.195</v>
      </c>
      <c r="CG36" s="0" t="n">
        <f aca="false">CF36</f>
        <v>0.195</v>
      </c>
      <c r="CH36" s="0" t="n">
        <f aca="false">CG36</f>
        <v>0.195</v>
      </c>
      <c r="CI36" s="0" t="n">
        <f aca="false">CH36</f>
        <v>0.195</v>
      </c>
      <c r="CJ36" s="0" t="n">
        <f aca="false">CI36</f>
        <v>0.195</v>
      </c>
      <c r="CK36" s="0" t="n">
        <f aca="false">CJ36</f>
        <v>0.195</v>
      </c>
      <c r="CL36" s="0" t="n">
        <f aca="false">CK36</f>
        <v>0.195</v>
      </c>
      <c r="CM36" s="0" t="n">
        <f aca="false">CL36</f>
        <v>0.195</v>
      </c>
      <c r="CN36" s="0" t="n">
        <f aca="false">CM36</f>
        <v>0.195</v>
      </c>
      <c r="CO36" s="0" t="n">
        <f aca="false">CN36</f>
        <v>0.195</v>
      </c>
      <c r="CP36" s="0" t="n">
        <f aca="false">CO36</f>
        <v>0.195</v>
      </c>
      <c r="CQ36" s="0" t="n">
        <f aca="false">CP36</f>
        <v>0.195</v>
      </c>
      <c r="CR36" s="0" t="n">
        <f aca="false">CQ36</f>
        <v>0.195</v>
      </c>
      <c r="CS36" s="0" t="n">
        <f aca="false">CR36</f>
        <v>0.195</v>
      </c>
      <c r="CT36" s="0" t="n">
        <f aca="false">CS36</f>
        <v>0.195</v>
      </c>
      <c r="CU36" s="0" t="n">
        <f aca="false">CT36</f>
        <v>0.195</v>
      </c>
      <c r="CV36" s="0" t="n">
        <f aca="false">CU36</f>
        <v>0.195</v>
      </c>
      <c r="CW36" s="0" t="n">
        <f aca="false">CV36</f>
        <v>0.195</v>
      </c>
      <c r="CX36" s="0" t="n">
        <f aca="false">CW36</f>
        <v>0.195</v>
      </c>
      <c r="CY36" s="0" t="n">
        <f aca="false">CX36</f>
        <v>0.195</v>
      </c>
      <c r="CZ36" s="0" t="n">
        <f aca="false">CY36</f>
        <v>0.195</v>
      </c>
      <c r="DA36" s="0" t="n">
        <f aca="false">CZ36</f>
        <v>0.195</v>
      </c>
      <c r="DB36" s="0" t="n">
        <f aca="false">DA36</f>
        <v>0.195</v>
      </c>
      <c r="DC36" s="0" t="n">
        <f aca="false">DB36</f>
        <v>0.195</v>
      </c>
      <c r="DD36" s="0" t="n">
        <f aca="false">DC36</f>
        <v>0.195</v>
      </c>
      <c r="DE36" s="0" t="n">
        <f aca="false">DD36</f>
        <v>0.195</v>
      </c>
      <c r="DF36" s="0" t="n">
        <f aca="false">DE36</f>
        <v>0.195</v>
      </c>
      <c r="DG36" s="0" t="n">
        <f aca="false">DF36</f>
        <v>0.195</v>
      </c>
      <c r="DH36" s="0" t="n">
        <f aca="false">DG36</f>
        <v>0.195</v>
      </c>
      <c r="DI36" s="0" t="n">
        <f aca="false">DH36</f>
        <v>0.195</v>
      </c>
      <c r="DJ36" s="0" t="n">
        <f aca="false">DI36</f>
        <v>0.195</v>
      </c>
      <c r="DK36" s="0" t="n">
        <f aca="false">DJ36</f>
        <v>0.195</v>
      </c>
      <c r="DL36" s="0" t="n">
        <f aca="false">DK36</f>
        <v>0.195</v>
      </c>
      <c r="DM36" s="0" t="n">
        <f aca="false">DL36</f>
        <v>0.195</v>
      </c>
      <c r="DN36" s="0" t="n">
        <f aca="false">DM36</f>
        <v>0.195</v>
      </c>
      <c r="DO36" s="0" t="n">
        <f aca="false">DN36</f>
        <v>0.195</v>
      </c>
      <c r="DP36" s="0" t="n">
        <f aca="false">DO36</f>
        <v>0.195</v>
      </c>
      <c r="DQ36" s="0" t="n">
        <f aca="false">DP36</f>
        <v>0.195</v>
      </c>
      <c r="DR36" s="0" t="n">
        <f aca="false">DQ36</f>
        <v>0.195</v>
      </c>
      <c r="DS36" s="0" t="n">
        <f aca="false">DR36</f>
        <v>0.195</v>
      </c>
      <c r="DT36" s="0" t="n">
        <f aca="false">DS36</f>
        <v>0.195</v>
      </c>
      <c r="DU36" s="0" t="n">
        <f aca="false">DT36</f>
        <v>0.195</v>
      </c>
      <c r="DV36" s="0" t="n">
        <f aca="false">DU36</f>
        <v>0.195</v>
      </c>
      <c r="DW36" s="0" t="n">
        <f aca="false">DV36</f>
        <v>0.195</v>
      </c>
      <c r="DX36" s="0" t="n">
        <f aca="false">DW36</f>
        <v>0.195</v>
      </c>
      <c r="DY36" s="0" t="n">
        <f aca="false">DX36</f>
        <v>0.195</v>
      </c>
      <c r="DZ36" s="0" t="n">
        <f aca="false">DY36</f>
        <v>0.195</v>
      </c>
      <c r="EA36" s="0" t="n">
        <f aca="false">DZ36</f>
        <v>0.195</v>
      </c>
      <c r="EB36" s="0" t="n">
        <f aca="false">EA36</f>
        <v>0.195</v>
      </c>
      <c r="EC36" s="0" t="n">
        <f aca="false">EB36</f>
        <v>0.195</v>
      </c>
      <c r="ED36" s="0" t="n">
        <f aca="false">EC36</f>
        <v>0.195</v>
      </c>
      <c r="EE36" s="0" t="n">
        <f aca="false">ED36</f>
        <v>0.195</v>
      </c>
      <c r="EF36" s="0" t="n">
        <f aca="false">EE36</f>
        <v>0.195</v>
      </c>
      <c r="EG36" s="0" t="n">
        <f aca="false">EF36</f>
        <v>0.195</v>
      </c>
      <c r="EH36" s="0" t="n">
        <f aca="false">EG36</f>
        <v>0.195</v>
      </c>
      <c r="EI36" s="0" t="n">
        <f aca="false">EH36</f>
        <v>0.195</v>
      </c>
      <c r="EJ36" s="0" t="n">
        <f aca="false">EI36</f>
        <v>0.195</v>
      </c>
      <c r="EK36" s="0" t="n">
        <f aca="false">EJ36</f>
        <v>0.195</v>
      </c>
      <c r="EL36" s="0" t="n">
        <f aca="false">EK36</f>
        <v>0.195</v>
      </c>
      <c r="EM36" s="0" t="n">
        <f aca="false">EL36</f>
        <v>0.195</v>
      </c>
      <c r="EN36" s="0" t="n">
        <f aca="false">EM36</f>
        <v>0.195</v>
      </c>
      <c r="EO36" s="0" t="n">
        <f aca="false">EN36</f>
        <v>0.195</v>
      </c>
      <c r="EP36" s="0" t="n">
        <f aca="false">EO36</f>
        <v>0.195</v>
      </c>
      <c r="EQ36" s="0" t="n">
        <f aca="false">EP36</f>
        <v>0.195</v>
      </c>
      <c r="ER36" s="0" t="n">
        <f aca="false">EQ36</f>
        <v>0.195</v>
      </c>
      <c r="ES36" s="0" t="n">
        <f aca="false">ER36</f>
        <v>0.195</v>
      </c>
      <c r="ET36" s="0" t="n">
        <f aca="false">ES36</f>
        <v>0.195</v>
      </c>
      <c r="EU36" s="0" t="n">
        <f aca="false">ET36</f>
        <v>0.195</v>
      </c>
      <c r="EV36" s="0" t="n">
        <f aca="false">EU36</f>
        <v>0.195</v>
      </c>
    </row>
    <row r="37" customFormat="false" ht="12.8" hidden="false" customHeight="false" outlineLevel="0" collapsed="false">
      <c r="A37" s="0" t="s">
        <v>36</v>
      </c>
      <c r="B37" s="0" t="n">
        <v>0.17</v>
      </c>
      <c r="C37" s="0" t="n">
        <v>0.17</v>
      </c>
      <c r="D37" s="0" t="n">
        <v>0.17</v>
      </c>
      <c r="E37" s="0" t="n">
        <v>0.17</v>
      </c>
      <c r="F37" s="0" t="n">
        <v>0.17</v>
      </c>
      <c r="G37" s="0" t="n">
        <v>0.17</v>
      </c>
      <c r="H37" s="0" t="n">
        <v>0.17</v>
      </c>
      <c r="I37" s="0" t="n">
        <v>0.17</v>
      </c>
      <c r="J37" s="0" t="n">
        <v>0.17</v>
      </c>
      <c r="K37" s="0" t="n">
        <v>0.17</v>
      </c>
      <c r="L37" s="0" t="n">
        <v>0.17</v>
      </c>
      <c r="M37" s="0" t="n">
        <v>0.17</v>
      </c>
      <c r="N37" s="0" t="n">
        <v>0.17</v>
      </c>
      <c r="O37" s="0" t="n">
        <v>0.17</v>
      </c>
      <c r="P37" s="0" t="n">
        <v>0.17</v>
      </c>
      <c r="Q37" s="0" t="n">
        <v>0.17</v>
      </c>
      <c r="R37" s="0" t="n">
        <v>0.17</v>
      </c>
      <c r="S37" s="0" t="n">
        <v>0.17</v>
      </c>
      <c r="T37" s="0" t="n">
        <v>0.17</v>
      </c>
      <c r="U37" s="0" t="n">
        <v>0.17</v>
      </c>
      <c r="V37" s="0" t="n">
        <v>0.17</v>
      </c>
      <c r="W37" s="0" t="n">
        <v>0.17</v>
      </c>
      <c r="X37" s="2" t="n">
        <v>0.17</v>
      </c>
      <c r="Y37" s="0" t="n">
        <v>0.17</v>
      </c>
      <c r="Z37" s="0" t="n">
        <v>0.17</v>
      </c>
      <c r="AA37" s="0" t="n">
        <v>0.17</v>
      </c>
      <c r="AB37" s="0" t="n">
        <v>0.17</v>
      </c>
      <c r="AC37" s="0" t="n">
        <v>0.17</v>
      </c>
      <c r="AD37" s="0" t="n">
        <v>0.17</v>
      </c>
      <c r="AE37" s="0" t="n">
        <v>0.17</v>
      </c>
      <c r="AF37" s="0" t="n">
        <v>0.17</v>
      </c>
      <c r="AG37" s="0" t="n">
        <v>0.17</v>
      </c>
      <c r="AH37" s="0" t="n">
        <v>0.17</v>
      </c>
      <c r="AI37" s="0" t="n">
        <v>0.17</v>
      </c>
      <c r="AJ37" s="0" t="n">
        <v>0.17</v>
      </c>
      <c r="AK37" s="0" t="n">
        <v>0.17</v>
      </c>
      <c r="AL37" s="0" t="n">
        <v>0.17</v>
      </c>
      <c r="AM37" s="0" t="n">
        <v>0.17</v>
      </c>
      <c r="AN37" s="0" t="n">
        <v>0.17</v>
      </c>
      <c r="AO37" s="0" t="n">
        <v>0.17</v>
      </c>
      <c r="AP37" s="0" t="n">
        <v>0.17</v>
      </c>
      <c r="AQ37" s="0" t="n">
        <v>0.17</v>
      </c>
      <c r="AR37" s="0" t="n">
        <v>0.17</v>
      </c>
      <c r="AS37" s="0" t="n">
        <v>0.17</v>
      </c>
      <c r="AT37" s="0" t="n">
        <v>0.17</v>
      </c>
      <c r="AU37" s="0" t="n">
        <v>0.17</v>
      </c>
      <c r="AV37" s="0" t="n">
        <v>0.17</v>
      </c>
      <c r="AW37" s="0" t="n">
        <v>0.17</v>
      </c>
      <c r="AX37" s="0" t="n">
        <v>0.17</v>
      </c>
      <c r="AY37" s="0" t="n">
        <v>0.17</v>
      </c>
      <c r="AZ37" s="0" t="n">
        <v>0.17</v>
      </c>
      <c r="BA37" s="0" t="n">
        <v>0.17</v>
      </c>
      <c r="BB37" s="0" t="n">
        <v>0.17</v>
      </c>
      <c r="BC37" s="0" t="n">
        <v>0.17</v>
      </c>
      <c r="BD37" s="0" t="n">
        <v>0.17</v>
      </c>
      <c r="BE37" s="0" t="n">
        <v>0.17</v>
      </c>
      <c r="BF37" s="0" t="n">
        <v>0.17</v>
      </c>
      <c r="BG37" s="0" t="n">
        <v>0.17</v>
      </c>
      <c r="BH37" s="0" t="n">
        <v>0.175</v>
      </c>
      <c r="BI37" s="4" t="n">
        <f aca="false">BH37</f>
        <v>0.175</v>
      </c>
      <c r="BJ37" s="0" t="n">
        <f aca="false">BI37</f>
        <v>0.175</v>
      </c>
      <c r="BK37" s="0" t="n">
        <f aca="false">BJ37</f>
        <v>0.175</v>
      </c>
      <c r="BL37" s="0" t="n">
        <v>0.18</v>
      </c>
      <c r="BM37" s="0" t="n">
        <f aca="false">BL37</f>
        <v>0.18</v>
      </c>
      <c r="BN37" s="0" t="n">
        <f aca="false">BM37</f>
        <v>0.18</v>
      </c>
      <c r="BO37" s="0" t="n">
        <f aca="false">BN37</f>
        <v>0.18</v>
      </c>
      <c r="BP37" s="0" t="n">
        <v>0.185</v>
      </c>
      <c r="BQ37" s="0" t="n">
        <f aca="false">BP37</f>
        <v>0.185</v>
      </c>
      <c r="BR37" s="0" t="n">
        <f aca="false">BQ37</f>
        <v>0.185</v>
      </c>
      <c r="BS37" s="0" t="n">
        <f aca="false">BR37</f>
        <v>0.185</v>
      </c>
      <c r="BT37" s="0" t="n">
        <v>0.19</v>
      </c>
      <c r="BU37" s="0" t="n">
        <f aca="false">BT37</f>
        <v>0.19</v>
      </c>
      <c r="BV37" s="0" t="n">
        <f aca="false">BU37</f>
        <v>0.19</v>
      </c>
      <c r="BW37" s="0" t="n">
        <f aca="false">BV37</f>
        <v>0.19</v>
      </c>
      <c r="BX37" s="0" t="n">
        <v>0.195</v>
      </c>
      <c r="BY37" s="0" t="n">
        <f aca="false">BX37</f>
        <v>0.195</v>
      </c>
      <c r="BZ37" s="0" t="n">
        <f aca="false">BY37</f>
        <v>0.195</v>
      </c>
      <c r="CA37" s="0" t="n">
        <f aca="false">BZ37</f>
        <v>0.195</v>
      </c>
      <c r="CB37" s="0" t="n">
        <f aca="false">CA37</f>
        <v>0.195</v>
      </c>
      <c r="CC37" s="0" t="n">
        <f aca="false">CB37</f>
        <v>0.195</v>
      </c>
      <c r="CD37" s="0" t="n">
        <f aca="false">CC37</f>
        <v>0.195</v>
      </c>
      <c r="CE37" s="0" t="n">
        <f aca="false">CD37</f>
        <v>0.195</v>
      </c>
      <c r="CF37" s="0" t="n">
        <f aca="false">CE37</f>
        <v>0.195</v>
      </c>
      <c r="CG37" s="0" t="n">
        <f aca="false">CF37</f>
        <v>0.195</v>
      </c>
      <c r="CH37" s="0" t="n">
        <f aca="false">CG37</f>
        <v>0.195</v>
      </c>
      <c r="CI37" s="0" t="n">
        <f aca="false">CH37</f>
        <v>0.195</v>
      </c>
      <c r="CJ37" s="0" t="n">
        <f aca="false">CI37</f>
        <v>0.195</v>
      </c>
      <c r="CK37" s="0" t="n">
        <f aca="false">CJ37</f>
        <v>0.195</v>
      </c>
      <c r="CL37" s="0" t="n">
        <f aca="false">CK37</f>
        <v>0.195</v>
      </c>
      <c r="CM37" s="0" t="n">
        <f aca="false">CL37</f>
        <v>0.195</v>
      </c>
      <c r="CN37" s="0" t="n">
        <f aca="false">CM37</f>
        <v>0.195</v>
      </c>
      <c r="CO37" s="0" t="n">
        <f aca="false">CN37</f>
        <v>0.195</v>
      </c>
      <c r="CP37" s="0" t="n">
        <f aca="false">CO37</f>
        <v>0.195</v>
      </c>
      <c r="CQ37" s="0" t="n">
        <f aca="false">CP37</f>
        <v>0.195</v>
      </c>
      <c r="CR37" s="0" t="n">
        <f aca="false">CQ37</f>
        <v>0.195</v>
      </c>
      <c r="CS37" s="0" t="n">
        <f aca="false">CR37</f>
        <v>0.195</v>
      </c>
      <c r="CT37" s="0" t="n">
        <f aca="false">CS37</f>
        <v>0.195</v>
      </c>
      <c r="CU37" s="0" t="n">
        <f aca="false">CT37</f>
        <v>0.195</v>
      </c>
      <c r="CV37" s="0" t="n">
        <f aca="false">CU37</f>
        <v>0.195</v>
      </c>
      <c r="CW37" s="0" t="n">
        <f aca="false">CV37</f>
        <v>0.195</v>
      </c>
      <c r="CX37" s="0" t="n">
        <f aca="false">CW37</f>
        <v>0.195</v>
      </c>
      <c r="CY37" s="0" t="n">
        <f aca="false">CX37</f>
        <v>0.195</v>
      </c>
      <c r="CZ37" s="0" t="n">
        <f aca="false">CY37</f>
        <v>0.195</v>
      </c>
      <c r="DA37" s="0" t="n">
        <f aca="false">CZ37</f>
        <v>0.195</v>
      </c>
      <c r="DB37" s="0" t="n">
        <f aca="false">DA37</f>
        <v>0.195</v>
      </c>
      <c r="DC37" s="0" t="n">
        <f aca="false">DB37</f>
        <v>0.195</v>
      </c>
      <c r="DD37" s="0" t="n">
        <f aca="false">DC37</f>
        <v>0.195</v>
      </c>
      <c r="DE37" s="0" t="n">
        <f aca="false">DD37</f>
        <v>0.195</v>
      </c>
      <c r="DF37" s="0" t="n">
        <f aca="false">DE37</f>
        <v>0.195</v>
      </c>
      <c r="DG37" s="0" t="n">
        <f aca="false">DF37</f>
        <v>0.195</v>
      </c>
      <c r="DH37" s="0" t="n">
        <f aca="false">DG37</f>
        <v>0.195</v>
      </c>
      <c r="DI37" s="0" t="n">
        <f aca="false">DH37</f>
        <v>0.195</v>
      </c>
      <c r="DJ37" s="0" t="n">
        <f aca="false">DI37</f>
        <v>0.195</v>
      </c>
      <c r="DK37" s="0" t="n">
        <f aca="false">DJ37</f>
        <v>0.195</v>
      </c>
      <c r="DL37" s="0" t="n">
        <f aca="false">DK37</f>
        <v>0.195</v>
      </c>
      <c r="DM37" s="0" t="n">
        <f aca="false">DL37</f>
        <v>0.195</v>
      </c>
      <c r="DN37" s="0" t="n">
        <f aca="false">DM37</f>
        <v>0.195</v>
      </c>
      <c r="DO37" s="0" t="n">
        <f aca="false">DN37</f>
        <v>0.195</v>
      </c>
      <c r="DP37" s="0" t="n">
        <f aca="false">DO37</f>
        <v>0.195</v>
      </c>
      <c r="DQ37" s="0" t="n">
        <f aca="false">DP37</f>
        <v>0.195</v>
      </c>
      <c r="DR37" s="0" t="n">
        <f aca="false">DQ37</f>
        <v>0.195</v>
      </c>
      <c r="DS37" s="0" t="n">
        <f aca="false">DR37</f>
        <v>0.195</v>
      </c>
      <c r="DT37" s="0" t="n">
        <f aca="false">DS37</f>
        <v>0.195</v>
      </c>
      <c r="DU37" s="0" t="n">
        <f aca="false">DT37</f>
        <v>0.195</v>
      </c>
      <c r="DV37" s="0" t="n">
        <f aca="false">DU37</f>
        <v>0.195</v>
      </c>
      <c r="DW37" s="0" t="n">
        <f aca="false">DV37</f>
        <v>0.195</v>
      </c>
      <c r="DX37" s="0" t="n">
        <f aca="false">DW37</f>
        <v>0.195</v>
      </c>
      <c r="DY37" s="0" t="n">
        <f aca="false">DX37</f>
        <v>0.195</v>
      </c>
      <c r="DZ37" s="0" t="n">
        <f aca="false">DY37</f>
        <v>0.195</v>
      </c>
      <c r="EA37" s="0" t="n">
        <f aca="false">DZ37</f>
        <v>0.195</v>
      </c>
      <c r="EB37" s="0" t="n">
        <f aca="false">EA37</f>
        <v>0.195</v>
      </c>
      <c r="EC37" s="0" t="n">
        <f aca="false">EB37</f>
        <v>0.195</v>
      </c>
      <c r="ED37" s="0" t="n">
        <f aca="false">EC37</f>
        <v>0.195</v>
      </c>
      <c r="EE37" s="0" t="n">
        <f aca="false">ED37</f>
        <v>0.195</v>
      </c>
      <c r="EF37" s="0" t="n">
        <f aca="false">EE37</f>
        <v>0.195</v>
      </c>
      <c r="EG37" s="0" t="n">
        <f aca="false">EF37</f>
        <v>0.195</v>
      </c>
      <c r="EH37" s="0" t="n">
        <f aca="false">EG37</f>
        <v>0.195</v>
      </c>
      <c r="EI37" s="0" t="n">
        <f aca="false">EH37</f>
        <v>0.195</v>
      </c>
      <c r="EJ37" s="0" t="n">
        <f aca="false">EI37</f>
        <v>0.195</v>
      </c>
      <c r="EK37" s="0" t="n">
        <f aca="false">EJ37</f>
        <v>0.195</v>
      </c>
      <c r="EL37" s="0" t="n">
        <f aca="false">EK37</f>
        <v>0.195</v>
      </c>
      <c r="EM37" s="0" t="n">
        <f aca="false">EL37</f>
        <v>0.195</v>
      </c>
      <c r="EN37" s="0" t="n">
        <f aca="false">EM37</f>
        <v>0.195</v>
      </c>
      <c r="EO37" s="0" t="n">
        <f aca="false">EN37</f>
        <v>0.195</v>
      </c>
      <c r="EP37" s="0" t="n">
        <f aca="false">EO37</f>
        <v>0.195</v>
      </c>
      <c r="EQ37" s="0" t="n">
        <f aca="false">EP37</f>
        <v>0.195</v>
      </c>
      <c r="ER37" s="0" t="n">
        <f aca="false">EQ37</f>
        <v>0.195</v>
      </c>
      <c r="ES37" s="0" t="n">
        <f aca="false">ER37</f>
        <v>0.195</v>
      </c>
      <c r="ET37" s="0" t="n">
        <f aca="false">ES37</f>
        <v>0.195</v>
      </c>
      <c r="EU37" s="0" t="n">
        <f aca="false">ET37</f>
        <v>0.195</v>
      </c>
      <c r="EV37" s="0" t="n">
        <f aca="false">EU37</f>
        <v>0.195</v>
      </c>
    </row>
    <row r="38" customFormat="false" ht="12.8" hidden="false" customHeight="false" outlineLevel="0" collapsed="false">
      <c r="A38" s="0" t="s">
        <v>37</v>
      </c>
      <c r="B38" s="0" t="n">
        <v>0.17</v>
      </c>
      <c r="C38" s="0" t="n">
        <v>0.17</v>
      </c>
      <c r="D38" s="0" t="n">
        <v>0.17</v>
      </c>
      <c r="E38" s="0" t="n">
        <v>0.17</v>
      </c>
      <c r="F38" s="0" t="n">
        <v>0.17</v>
      </c>
      <c r="G38" s="0" t="n">
        <v>0.17</v>
      </c>
      <c r="H38" s="0" t="n">
        <v>0.17</v>
      </c>
      <c r="I38" s="0" t="n">
        <v>0.17</v>
      </c>
      <c r="J38" s="0" t="n">
        <v>0.17</v>
      </c>
      <c r="K38" s="0" t="n">
        <v>0.17</v>
      </c>
      <c r="L38" s="0" t="n">
        <v>0.17</v>
      </c>
      <c r="M38" s="0" t="n">
        <v>0.17</v>
      </c>
      <c r="N38" s="0" t="n">
        <v>0.17</v>
      </c>
      <c r="O38" s="0" t="n">
        <v>0.17</v>
      </c>
      <c r="P38" s="0" t="n">
        <v>0.17</v>
      </c>
      <c r="Q38" s="0" t="n">
        <v>0.17</v>
      </c>
      <c r="R38" s="0" t="n">
        <v>0.17</v>
      </c>
      <c r="S38" s="0" t="n">
        <v>0.17</v>
      </c>
      <c r="T38" s="0" t="n">
        <v>0.17</v>
      </c>
      <c r="U38" s="0" t="n">
        <v>0.17</v>
      </c>
      <c r="V38" s="0" t="n">
        <v>0.17</v>
      </c>
      <c r="W38" s="0" t="n">
        <v>0.17</v>
      </c>
      <c r="X38" s="2" t="n">
        <v>0.17</v>
      </c>
      <c r="Y38" s="0" t="n">
        <v>0.17</v>
      </c>
      <c r="Z38" s="0" t="n">
        <v>0.17</v>
      </c>
      <c r="AA38" s="0" t="n">
        <v>0.17</v>
      </c>
      <c r="AB38" s="0" t="n">
        <v>0.17</v>
      </c>
      <c r="AC38" s="0" t="n">
        <v>0.17</v>
      </c>
      <c r="AD38" s="0" t="n">
        <v>0.17</v>
      </c>
      <c r="AE38" s="0" t="n">
        <v>0.17</v>
      </c>
      <c r="AF38" s="0" t="n">
        <v>0.17</v>
      </c>
      <c r="AG38" s="0" t="n">
        <v>0.17</v>
      </c>
      <c r="AH38" s="0" t="n">
        <v>0.17</v>
      </c>
      <c r="AI38" s="0" t="n">
        <v>0.17</v>
      </c>
      <c r="AJ38" s="0" t="n">
        <v>0.17</v>
      </c>
      <c r="AK38" s="0" t="n">
        <v>0.17</v>
      </c>
      <c r="AL38" s="0" t="n">
        <v>0.17</v>
      </c>
      <c r="AM38" s="0" t="n">
        <v>0.17</v>
      </c>
      <c r="AN38" s="0" t="n">
        <v>0.17</v>
      </c>
      <c r="AO38" s="0" t="n">
        <v>0.17</v>
      </c>
      <c r="AP38" s="0" t="n">
        <v>0.17</v>
      </c>
      <c r="AQ38" s="0" t="n">
        <v>0.17</v>
      </c>
      <c r="AR38" s="0" t="n">
        <v>0.17</v>
      </c>
      <c r="AS38" s="0" t="n">
        <v>0.17</v>
      </c>
      <c r="AT38" s="0" t="n">
        <v>0.17</v>
      </c>
      <c r="AU38" s="0" t="n">
        <v>0.17</v>
      </c>
      <c r="AV38" s="0" t="n">
        <v>0.17</v>
      </c>
      <c r="AW38" s="0" t="n">
        <v>0.17</v>
      </c>
      <c r="AX38" s="0" t="n">
        <v>0.17</v>
      </c>
      <c r="AY38" s="0" t="n">
        <v>0.17</v>
      </c>
      <c r="AZ38" s="0" t="n">
        <v>0.17</v>
      </c>
      <c r="BA38" s="0" t="n">
        <v>0.17</v>
      </c>
      <c r="BB38" s="0" t="n">
        <v>0.17</v>
      </c>
      <c r="BC38" s="0" t="n">
        <v>0.17</v>
      </c>
      <c r="BD38" s="0" t="n">
        <v>0.17</v>
      </c>
      <c r="BE38" s="0" t="n">
        <v>0.17</v>
      </c>
      <c r="BF38" s="0" t="n">
        <v>0.17</v>
      </c>
      <c r="BG38" s="0" t="n">
        <v>0.17</v>
      </c>
      <c r="BH38" s="0" t="n">
        <v>0.17</v>
      </c>
      <c r="BI38" s="4" t="n">
        <f aca="false">BH38</f>
        <v>0.17</v>
      </c>
      <c r="BJ38" s="0" t="n">
        <f aca="false">BI38</f>
        <v>0.17</v>
      </c>
      <c r="BK38" s="0" t="n">
        <f aca="false">BJ38</f>
        <v>0.17</v>
      </c>
      <c r="BL38" s="0" t="n">
        <v>0.17</v>
      </c>
      <c r="BM38" s="0" t="n">
        <f aca="false">BL38</f>
        <v>0.17</v>
      </c>
      <c r="BN38" s="0" t="n">
        <f aca="false">BM38</f>
        <v>0.17</v>
      </c>
      <c r="BO38" s="0" t="n">
        <f aca="false">BN38</f>
        <v>0.17</v>
      </c>
      <c r="BP38" s="0" t="n">
        <f aca="false">BO38</f>
        <v>0.17</v>
      </c>
      <c r="BQ38" s="0" t="n">
        <f aca="false">BP38</f>
        <v>0.17</v>
      </c>
      <c r="BR38" s="0" t="n">
        <f aca="false">BQ38</f>
        <v>0.17</v>
      </c>
      <c r="BS38" s="0" t="n">
        <f aca="false">BR38</f>
        <v>0.17</v>
      </c>
      <c r="BT38" s="0" t="n">
        <f aca="false">BS38</f>
        <v>0.17</v>
      </c>
      <c r="BU38" s="0" t="n">
        <f aca="false">BT38</f>
        <v>0.17</v>
      </c>
      <c r="BV38" s="0" t="n">
        <f aca="false">BU38</f>
        <v>0.17</v>
      </c>
      <c r="BW38" s="0" t="n">
        <f aca="false">BV38</f>
        <v>0.17</v>
      </c>
      <c r="BX38" s="0" t="n">
        <v>0.17</v>
      </c>
      <c r="BY38" s="0" t="n">
        <f aca="false">BX38</f>
        <v>0.17</v>
      </c>
      <c r="BZ38" s="0" t="n">
        <f aca="false">BY38</f>
        <v>0.17</v>
      </c>
      <c r="CA38" s="0" t="n">
        <f aca="false">BZ38</f>
        <v>0.17</v>
      </c>
      <c r="CB38" s="0" t="n">
        <f aca="false">CA38</f>
        <v>0.17</v>
      </c>
      <c r="CC38" s="0" t="n">
        <f aca="false">CB38</f>
        <v>0.17</v>
      </c>
      <c r="CD38" s="0" t="n">
        <f aca="false">CC38</f>
        <v>0.17</v>
      </c>
      <c r="CE38" s="0" t="n">
        <f aca="false">CD38</f>
        <v>0.17</v>
      </c>
      <c r="CF38" s="0" t="n">
        <f aca="false">CE38</f>
        <v>0.17</v>
      </c>
      <c r="CG38" s="0" t="n">
        <f aca="false">CF38</f>
        <v>0.17</v>
      </c>
      <c r="CH38" s="0" t="n">
        <f aca="false">CG38</f>
        <v>0.17</v>
      </c>
      <c r="CI38" s="0" t="n">
        <f aca="false">CH38</f>
        <v>0.17</v>
      </c>
      <c r="CJ38" s="0" t="n">
        <f aca="false">CI38</f>
        <v>0.17</v>
      </c>
      <c r="CK38" s="0" t="n">
        <f aca="false">CJ38</f>
        <v>0.17</v>
      </c>
      <c r="CL38" s="0" t="n">
        <f aca="false">CK38</f>
        <v>0.17</v>
      </c>
      <c r="CM38" s="0" t="n">
        <f aca="false">CL38</f>
        <v>0.17</v>
      </c>
      <c r="CN38" s="0" t="n">
        <f aca="false">CM38</f>
        <v>0.17</v>
      </c>
      <c r="CO38" s="0" t="n">
        <f aca="false">CN38</f>
        <v>0.17</v>
      </c>
      <c r="CP38" s="0" t="n">
        <f aca="false">CO38</f>
        <v>0.17</v>
      </c>
      <c r="CQ38" s="0" t="n">
        <f aca="false">CP38</f>
        <v>0.17</v>
      </c>
      <c r="CR38" s="0" t="n">
        <f aca="false">CQ38</f>
        <v>0.17</v>
      </c>
      <c r="CS38" s="0" t="n">
        <f aca="false">CR38</f>
        <v>0.17</v>
      </c>
      <c r="CT38" s="0" t="n">
        <f aca="false">CS38</f>
        <v>0.17</v>
      </c>
      <c r="CU38" s="0" t="n">
        <f aca="false">CT38</f>
        <v>0.17</v>
      </c>
      <c r="CV38" s="0" t="n">
        <f aca="false">CU38</f>
        <v>0.17</v>
      </c>
      <c r="CW38" s="0" t="n">
        <f aca="false">CV38</f>
        <v>0.17</v>
      </c>
      <c r="CX38" s="0" t="n">
        <f aca="false">CW38</f>
        <v>0.17</v>
      </c>
      <c r="CY38" s="0" t="n">
        <f aca="false">CX38</f>
        <v>0.17</v>
      </c>
      <c r="CZ38" s="0" t="n">
        <f aca="false">CY38</f>
        <v>0.17</v>
      </c>
      <c r="DA38" s="0" t="n">
        <f aca="false">CZ38</f>
        <v>0.17</v>
      </c>
      <c r="DB38" s="0" t="n">
        <f aca="false">DA38</f>
        <v>0.17</v>
      </c>
      <c r="DC38" s="0" t="n">
        <f aca="false">DB38</f>
        <v>0.17</v>
      </c>
      <c r="DD38" s="0" t="n">
        <f aca="false">DC38</f>
        <v>0.17</v>
      </c>
      <c r="DE38" s="0" t="n">
        <f aca="false">DD38</f>
        <v>0.17</v>
      </c>
      <c r="DF38" s="0" t="n">
        <f aca="false">DE38</f>
        <v>0.17</v>
      </c>
      <c r="DG38" s="0" t="n">
        <f aca="false">DF38</f>
        <v>0.17</v>
      </c>
      <c r="DH38" s="0" t="n">
        <f aca="false">DG38</f>
        <v>0.17</v>
      </c>
      <c r="DI38" s="0" t="n">
        <f aca="false">DH38</f>
        <v>0.17</v>
      </c>
      <c r="DJ38" s="0" t="n">
        <f aca="false">DI38</f>
        <v>0.17</v>
      </c>
      <c r="DK38" s="0" t="n">
        <f aca="false">DJ38</f>
        <v>0.17</v>
      </c>
      <c r="DL38" s="0" t="n">
        <f aca="false">DK38</f>
        <v>0.17</v>
      </c>
      <c r="DM38" s="0" t="n">
        <f aca="false">DL38</f>
        <v>0.17</v>
      </c>
      <c r="DN38" s="0" t="n">
        <f aca="false">DM38</f>
        <v>0.17</v>
      </c>
      <c r="DO38" s="0" t="n">
        <f aca="false">DN38</f>
        <v>0.17</v>
      </c>
      <c r="DP38" s="0" t="n">
        <f aca="false">DO38</f>
        <v>0.17</v>
      </c>
      <c r="DQ38" s="0" t="n">
        <f aca="false">DP38</f>
        <v>0.17</v>
      </c>
      <c r="DR38" s="0" t="n">
        <f aca="false">DQ38</f>
        <v>0.17</v>
      </c>
      <c r="DS38" s="0" t="n">
        <f aca="false">DR38</f>
        <v>0.17</v>
      </c>
      <c r="DT38" s="0" t="n">
        <f aca="false">DS38</f>
        <v>0.17</v>
      </c>
      <c r="DU38" s="0" t="n">
        <f aca="false">DT38</f>
        <v>0.17</v>
      </c>
      <c r="DV38" s="0" t="n">
        <f aca="false">DU38</f>
        <v>0.17</v>
      </c>
      <c r="DW38" s="0" t="n">
        <f aca="false">DV38</f>
        <v>0.17</v>
      </c>
      <c r="DX38" s="0" t="n">
        <f aca="false">DW38</f>
        <v>0.17</v>
      </c>
      <c r="DY38" s="0" t="n">
        <f aca="false">DX38</f>
        <v>0.17</v>
      </c>
      <c r="DZ38" s="0" t="n">
        <f aca="false">DY38</f>
        <v>0.17</v>
      </c>
      <c r="EA38" s="0" t="n">
        <f aca="false">DZ38</f>
        <v>0.17</v>
      </c>
      <c r="EB38" s="0" t="n">
        <f aca="false">EA38</f>
        <v>0.17</v>
      </c>
      <c r="EC38" s="0" t="n">
        <f aca="false">EB38</f>
        <v>0.17</v>
      </c>
      <c r="ED38" s="0" t="n">
        <f aca="false">EC38</f>
        <v>0.17</v>
      </c>
      <c r="EE38" s="0" t="n">
        <f aca="false">ED38</f>
        <v>0.17</v>
      </c>
      <c r="EF38" s="0" t="n">
        <f aca="false">EE38</f>
        <v>0.17</v>
      </c>
      <c r="EG38" s="0" t="n">
        <f aca="false">EF38</f>
        <v>0.17</v>
      </c>
      <c r="EH38" s="0" t="n">
        <f aca="false">EG38</f>
        <v>0.17</v>
      </c>
      <c r="EI38" s="0" t="n">
        <f aca="false">EH38</f>
        <v>0.17</v>
      </c>
      <c r="EJ38" s="0" t="n">
        <f aca="false">EI38</f>
        <v>0.17</v>
      </c>
      <c r="EK38" s="0" t="n">
        <f aca="false">EJ38</f>
        <v>0.17</v>
      </c>
      <c r="EL38" s="0" t="n">
        <f aca="false">EK38</f>
        <v>0.17</v>
      </c>
      <c r="EM38" s="0" t="n">
        <f aca="false">EL38</f>
        <v>0.17</v>
      </c>
      <c r="EN38" s="0" t="n">
        <f aca="false">EM38</f>
        <v>0.17</v>
      </c>
      <c r="EO38" s="0" t="n">
        <f aca="false">EN38</f>
        <v>0.17</v>
      </c>
      <c r="EP38" s="0" t="n">
        <f aca="false">EO38</f>
        <v>0.17</v>
      </c>
      <c r="EQ38" s="0" t="n">
        <f aca="false">EP38</f>
        <v>0.17</v>
      </c>
      <c r="ER38" s="0" t="n">
        <f aca="false">EQ38</f>
        <v>0.17</v>
      </c>
      <c r="ES38" s="0" t="n">
        <f aca="false">ER38</f>
        <v>0.17</v>
      </c>
      <c r="ET38" s="0" t="n">
        <f aca="false">ES38</f>
        <v>0.17</v>
      </c>
      <c r="EU38" s="0" t="n">
        <f aca="false">ET38</f>
        <v>0.17</v>
      </c>
      <c r="EV38" s="0" t="n">
        <f aca="false">EU38</f>
        <v>0.17</v>
      </c>
    </row>
    <row r="39" customFormat="false" ht="12.8" hidden="false" customHeight="false" outlineLevel="0" collapsed="false">
      <c r="A39" s="10" t="s">
        <v>38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0" t="n">
        <v>0</v>
      </c>
      <c r="X39" s="11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0" t="n">
        <v>0</v>
      </c>
      <c r="AD39" s="10" t="n">
        <v>0</v>
      </c>
      <c r="AE39" s="10" t="n">
        <v>0</v>
      </c>
      <c r="AF39" s="10" t="n">
        <v>0</v>
      </c>
      <c r="AG39" s="10" t="n">
        <v>0</v>
      </c>
      <c r="AH39" s="10" t="n">
        <v>0</v>
      </c>
      <c r="AI39" s="10" t="n">
        <v>0</v>
      </c>
      <c r="AJ39" s="10" t="n">
        <v>0</v>
      </c>
      <c r="AK39" s="10" t="n">
        <v>0</v>
      </c>
      <c r="AL39" s="10" t="n">
        <v>0</v>
      </c>
      <c r="AM39" s="10" t="n">
        <v>0</v>
      </c>
      <c r="AN39" s="10" t="n">
        <v>0</v>
      </c>
      <c r="AO39" s="10" t="n">
        <v>0</v>
      </c>
      <c r="AP39" s="10" t="n">
        <v>0</v>
      </c>
      <c r="AQ39" s="10" t="n">
        <v>0</v>
      </c>
      <c r="AR39" s="7" t="n">
        <v>2146.1926455342</v>
      </c>
      <c r="AS39" s="5" t="n">
        <v>2026.10148893319</v>
      </c>
      <c r="AT39" s="5" t="n">
        <v>1946.05797332101</v>
      </c>
      <c r="AU39" s="5" t="n">
        <v>1875</v>
      </c>
      <c r="AV39" s="5" t="n">
        <v>1818.78078285665</v>
      </c>
      <c r="AW39" s="5" t="n">
        <v>1756.69754631948</v>
      </c>
      <c r="AX39" s="5" t="n">
        <v>1697.06925743771</v>
      </c>
      <c r="AY39" s="5" t="n">
        <v>1619.27711177046</v>
      </c>
      <c r="AZ39" s="5" t="n">
        <v>1429.99883012773</v>
      </c>
      <c r="BA39" s="5" t="n">
        <v>1267.77971017641</v>
      </c>
      <c r="BB39" s="5" t="n">
        <v>1202.83560116832</v>
      </c>
      <c r="BC39" s="5" t="n">
        <v>1143.22290942134</v>
      </c>
      <c r="BD39" s="5" t="n">
        <v>1089.50870517865</v>
      </c>
      <c r="BE39" s="5" t="n">
        <v>1022.04458925019</v>
      </c>
      <c r="BF39" s="5" t="n">
        <v>979.067693063493</v>
      </c>
      <c r="BG39" s="5" t="n">
        <v>933.610027217321</v>
      </c>
      <c r="BH39" s="5" t="n">
        <v>868.513374418654</v>
      </c>
      <c r="BI39" s="8" t="n">
        <v>809.190685891736</v>
      </c>
      <c r="BJ39" s="5" t="n">
        <v>757.818210348853</v>
      </c>
      <c r="BK39" s="5" t="n">
        <v>709.707180209903</v>
      </c>
      <c r="BL39" s="5" t="n">
        <v>0</v>
      </c>
      <c r="BM39" s="5" t="n">
        <v>0</v>
      </c>
      <c r="BN39" s="5" t="n">
        <v>0</v>
      </c>
      <c r="BO39" s="5" t="n">
        <v>0</v>
      </c>
      <c r="BP39" s="5" t="n">
        <v>0</v>
      </c>
      <c r="BQ39" s="5" t="n">
        <v>0</v>
      </c>
      <c r="BR39" s="5" t="n">
        <v>0</v>
      </c>
      <c r="BS39" s="5" t="n">
        <v>0</v>
      </c>
      <c r="BT39" s="5" t="n">
        <v>0</v>
      </c>
      <c r="BU39" s="5" t="n">
        <v>0</v>
      </c>
      <c r="BV39" s="5" t="n">
        <v>0</v>
      </c>
      <c r="BW39" s="5" t="n">
        <v>0</v>
      </c>
      <c r="BX39" s="5" t="n">
        <v>0</v>
      </c>
      <c r="BY39" s="5" t="n">
        <v>0</v>
      </c>
      <c r="BZ39" s="5" t="n">
        <v>0</v>
      </c>
      <c r="CA39" s="5" t="n">
        <v>0</v>
      </c>
      <c r="CB39" s="5" t="n">
        <v>0</v>
      </c>
      <c r="CC39" s="5" t="n">
        <v>0</v>
      </c>
      <c r="CD39" s="5" t="n">
        <v>0</v>
      </c>
      <c r="CE39" s="5" t="n">
        <v>0</v>
      </c>
      <c r="CF39" s="5" t="n">
        <v>0</v>
      </c>
      <c r="CG39" s="5" t="n">
        <v>0</v>
      </c>
      <c r="CH39" s="5" t="n">
        <v>0</v>
      </c>
      <c r="CI39" s="5" t="n">
        <v>0</v>
      </c>
      <c r="CJ39" s="5" t="n">
        <v>0</v>
      </c>
      <c r="CK39" s="5" t="n">
        <v>0</v>
      </c>
      <c r="CL39" s="5" t="n">
        <v>0</v>
      </c>
      <c r="CM39" s="5" t="n">
        <v>0</v>
      </c>
      <c r="CN39" s="5" t="n">
        <v>0</v>
      </c>
      <c r="CO39" s="5" t="n">
        <v>0</v>
      </c>
      <c r="CP39" s="5" t="n">
        <v>0</v>
      </c>
      <c r="CQ39" s="5" t="n">
        <v>0</v>
      </c>
      <c r="CR39" s="5" t="n">
        <v>0</v>
      </c>
      <c r="CS39" s="5" t="n">
        <v>0</v>
      </c>
      <c r="CT39" s="5" t="n">
        <v>0</v>
      </c>
      <c r="CU39" s="5" t="n">
        <v>0</v>
      </c>
      <c r="CV39" s="5" t="n">
        <v>0</v>
      </c>
      <c r="CW39" s="5" t="n">
        <v>0</v>
      </c>
      <c r="CX39" s="5" t="n">
        <v>0</v>
      </c>
      <c r="CY39" s="5" t="n">
        <v>0</v>
      </c>
      <c r="CZ39" s="5" t="n">
        <v>0</v>
      </c>
      <c r="DA39" s="5" t="n">
        <v>0</v>
      </c>
      <c r="DB39" s="5" t="n">
        <v>0</v>
      </c>
      <c r="DC39" s="5" t="n">
        <v>0</v>
      </c>
      <c r="DD39" s="5" t="n">
        <v>0</v>
      </c>
      <c r="DE39" s="5" t="n">
        <v>0</v>
      </c>
      <c r="DF39" s="5" t="n">
        <v>0</v>
      </c>
      <c r="DG39" s="5" t="n">
        <v>0</v>
      </c>
      <c r="DH39" s="5" t="n">
        <v>0</v>
      </c>
      <c r="DI39" s="5" t="n">
        <v>0</v>
      </c>
      <c r="DJ39" s="5" t="n">
        <v>0</v>
      </c>
      <c r="DK39" s="5" t="n">
        <v>0</v>
      </c>
      <c r="DL39" s="5" t="n">
        <v>0</v>
      </c>
      <c r="DM39" s="5" t="n">
        <v>0</v>
      </c>
      <c r="DN39" s="5" t="n">
        <v>0</v>
      </c>
      <c r="DO39" s="5" t="n">
        <v>0</v>
      </c>
      <c r="DP39" s="5" t="n">
        <v>0</v>
      </c>
      <c r="DQ39" s="5" t="n">
        <v>0</v>
      </c>
      <c r="DR39" s="5" t="n">
        <v>0</v>
      </c>
      <c r="DS39" s="5" t="n">
        <v>0</v>
      </c>
      <c r="DT39" s="5" t="n">
        <v>0</v>
      </c>
      <c r="DU39" s="5" t="n">
        <v>0</v>
      </c>
      <c r="DV39" s="5" t="n">
        <v>0</v>
      </c>
      <c r="DW39" s="5" t="n">
        <v>0</v>
      </c>
      <c r="DX39" s="5" t="n">
        <v>0</v>
      </c>
      <c r="DY39" s="5" t="n">
        <v>0</v>
      </c>
      <c r="DZ39" s="5" t="n">
        <v>0</v>
      </c>
      <c r="EA39" s="5" t="n">
        <v>0</v>
      </c>
      <c r="EB39" s="5" t="n">
        <v>0</v>
      </c>
      <c r="EC39" s="5" t="n">
        <v>0</v>
      </c>
      <c r="ED39" s="5" t="n">
        <v>0</v>
      </c>
      <c r="EE39" s="5" t="n">
        <v>0</v>
      </c>
      <c r="EF39" s="5" t="n">
        <v>0</v>
      </c>
      <c r="EG39" s="5" t="n">
        <v>0</v>
      </c>
      <c r="EH39" s="5" t="n">
        <v>0</v>
      </c>
      <c r="EI39" s="5" t="n">
        <v>0</v>
      </c>
      <c r="EJ39" s="5" t="n">
        <v>0</v>
      </c>
      <c r="EK39" s="5" t="n">
        <v>0</v>
      </c>
      <c r="EL39" s="5" t="n">
        <v>0</v>
      </c>
      <c r="EM39" s="5" t="n">
        <v>0</v>
      </c>
      <c r="EN39" s="5" t="n">
        <v>0</v>
      </c>
      <c r="EO39" s="5" t="n">
        <v>0</v>
      </c>
      <c r="EP39" s="5" t="n">
        <v>0</v>
      </c>
      <c r="EQ39" s="5" t="n">
        <v>0</v>
      </c>
      <c r="ER39" s="5" t="n">
        <v>0</v>
      </c>
      <c r="ES39" s="5" t="n">
        <v>0</v>
      </c>
      <c r="ET39" s="5" t="n">
        <v>0</v>
      </c>
      <c r="EU39" s="5" t="n">
        <v>0</v>
      </c>
      <c r="EV39" s="5" t="n">
        <v>0</v>
      </c>
    </row>
    <row r="40" customFormat="false" ht="12.8" hidden="false" customHeight="false" outlineLevel="0" collapsed="false">
      <c r="A40" s="10" t="s">
        <v>39</v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0</v>
      </c>
      <c r="W40" s="10" t="n">
        <v>0</v>
      </c>
      <c r="X40" s="11" t="n">
        <v>0</v>
      </c>
      <c r="Y40" s="10" t="n">
        <v>0</v>
      </c>
      <c r="Z40" s="10" t="n">
        <v>0</v>
      </c>
      <c r="AA40" s="10" t="n">
        <v>0</v>
      </c>
      <c r="AB40" s="10" t="n">
        <v>0</v>
      </c>
      <c r="AC40" s="10" t="n">
        <v>0</v>
      </c>
      <c r="AD40" s="10" t="n">
        <v>0</v>
      </c>
      <c r="AE40" s="10" t="n">
        <v>0</v>
      </c>
      <c r="AF40" s="10" t="n">
        <v>0</v>
      </c>
      <c r="AG40" s="10" t="n">
        <v>0</v>
      </c>
      <c r="AH40" s="10" t="n">
        <v>0</v>
      </c>
      <c r="AI40" s="10" t="n">
        <v>0</v>
      </c>
      <c r="AJ40" s="10" t="n">
        <v>0</v>
      </c>
      <c r="AK40" s="10" t="n">
        <v>0</v>
      </c>
      <c r="AL40" s="10" t="n">
        <v>0</v>
      </c>
      <c r="AM40" s="10" t="n">
        <v>0</v>
      </c>
      <c r="AN40" s="10" t="n">
        <v>0</v>
      </c>
      <c r="AO40" s="10" t="n">
        <v>0</v>
      </c>
      <c r="AP40" s="10" t="n">
        <v>0</v>
      </c>
      <c r="AQ40" s="10" t="n">
        <v>0</v>
      </c>
      <c r="AR40" s="7" t="n">
        <v>1873.411463724</v>
      </c>
      <c r="AS40" s="5" t="n">
        <v>1873.37249958253</v>
      </c>
      <c r="AT40" s="5" t="n">
        <v>1873.37249958253</v>
      </c>
      <c r="AU40" s="5" t="n">
        <v>1873.4069098443</v>
      </c>
      <c r="AV40" s="5" t="n">
        <v>1873.4069098443</v>
      </c>
      <c r="AW40" s="5" t="n">
        <v>1873.4069098443</v>
      </c>
      <c r="AX40" s="5" t="n">
        <v>1873.4069098443</v>
      </c>
      <c r="AY40" s="5" t="n">
        <v>1873.4069098443</v>
      </c>
      <c r="AZ40" s="5" t="n">
        <v>1873.4069098443</v>
      </c>
      <c r="BA40" s="5" t="n">
        <v>1873.4069098443</v>
      </c>
      <c r="BB40" s="5" t="n">
        <v>1873.4069098443</v>
      </c>
      <c r="BC40" s="5" t="n">
        <v>1873.4069098443</v>
      </c>
      <c r="BD40" s="5" t="n">
        <v>1873.4069098443</v>
      </c>
      <c r="BE40" s="5" t="n">
        <v>1873.4069098443</v>
      </c>
      <c r="BF40" s="5" t="n">
        <v>1873.4069098443</v>
      </c>
      <c r="BG40" s="5" t="n">
        <v>1873.4069098443</v>
      </c>
      <c r="BH40" s="5" t="n">
        <f aca="false">BG40</f>
        <v>1873.4069098443</v>
      </c>
      <c r="BI40" s="8" t="n">
        <f aca="false">BH40</f>
        <v>1873.4069098443</v>
      </c>
      <c r="BJ40" s="5" t="n">
        <f aca="false">BI40</f>
        <v>1873.4069098443</v>
      </c>
      <c r="BK40" s="5" t="n">
        <f aca="false">BJ40</f>
        <v>1873.4069098443</v>
      </c>
      <c r="BL40" s="5" t="n">
        <f aca="false">BK40</f>
        <v>1873.4069098443</v>
      </c>
      <c r="BM40" s="5" t="n">
        <f aca="false">BL40</f>
        <v>1873.4069098443</v>
      </c>
      <c r="BN40" s="5" t="n">
        <f aca="false">BM40</f>
        <v>1873.4069098443</v>
      </c>
      <c r="BO40" s="5" t="n">
        <f aca="false">BN40</f>
        <v>1873.4069098443</v>
      </c>
      <c r="BP40" s="5" t="n">
        <f aca="false">BO40</f>
        <v>1873.4069098443</v>
      </c>
      <c r="BQ40" s="5" t="n">
        <f aca="false">BP40</f>
        <v>1873.4069098443</v>
      </c>
      <c r="BR40" s="5" t="n">
        <f aca="false">BQ40</f>
        <v>1873.4069098443</v>
      </c>
      <c r="BS40" s="5" t="n">
        <f aca="false">BR40</f>
        <v>1873.4069098443</v>
      </c>
      <c r="BT40" s="5" t="n">
        <f aca="false">BS40</f>
        <v>1873.4069098443</v>
      </c>
      <c r="BU40" s="5" t="n">
        <f aca="false">BT40</f>
        <v>1873.4069098443</v>
      </c>
      <c r="BV40" s="5" t="n">
        <f aca="false">BU40</f>
        <v>1873.4069098443</v>
      </c>
      <c r="BW40" s="5" t="n">
        <f aca="false">BV40</f>
        <v>1873.4069098443</v>
      </c>
      <c r="BX40" s="5" t="n">
        <f aca="false">BW40</f>
        <v>1873.4069098443</v>
      </c>
      <c r="BY40" s="5" t="n">
        <f aca="false">BX40</f>
        <v>1873.4069098443</v>
      </c>
      <c r="BZ40" s="5" t="n">
        <f aca="false">BY40</f>
        <v>1873.4069098443</v>
      </c>
      <c r="CA40" s="5" t="n">
        <f aca="false">BZ40</f>
        <v>1873.4069098443</v>
      </c>
      <c r="CB40" s="5" t="n">
        <f aca="false">CA40</f>
        <v>1873.4069098443</v>
      </c>
      <c r="CC40" s="5" t="n">
        <f aca="false">CB40</f>
        <v>1873.4069098443</v>
      </c>
      <c r="CD40" s="5" t="n">
        <f aca="false">CC40</f>
        <v>1873.4069098443</v>
      </c>
      <c r="CE40" s="5" t="n">
        <f aca="false">CD40</f>
        <v>1873.4069098443</v>
      </c>
      <c r="CF40" s="5" t="n">
        <f aca="false">CE40</f>
        <v>1873.4069098443</v>
      </c>
      <c r="CG40" s="5" t="n">
        <f aca="false">CF40</f>
        <v>1873.4069098443</v>
      </c>
      <c r="CH40" s="5" t="n">
        <f aca="false">CG40</f>
        <v>1873.4069098443</v>
      </c>
      <c r="CI40" s="5" t="n">
        <f aca="false">CH40</f>
        <v>1873.4069098443</v>
      </c>
      <c r="CJ40" s="5" t="n">
        <f aca="false">CI40</f>
        <v>1873.4069098443</v>
      </c>
      <c r="CK40" s="5" t="n">
        <f aca="false">CJ40</f>
        <v>1873.4069098443</v>
      </c>
      <c r="CL40" s="5" t="n">
        <f aca="false">CK40</f>
        <v>1873.4069098443</v>
      </c>
      <c r="CM40" s="5" t="n">
        <f aca="false">CL40</f>
        <v>1873.4069098443</v>
      </c>
      <c r="CN40" s="5" t="n">
        <f aca="false">CM40</f>
        <v>1873.4069098443</v>
      </c>
      <c r="CO40" s="5" t="n">
        <f aca="false">CN40</f>
        <v>1873.4069098443</v>
      </c>
      <c r="CP40" s="5" t="n">
        <f aca="false">CO40</f>
        <v>1873.4069098443</v>
      </c>
      <c r="CQ40" s="5" t="n">
        <f aca="false">CP40</f>
        <v>1873.4069098443</v>
      </c>
      <c r="CR40" s="5" t="n">
        <f aca="false">CQ40</f>
        <v>1873.4069098443</v>
      </c>
      <c r="CS40" s="5" t="n">
        <f aca="false">CR40</f>
        <v>1873.4069098443</v>
      </c>
      <c r="CT40" s="5" t="n">
        <f aca="false">CS40</f>
        <v>1873.4069098443</v>
      </c>
      <c r="CU40" s="5" t="n">
        <f aca="false">CT40</f>
        <v>1873.4069098443</v>
      </c>
      <c r="CV40" s="5" t="n">
        <f aca="false">CU40</f>
        <v>1873.4069098443</v>
      </c>
      <c r="CW40" s="5" t="n">
        <f aca="false">CV40</f>
        <v>1873.4069098443</v>
      </c>
      <c r="CX40" s="5" t="n">
        <f aca="false">CW40</f>
        <v>1873.4069098443</v>
      </c>
      <c r="CY40" s="5" t="n">
        <f aca="false">CX40</f>
        <v>1873.4069098443</v>
      </c>
      <c r="CZ40" s="5" t="n">
        <f aca="false">CY40</f>
        <v>1873.4069098443</v>
      </c>
      <c r="DA40" s="5" t="n">
        <f aca="false">CZ40</f>
        <v>1873.4069098443</v>
      </c>
      <c r="DB40" s="5" t="n">
        <f aca="false">DA40</f>
        <v>1873.4069098443</v>
      </c>
      <c r="DC40" s="5" t="n">
        <f aca="false">DB40</f>
        <v>1873.4069098443</v>
      </c>
      <c r="DD40" s="5" t="n">
        <f aca="false">DC40</f>
        <v>1873.4069098443</v>
      </c>
      <c r="DE40" s="5" t="n">
        <f aca="false">DD40</f>
        <v>1873.4069098443</v>
      </c>
      <c r="DF40" s="5" t="n">
        <f aca="false">DE40</f>
        <v>1873.4069098443</v>
      </c>
      <c r="DG40" s="5" t="n">
        <f aca="false">DF40</f>
        <v>1873.4069098443</v>
      </c>
      <c r="DH40" s="5" t="n">
        <f aca="false">DG40</f>
        <v>1873.4069098443</v>
      </c>
      <c r="DI40" s="5" t="n">
        <f aca="false">DH40</f>
        <v>1873.4069098443</v>
      </c>
      <c r="DJ40" s="5" t="n">
        <f aca="false">DI40</f>
        <v>1873.4069098443</v>
      </c>
      <c r="DK40" s="5" t="n">
        <f aca="false">DJ40</f>
        <v>1873.4069098443</v>
      </c>
      <c r="DL40" s="5" t="n">
        <f aca="false">DK40</f>
        <v>1873.4069098443</v>
      </c>
      <c r="DM40" s="5" t="n">
        <f aca="false">DL40</f>
        <v>1873.4069098443</v>
      </c>
      <c r="DN40" s="5" t="n">
        <f aca="false">DM40</f>
        <v>1873.4069098443</v>
      </c>
      <c r="DO40" s="5" t="n">
        <f aca="false">DN40</f>
        <v>1873.4069098443</v>
      </c>
      <c r="DP40" s="5" t="n">
        <f aca="false">DO40</f>
        <v>1873.4069098443</v>
      </c>
      <c r="DQ40" s="5" t="n">
        <f aca="false">DP40</f>
        <v>1873.4069098443</v>
      </c>
      <c r="DR40" s="5" t="n">
        <f aca="false">DQ40</f>
        <v>1873.4069098443</v>
      </c>
      <c r="DS40" s="5" t="n">
        <f aca="false">DR40</f>
        <v>1873.4069098443</v>
      </c>
      <c r="DT40" s="5" t="n">
        <f aca="false">DS40</f>
        <v>1873.4069098443</v>
      </c>
      <c r="DU40" s="5" t="n">
        <f aca="false">DT40</f>
        <v>1873.4069098443</v>
      </c>
      <c r="DV40" s="5" t="n">
        <f aca="false">DU40</f>
        <v>1873.4069098443</v>
      </c>
      <c r="DW40" s="5" t="n">
        <f aca="false">DV40</f>
        <v>1873.4069098443</v>
      </c>
      <c r="DX40" s="5" t="n">
        <f aca="false">DW40</f>
        <v>1873.4069098443</v>
      </c>
      <c r="DY40" s="5" t="n">
        <f aca="false">DX40</f>
        <v>1873.4069098443</v>
      </c>
      <c r="DZ40" s="5" t="n">
        <f aca="false">DY40</f>
        <v>1873.4069098443</v>
      </c>
      <c r="EA40" s="5" t="n">
        <f aca="false">DZ40</f>
        <v>1873.4069098443</v>
      </c>
      <c r="EB40" s="5" t="n">
        <f aca="false">EA40</f>
        <v>1873.4069098443</v>
      </c>
      <c r="EC40" s="5" t="n">
        <f aca="false">EB40</f>
        <v>1873.4069098443</v>
      </c>
      <c r="ED40" s="5" t="n">
        <f aca="false">EC40</f>
        <v>1873.4069098443</v>
      </c>
      <c r="EE40" s="5" t="n">
        <f aca="false">ED40</f>
        <v>1873.4069098443</v>
      </c>
      <c r="EF40" s="5" t="n">
        <f aca="false">EE40</f>
        <v>1873.4069098443</v>
      </c>
      <c r="EG40" s="5" t="n">
        <f aca="false">EF40</f>
        <v>1873.4069098443</v>
      </c>
      <c r="EH40" s="5" t="n">
        <f aca="false">EG40</f>
        <v>1873.4069098443</v>
      </c>
      <c r="EI40" s="5" t="n">
        <f aca="false">EH40</f>
        <v>1873.4069098443</v>
      </c>
      <c r="EJ40" s="5" t="n">
        <f aca="false">EI40</f>
        <v>1873.4069098443</v>
      </c>
      <c r="EK40" s="5" t="n">
        <f aca="false">EJ40</f>
        <v>1873.4069098443</v>
      </c>
      <c r="EL40" s="5" t="n">
        <f aca="false">EK40</f>
        <v>1873.4069098443</v>
      </c>
      <c r="EM40" s="5" t="n">
        <f aca="false">EL40</f>
        <v>1873.4069098443</v>
      </c>
      <c r="EN40" s="5" t="n">
        <f aca="false">EM40</f>
        <v>1873.4069098443</v>
      </c>
      <c r="EO40" s="5" t="n">
        <f aca="false">EN40</f>
        <v>1873.4069098443</v>
      </c>
      <c r="EP40" s="5" t="n">
        <f aca="false">EO40</f>
        <v>1873.4069098443</v>
      </c>
      <c r="EQ40" s="5" t="n">
        <f aca="false">EP40</f>
        <v>1873.4069098443</v>
      </c>
      <c r="ER40" s="5" t="n">
        <f aca="false">EQ40</f>
        <v>1873.4069098443</v>
      </c>
      <c r="ES40" s="5" t="n">
        <f aca="false">ER40</f>
        <v>1873.4069098443</v>
      </c>
      <c r="ET40" s="5" t="n">
        <f aca="false">ES40</f>
        <v>1873.4069098443</v>
      </c>
      <c r="EU40" s="5" t="n">
        <f aca="false">ET40</f>
        <v>1873.4069098443</v>
      </c>
      <c r="EV40" s="5" t="n">
        <f aca="false">EU40</f>
        <v>1873.4069098443</v>
      </c>
    </row>
    <row r="41" customFormat="false" ht="12.8" hidden="false" customHeight="false" outlineLevel="0" collapsed="false">
      <c r="A41" s="10" t="s">
        <v>40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0" t="n">
        <v>0</v>
      </c>
      <c r="X41" s="11" t="n">
        <v>0</v>
      </c>
      <c r="Y41" s="10" t="n">
        <v>0</v>
      </c>
      <c r="Z41" s="10" t="n">
        <v>0</v>
      </c>
      <c r="AA41" s="10" t="n">
        <v>0</v>
      </c>
      <c r="AB41" s="10" t="n">
        <v>0</v>
      </c>
      <c r="AC41" s="10" t="n">
        <v>0</v>
      </c>
      <c r="AD41" s="10" t="n">
        <v>0</v>
      </c>
      <c r="AE41" s="10" t="n">
        <v>0</v>
      </c>
      <c r="AF41" s="10" t="n">
        <v>0</v>
      </c>
      <c r="AG41" s="10" t="n">
        <v>0</v>
      </c>
      <c r="AH41" s="10" t="n">
        <v>0</v>
      </c>
      <c r="AI41" s="10" t="n">
        <v>0</v>
      </c>
      <c r="AJ41" s="10" t="n">
        <v>0</v>
      </c>
      <c r="AK41" s="10" t="n">
        <v>0</v>
      </c>
      <c r="AL41" s="10" t="n">
        <v>0</v>
      </c>
      <c r="AM41" s="10" t="n">
        <v>0</v>
      </c>
      <c r="AN41" s="10" t="n">
        <v>0</v>
      </c>
      <c r="AO41" s="10" t="n">
        <v>0</v>
      </c>
      <c r="AP41" s="10" t="n">
        <v>0</v>
      </c>
      <c r="AQ41" s="10" t="n">
        <v>0</v>
      </c>
      <c r="AR41" s="7" t="n">
        <v>2622.76039320142</v>
      </c>
      <c r="AS41" s="5" t="n">
        <v>2622.70584372899</v>
      </c>
      <c r="AT41" s="5" t="n">
        <v>2622.70584372899</v>
      </c>
      <c r="AU41" s="5" t="n">
        <v>2622.7540178079</v>
      </c>
      <c r="AV41" s="5" t="n">
        <v>2622.7540178079</v>
      </c>
      <c r="AW41" s="5" t="n">
        <v>2622.7540178079</v>
      </c>
      <c r="AX41" s="5" t="n">
        <v>2622.7540178079</v>
      </c>
      <c r="AY41" s="5" t="n">
        <v>2622.7540178079</v>
      </c>
      <c r="AZ41" s="5" t="n">
        <v>2622.7540178079</v>
      </c>
      <c r="BA41" s="5" t="n">
        <v>2622.7540178079</v>
      </c>
      <c r="BB41" s="5" t="n">
        <v>2622.7540178079</v>
      </c>
      <c r="BC41" s="5" t="n">
        <v>2622.7540178079</v>
      </c>
      <c r="BD41" s="5" t="n">
        <v>2622.7540178079</v>
      </c>
      <c r="BE41" s="5" t="n">
        <v>2622.75401780791</v>
      </c>
      <c r="BF41" s="5" t="n">
        <v>2622.75401780791</v>
      </c>
      <c r="BG41" s="5" t="n">
        <v>2622.7540178079</v>
      </c>
      <c r="BH41" s="5" t="n">
        <f aca="false">BG41</f>
        <v>2622.7540178079</v>
      </c>
      <c r="BI41" s="8" t="n">
        <f aca="false">BH41</f>
        <v>2622.7540178079</v>
      </c>
      <c r="BJ41" s="5" t="n">
        <f aca="false">BI41</f>
        <v>2622.7540178079</v>
      </c>
      <c r="BK41" s="5" t="n">
        <f aca="false">BJ41</f>
        <v>2622.7540178079</v>
      </c>
      <c r="BL41" s="5" t="n">
        <f aca="false">BK41</f>
        <v>2622.7540178079</v>
      </c>
      <c r="BM41" s="5" t="n">
        <f aca="false">BL41</f>
        <v>2622.7540178079</v>
      </c>
      <c r="BN41" s="5" t="n">
        <f aca="false">BM41</f>
        <v>2622.7540178079</v>
      </c>
      <c r="BO41" s="5" t="n">
        <f aca="false">BN41</f>
        <v>2622.7540178079</v>
      </c>
      <c r="BP41" s="5" t="n">
        <f aca="false">BO41</f>
        <v>2622.7540178079</v>
      </c>
      <c r="BQ41" s="5" t="n">
        <f aca="false">BP41</f>
        <v>2622.7540178079</v>
      </c>
      <c r="BR41" s="5" t="n">
        <f aca="false">BQ41</f>
        <v>2622.7540178079</v>
      </c>
      <c r="BS41" s="5" t="n">
        <f aca="false">BR41</f>
        <v>2622.7540178079</v>
      </c>
      <c r="BT41" s="5" t="n">
        <f aca="false">BS41</f>
        <v>2622.7540178079</v>
      </c>
      <c r="BU41" s="5" t="n">
        <f aca="false">BT41</f>
        <v>2622.7540178079</v>
      </c>
      <c r="BV41" s="5" t="n">
        <f aca="false">BU41</f>
        <v>2622.7540178079</v>
      </c>
      <c r="BW41" s="5" t="n">
        <f aca="false">BV41</f>
        <v>2622.7540178079</v>
      </c>
      <c r="BX41" s="5" t="n">
        <f aca="false">BW41</f>
        <v>2622.7540178079</v>
      </c>
      <c r="BY41" s="5" t="n">
        <f aca="false">BX41</f>
        <v>2622.7540178079</v>
      </c>
      <c r="BZ41" s="5" t="n">
        <f aca="false">BY41</f>
        <v>2622.7540178079</v>
      </c>
      <c r="CA41" s="5" t="n">
        <f aca="false">BZ41</f>
        <v>2622.7540178079</v>
      </c>
      <c r="CB41" s="5" t="n">
        <f aca="false">CA41</f>
        <v>2622.7540178079</v>
      </c>
      <c r="CC41" s="5" t="n">
        <f aca="false">CB41</f>
        <v>2622.7540178079</v>
      </c>
      <c r="CD41" s="5" t="n">
        <f aca="false">CC41</f>
        <v>2622.7540178079</v>
      </c>
      <c r="CE41" s="5" t="n">
        <f aca="false">CD41</f>
        <v>2622.7540178079</v>
      </c>
      <c r="CF41" s="5" t="n">
        <f aca="false">CE41</f>
        <v>2622.7540178079</v>
      </c>
      <c r="CG41" s="5" t="n">
        <f aca="false">CF41</f>
        <v>2622.7540178079</v>
      </c>
      <c r="CH41" s="5" t="n">
        <f aca="false">CG41</f>
        <v>2622.7540178079</v>
      </c>
      <c r="CI41" s="5" t="n">
        <f aca="false">CH41</f>
        <v>2622.7540178079</v>
      </c>
      <c r="CJ41" s="5" t="n">
        <f aca="false">CI41</f>
        <v>2622.7540178079</v>
      </c>
      <c r="CK41" s="5" t="n">
        <f aca="false">CJ41</f>
        <v>2622.7540178079</v>
      </c>
      <c r="CL41" s="5" t="n">
        <f aca="false">CK41</f>
        <v>2622.7540178079</v>
      </c>
      <c r="CM41" s="5" t="n">
        <f aca="false">CL41</f>
        <v>2622.7540178079</v>
      </c>
      <c r="CN41" s="5" t="n">
        <f aca="false">CM41</f>
        <v>2622.7540178079</v>
      </c>
      <c r="CO41" s="5" t="n">
        <f aca="false">CN41</f>
        <v>2622.7540178079</v>
      </c>
      <c r="CP41" s="5" t="n">
        <f aca="false">CO41</f>
        <v>2622.7540178079</v>
      </c>
      <c r="CQ41" s="5" t="n">
        <f aca="false">CP41</f>
        <v>2622.7540178079</v>
      </c>
      <c r="CR41" s="5" t="n">
        <f aca="false">CQ41</f>
        <v>2622.7540178079</v>
      </c>
      <c r="CS41" s="5" t="n">
        <f aca="false">CR41</f>
        <v>2622.7540178079</v>
      </c>
      <c r="CT41" s="5" t="n">
        <f aca="false">CS41</f>
        <v>2622.7540178079</v>
      </c>
      <c r="CU41" s="5" t="n">
        <f aca="false">CT41</f>
        <v>2622.7540178079</v>
      </c>
      <c r="CV41" s="5" t="n">
        <f aca="false">CU41</f>
        <v>2622.7540178079</v>
      </c>
      <c r="CW41" s="5" t="n">
        <f aca="false">CV41</f>
        <v>2622.7540178079</v>
      </c>
      <c r="CX41" s="5" t="n">
        <f aca="false">CW41</f>
        <v>2622.7540178079</v>
      </c>
      <c r="CY41" s="5" t="n">
        <f aca="false">CX41</f>
        <v>2622.7540178079</v>
      </c>
      <c r="CZ41" s="5" t="n">
        <f aca="false">CY41</f>
        <v>2622.7540178079</v>
      </c>
      <c r="DA41" s="5" t="n">
        <f aca="false">CZ41</f>
        <v>2622.7540178079</v>
      </c>
      <c r="DB41" s="5" t="n">
        <f aca="false">DA41</f>
        <v>2622.7540178079</v>
      </c>
      <c r="DC41" s="5" t="n">
        <f aca="false">DB41</f>
        <v>2622.7540178079</v>
      </c>
      <c r="DD41" s="5" t="n">
        <f aca="false">DC41</f>
        <v>2622.7540178079</v>
      </c>
      <c r="DE41" s="5" t="n">
        <f aca="false">DD41</f>
        <v>2622.7540178079</v>
      </c>
      <c r="DF41" s="5" t="n">
        <f aca="false">DE41</f>
        <v>2622.7540178079</v>
      </c>
      <c r="DG41" s="5" t="n">
        <f aca="false">DF41</f>
        <v>2622.7540178079</v>
      </c>
      <c r="DH41" s="5" t="n">
        <f aca="false">DG41</f>
        <v>2622.7540178079</v>
      </c>
      <c r="DI41" s="5" t="n">
        <f aca="false">DH41</f>
        <v>2622.7540178079</v>
      </c>
      <c r="DJ41" s="5" t="n">
        <f aca="false">DI41</f>
        <v>2622.7540178079</v>
      </c>
      <c r="DK41" s="5" t="n">
        <f aca="false">DJ41</f>
        <v>2622.7540178079</v>
      </c>
      <c r="DL41" s="5" t="n">
        <f aca="false">DK41</f>
        <v>2622.7540178079</v>
      </c>
      <c r="DM41" s="5" t="n">
        <f aca="false">DL41</f>
        <v>2622.7540178079</v>
      </c>
      <c r="DN41" s="5" t="n">
        <f aca="false">DM41</f>
        <v>2622.7540178079</v>
      </c>
      <c r="DO41" s="5" t="n">
        <f aca="false">DN41</f>
        <v>2622.7540178079</v>
      </c>
      <c r="DP41" s="5" t="n">
        <f aca="false">DO41</f>
        <v>2622.7540178079</v>
      </c>
      <c r="DQ41" s="5" t="n">
        <f aca="false">DP41</f>
        <v>2622.7540178079</v>
      </c>
      <c r="DR41" s="5" t="n">
        <f aca="false">DQ41</f>
        <v>2622.7540178079</v>
      </c>
      <c r="DS41" s="5" t="n">
        <f aca="false">DR41</f>
        <v>2622.7540178079</v>
      </c>
      <c r="DT41" s="5" t="n">
        <f aca="false">DS41</f>
        <v>2622.7540178079</v>
      </c>
      <c r="DU41" s="5" t="n">
        <f aca="false">DT41</f>
        <v>2622.7540178079</v>
      </c>
      <c r="DV41" s="5" t="n">
        <f aca="false">DU41</f>
        <v>2622.7540178079</v>
      </c>
      <c r="DW41" s="5" t="n">
        <f aca="false">DV41</f>
        <v>2622.7540178079</v>
      </c>
      <c r="DX41" s="5" t="n">
        <f aca="false">DW41</f>
        <v>2622.7540178079</v>
      </c>
      <c r="DY41" s="5" t="n">
        <f aca="false">DX41</f>
        <v>2622.7540178079</v>
      </c>
      <c r="DZ41" s="5" t="n">
        <f aca="false">DY41</f>
        <v>2622.7540178079</v>
      </c>
      <c r="EA41" s="5" t="n">
        <f aca="false">DZ41</f>
        <v>2622.7540178079</v>
      </c>
      <c r="EB41" s="5" t="n">
        <f aca="false">EA41</f>
        <v>2622.7540178079</v>
      </c>
      <c r="EC41" s="5" t="n">
        <f aca="false">EB41</f>
        <v>2622.7540178079</v>
      </c>
      <c r="ED41" s="5" t="n">
        <f aca="false">EC41</f>
        <v>2622.7540178079</v>
      </c>
      <c r="EE41" s="5" t="n">
        <f aca="false">ED41</f>
        <v>2622.7540178079</v>
      </c>
      <c r="EF41" s="5" t="n">
        <f aca="false">EE41</f>
        <v>2622.7540178079</v>
      </c>
      <c r="EG41" s="5" t="n">
        <f aca="false">EF41</f>
        <v>2622.7540178079</v>
      </c>
      <c r="EH41" s="5" t="n">
        <f aca="false">EG41</f>
        <v>2622.7540178079</v>
      </c>
      <c r="EI41" s="5" t="n">
        <f aca="false">EH41</f>
        <v>2622.7540178079</v>
      </c>
      <c r="EJ41" s="5" t="n">
        <f aca="false">EI41</f>
        <v>2622.7540178079</v>
      </c>
      <c r="EK41" s="5" t="n">
        <f aca="false">EJ41</f>
        <v>2622.7540178079</v>
      </c>
      <c r="EL41" s="5" t="n">
        <f aca="false">EK41</f>
        <v>2622.7540178079</v>
      </c>
      <c r="EM41" s="5" t="n">
        <f aca="false">EL41</f>
        <v>2622.7540178079</v>
      </c>
      <c r="EN41" s="5" t="n">
        <f aca="false">EM41</f>
        <v>2622.7540178079</v>
      </c>
      <c r="EO41" s="5" t="n">
        <f aca="false">EN41</f>
        <v>2622.7540178079</v>
      </c>
      <c r="EP41" s="5" t="n">
        <f aca="false">EO41</f>
        <v>2622.7540178079</v>
      </c>
      <c r="EQ41" s="5" t="n">
        <f aca="false">EP41</f>
        <v>2622.7540178079</v>
      </c>
      <c r="ER41" s="5" t="n">
        <f aca="false">EQ41</f>
        <v>2622.7540178079</v>
      </c>
      <c r="ES41" s="5" t="n">
        <f aca="false">ER41</f>
        <v>2622.7540178079</v>
      </c>
      <c r="ET41" s="5" t="n">
        <f aca="false">ES41</f>
        <v>2622.7540178079</v>
      </c>
      <c r="EU41" s="5" t="n">
        <f aca="false">ET41</f>
        <v>2622.7540178079</v>
      </c>
      <c r="EV41" s="5" t="n">
        <f aca="false">EU41</f>
        <v>2622.7540178079</v>
      </c>
    </row>
    <row r="42" customFormat="false" ht="12.8" hidden="false" customHeight="false" outlineLevel="0" collapsed="false">
      <c r="A42" s="10" t="s">
        <v>41</v>
      </c>
      <c r="B42" s="10" t="n">
        <v>0</v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  <c r="W42" s="10" t="n">
        <v>0</v>
      </c>
      <c r="X42" s="11" t="n">
        <v>0</v>
      </c>
      <c r="Y42" s="10" t="n">
        <v>0</v>
      </c>
      <c r="Z42" s="10" t="n">
        <v>0</v>
      </c>
      <c r="AA42" s="10" t="n">
        <v>0</v>
      </c>
      <c r="AB42" s="10" t="n">
        <v>0</v>
      </c>
      <c r="AC42" s="10" t="n">
        <v>0</v>
      </c>
      <c r="AD42" s="10" t="n">
        <v>0</v>
      </c>
      <c r="AE42" s="10" t="n">
        <v>0</v>
      </c>
      <c r="AF42" s="10" t="n">
        <v>0</v>
      </c>
      <c r="AG42" s="10" t="n">
        <v>0</v>
      </c>
      <c r="AH42" s="10" t="n">
        <v>0</v>
      </c>
      <c r="AI42" s="10" t="n">
        <v>0</v>
      </c>
      <c r="AJ42" s="10" t="n">
        <v>0</v>
      </c>
      <c r="AK42" s="10" t="n">
        <v>0</v>
      </c>
      <c r="AL42" s="10" t="n">
        <v>0</v>
      </c>
      <c r="AM42" s="10" t="n">
        <v>0</v>
      </c>
      <c r="AN42" s="10" t="n">
        <v>0</v>
      </c>
      <c r="AO42" s="10" t="n">
        <v>0</v>
      </c>
      <c r="AP42" s="10" t="n">
        <v>0</v>
      </c>
      <c r="AQ42" s="10" t="n">
        <v>0</v>
      </c>
      <c r="AR42" s="7" t="n">
        <v>1430.7950970228</v>
      </c>
      <c r="AS42" s="5" t="n">
        <v>1350.73432595546</v>
      </c>
      <c r="AT42" s="5" t="n">
        <v>1297.37198221401</v>
      </c>
      <c r="AU42" s="5" t="n">
        <v>1250</v>
      </c>
      <c r="AV42" s="5" t="n">
        <v>1212.52052190443</v>
      </c>
      <c r="AW42" s="5" t="n">
        <v>1171.13169754632</v>
      </c>
      <c r="AX42" s="5" t="n">
        <v>1131.37950495847</v>
      </c>
      <c r="AY42" s="5" t="n">
        <v>1079.51807451364</v>
      </c>
      <c r="AZ42" s="5" t="n">
        <v>953.332553418484</v>
      </c>
      <c r="BA42" s="5" t="n">
        <v>845.186473450939</v>
      </c>
      <c r="BB42" s="5" t="n">
        <v>801.890400778883</v>
      </c>
      <c r="BC42" s="5" t="n">
        <v>762.148606280891</v>
      </c>
      <c r="BD42" s="5" t="n">
        <v>726.339136785763</v>
      </c>
      <c r="BE42" s="5" t="n">
        <v>681.363059500127</v>
      </c>
      <c r="BF42" s="5" t="n">
        <v>652.711795375662</v>
      </c>
      <c r="BG42" s="5" t="n">
        <v>622.406684811547</v>
      </c>
      <c r="BH42" s="5" t="n">
        <v>579.008916279102</v>
      </c>
      <c r="BI42" s="8" t="n">
        <v>539.460457261157</v>
      </c>
      <c r="BJ42" s="5" t="n">
        <v>505.212140232569</v>
      </c>
      <c r="BK42" s="5" t="n">
        <v>473.138120139935</v>
      </c>
      <c r="BL42" s="5" t="n">
        <v>0</v>
      </c>
      <c r="BM42" s="5" t="n">
        <v>0</v>
      </c>
      <c r="BN42" s="5" t="n">
        <v>0</v>
      </c>
      <c r="BO42" s="5" t="n">
        <v>0</v>
      </c>
      <c r="BP42" s="5" t="n">
        <v>0</v>
      </c>
      <c r="BQ42" s="5" t="n">
        <v>0</v>
      </c>
      <c r="BR42" s="5" t="n">
        <v>0</v>
      </c>
      <c r="BS42" s="5" t="n">
        <v>0</v>
      </c>
      <c r="BT42" s="5" t="n">
        <v>0</v>
      </c>
      <c r="BU42" s="5" t="n">
        <v>0</v>
      </c>
      <c r="BV42" s="5" t="n">
        <v>0</v>
      </c>
      <c r="BW42" s="5" t="n">
        <v>0</v>
      </c>
      <c r="BX42" s="5" t="n">
        <v>0</v>
      </c>
      <c r="BY42" s="5" t="n">
        <v>0</v>
      </c>
      <c r="BZ42" s="5" t="n">
        <v>0</v>
      </c>
      <c r="CA42" s="5" t="n">
        <v>0</v>
      </c>
      <c r="CB42" s="5" t="n">
        <v>0</v>
      </c>
      <c r="CC42" s="5" t="n">
        <v>0</v>
      </c>
      <c r="CD42" s="5" t="n">
        <v>0</v>
      </c>
      <c r="CE42" s="5" t="n">
        <v>0</v>
      </c>
      <c r="CF42" s="5" t="n">
        <v>0</v>
      </c>
      <c r="CG42" s="5" t="n">
        <v>0</v>
      </c>
      <c r="CH42" s="5" t="n">
        <v>0</v>
      </c>
      <c r="CI42" s="5" t="n">
        <v>0</v>
      </c>
      <c r="CJ42" s="5" t="n">
        <v>0</v>
      </c>
      <c r="CK42" s="5" t="n">
        <v>0</v>
      </c>
      <c r="CL42" s="5" t="n">
        <v>0</v>
      </c>
      <c r="CM42" s="5" t="n">
        <v>0</v>
      </c>
      <c r="CN42" s="5" t="n">
        <v>0</v>
      </c>
      <c r="CO42" s="5" t="n">
        <v>0</v>
      </c>
      <c r="CP42" s="5" t="n">
        <v>0</v>
      </c>
      <c r="CQ42" s="5" t="n">
        <v>0</v>
      </c>
      <c r="CR42" s="5" t="n">
        <v>0</v>
      </c>
      <c r="CS42" s="5" t="n">
        <v>0</v>
      </c>
      <c r="CT42" s="5" t="n">
        <v>0</v>
      </c>
      <c r="CU42" s="5" t="n">
        <v>0</v>
      </c>
      <c r="CV42" s="5" t="n">
        <v>0</v>
      </c>
      <c r="CW42" s="5" t="n">
        <v>0</v>
      </c>
      <c r="CX42" s="5" t="n">
        <v>0</v>
      </c>
      <c r="CY42" s="5" t="n">
        <v>0</v>
      </c>
      <c r="CZ42" s="5" t="n">
        <v>0</v>
      </c>
      <c r="DA42" s="5" t="n">
        <v>0</v>
      </c>
      <c r="DB42" s="5" t="n">
        <v>0</v>
      </c>
      <c r="DC42" s="5" t="n">
        <v>0</v>
      </c>
      <c r="DD42" s="5" t="n">
        <v>0</v>
      </c>
      <c r="DE42" s="5" t="n">
        <v>0</v>
      </c>
      <c r="DF42" s="5" t="n">
        <v>0</v>
      </c>
      <c r="DG42" s="5" t="n">
        <v>0</v>
      </c>
      <c r="DH42" s="5" t="n">
        <v>0</v>
      </c>
      <c r="DI42" s="5" t="n">
        <v>0</v>
      </c>
      <c r="DJ42" s="5" t="n">
        <v>0</v>
      </c>
      <c r="DK42" s="5" t="n">
        <v>0</v>
      </c>
      <c r="DL42" s="5" t="n">
        <v>0</v>
      </c>
      <c r="DM42" s="5" t="n">
        <v>0</v>
      </c>
      <c r="DN42" s="5" t="n">
        <v>0</v>
      </c>
      <c r="DO42" s="5" t="n">
        <v>0</v>
      </c>
      <c r="DP42" s="5" t="n">
        <v>0</v>
      </c>
      <c r="DQ42" s="5" t="n">
        <v>0</v>
      </c>
      <c r="DR42" s="5" t="n">
        <v>0</v>
      </c>
      <c r="DS42" s="5" t="n">
        <v>0</v>
      </c>
      <c r="DT42" s="5" t="n">
        <v>0</v>
      </c>
      <c r="DU42" s="5" t="n">
        <v>0</v>
      </c>
      <c r="DV42" s="5" t="n">
        <v>0</v>
      </c>
      <c r="DW42" s="5" t="n">
        <v>0</v>
      </c>
      <c r="DX42" s="5" t="n">
        <v>0</v>
      </c>
      <c r="DY42" s="5" t="n">
        <v>0</v>
      </c>
      <c r="DZ42" s="5" t="n">
        <v>0</v>
      </c>
      <c r="EA42" s="5" t="n">
        <v>0</v>
      </c>
      <c r="EB42" s="5" t="n">
        <v>0</v>
      </c>
      <c r="EC42" s="5" t="n">
        <v>0</v>
      </c>
      <c r="ED42" s="5" t="n">
        <v>0</v>
      </c>
      <c r="EE42" s="5" t="n">
        <v>0</v>
      </c>
      <c r="EF42" s="5" t="n">
        <v>0</v>
      </c>
      <c r="EG42" s="5" t="n">
        <v>0</v>
      </c>
      <c r="EH42" s="5" t="n">
        <v>0</v>
      </c>
      <c r="EI42" s="5" t="n">
        <v>0</v>
      </c>
      <c r="EJ42" s="5" t="n">
        <v>0</v>
      </c>
      <c r="EK42" s="5" t="n">
        <v>0</v>
      </c>
      <c r="EL42" s="5" t="n">
        <v>0</v>
      </c>
      <c r="EM42" s="5" t="n">
        <v>0</v>
      </c>
      <c r="EN42" s="5" t="n">
        <v>0</v>
      </c>
      <c r="EO42" s="5" t="n">
        <v>0</v>
      </c>
      <c r="EP42" s="5" t="n">
        <v>0</v>
      </c>
      <c r="EQ42" s="5" t="n">
        <v>0</v>
      </c>
      <c r="ER42" s="5" t="n">
        <v>0</v>
      </c>
      <c r="ES42" s="5" t="n">
        <v>0</v>
      </c>
      <c r="ET42" s="5" t="n">
        <v>0</v>
      </c>
      <c r="EU42" s="5" t="n">
        <v>0</v>
      </c>
      <c r="EV42" s="5" t="n">
        <v>0</v>
      </c>
    </row>
    <row r="43" customFormat="false" ht="12.8" hidden="false" customHeight="false" outlineLevel="0" collapsed="false">
      <c r="A43" s="10" t="s">
        <v>42</v>
      </c>
      <c r="B43" s="10" t="n">
        <v>0</v>
      </c>
      <c r="C43" s="10" t="n">
        <v>0</v>
      </c>
      <c r="D43" s="10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0</v>
      </c>
      <c r="W43" s="10" t="n">
        <v>0</v>
      </c>
      <c r="X43" s="11" t="n">
        <v>0</v>
      </c>
      <c r="Y43" s="10" t="n">
        <v>0</v>
      </c>
      <c r="Z43" s="10" t="n">
        <v>0</v>
      </c>
      <c r="AA43" s="10" t="n">
        <v>0</v>
      </c>
      <c r="AB43" s="10" t="n">
        <v>0</v>
      </c>
      <c r="AC43" s="10" t="n">
        <v>0</v>
      </c>
      <c r="AD43" s="10" t="n">
        <v>0</v>
      </c>
      <c r="AE43" s="10" t="n">
        <v>0</v>
      </c>
      <c r="AF43" s="10" t="n">
        <v>0</v>
      </c>
      <c r="AG43" s="10" t="n">
        <v>0</v>
      </c>
      <c r="AH43" s="10" t="n">
        <v>0</v>
      </c>
      <c r="AI43" s="10" t="n">
        <v>0</v>
      </c>
      <c r="AJ43" s="10" t="n">
        <v>0</v>
      </c>
      <c r="AK43" s="10" t="n">
        <v>0</v>
      </c>
      <c r="AL43" s="10" t="n">
        <v>0</v>
      </c>
      <c r="AM43" s="10" t="n">
        <v>0</v>
      </c>
      <c r="AN43" s="10" t="n">
        <v>0</v>
      </c>
      <c r="AO43" s="10" t="n">
        <v>0</v>
      </c>
      <c r="AP43" s="10" t="n">
        <v>0</v>
      </c>
      <c r="AQ43" s="10" t="n">
        <v>0</v>
      </c>
      <c r="AR43" s="7" t="n">
        <v>3746.822927448</v>
      </c>
      <c r="AS43" s="5" t="n">
        <v>3746.74499916506</v>
      </c>
      <c r="AT43" s="5" t="n">
        <v>3746.74499916506</v>
      </c>
      <c r="AU43" s="5" t="n">
        <v>3746.8138196886</v>
      </c>
      <c r="AV43" s="5" t="n">
        <v>3746.8138196886</v>
      </c>
      <c r="AW43" s="5" t="n">
        <v>3746.8138196886</v>
      </c>
      <c r="AX43" s="5" t="n">
        <v>3746.8138196886</v>
      </c>
      <c r="AY43" s="5" t="n">
        <v>3746.8138196886</v>
      </c>
      <c r="AZ43" s="5" t="n">
        <v>3746.8138196886</v>
      </c>
      <c r="BA43" s="5" t="n">
        <v>3746.8138196886</v>
      </c>
      <c r="BB43" s="5" t="n">
        <v>3746.8138196886</v>
      </c>
      <c r="BC43" s="5" t="n">
        <v>3746.81381968861</v>
      </c>
      <c r="BD43" s="5" t="n">
        <v>3746.81381968861</v>
      </c>
      <c r="BE43" s="5" t="n">
        <v>3746.81381968861</v>
      </c>
      <c r="BF43" s="5" t="n">
        <v>3746.81381968861</v>
      </c>
      <c r="BG43" s="5" t="n">
        <v>3746.8138196886</v>
      </c>
      <c r="BH43" s="5" t="n">
        <f aca="false">BG43</f>
        <v>3746.8138196886</v>
      </c>
      <c r="BI43" s="8" t="n">
        <f aca="false">BH43</f>
        <v>3746.8138196886</v>
      </c>
      <c r="BJ43" s="5" t="n">
        <f aca="false">BI43</f>
        <v>3746.8138196886</v>
      </c>
      <c r="BK43" s="5" t="n">
        <f aca="false">BJ43</f>
        <v>3746.8138196886</v>
      </c>
      <c r="BL43" s="5" t="n">
        <f aca="false">BK43</f>
        <v>3746.8138196886</v>
      </c>
      <c r="BM43" s="5" t="n">
        <f aca="false">BL43</f>
        <v>3746.8138196886</v>
      </c>
      <c r="BN43" s="5" t="n">
        <f aca="false">BM43</f>
        <v>3746.8138196886</v>
      </c>
      <c r="BO43" s="5" t="n">
        <f aca="false">BN43</f>
        <v>3746.8138196886</v>
      </c>
      <c r="BP43" s="5" t="n">
        <f aca="false">BO43</f>
        <v>3746.8138196886</v>
      </c>
      <c r="BQ43" s="5" t="n">
        <f aca="false">BP43</f>
        <v>3746.8138196886</v>
      </c>
      <c r="BR43" s="5" t="n">
        <f aca="false">BQ43</f>
        <v>3746.8138196886</v>
      </c>
      <c r="BS43" s="5" t="n">
        <f aca="false">BR43</f>
        <v>3746.8138196886</v>
      </c>
      <c r="BT43" s="5" t="n">
        <f aca="false">BS43</f>
        <v>3746.8138196886</v>
      </c>
      <c r="BU43" s="5" t="n">
        <f aca="false">BT43</f>
        <v>3746.8138196886</v>
      </c>
      <c r="BV43" s="5" t="n">
        <f aca="false">BU43</f>
        <v>3746.8138196886</v>
      </c>
      <c r="BW43" s="5" t="n">
        <f aca="false">BV43</f>
        <v>3746.8138196886</v>
      </c>
      <c r="BX43" s="5" t="n">
        <f aca="false">BW43</f>
        <v>3746.8138196886</v>
      </c>
      <c r="BY43" s="5" t="n">
        <f aca="false">BX43</f>
        <v>3746.8138196886</v>
      </c>
      <c r="BZ43" s="5" t="n">
        <f aca="false">BY43</f>
        <v>3746.8138196886</v>
      </c>
      <c r="CA43" s="5" t="n">
        <f aca="false">BZ43</f>
        <v>3746.8138196886</v>
      </c>
      <c r="CB43" s="5" t="n">
        <f aca="false">CA43</f>
        <v>3746.8138196886</v>
      </c>
      <c r="CC43" s="5" t="n">
        <f aca="false">CB43</f>
        <v>3746.8138196886</v>
      </c>
      <c r="CD43" s="5" t="n">
        <f aca="false">CC43</f>
        <v>3746.8138196886</v>
      </c>
      <c r="CE43" s="5" t="n">
        <f aca="false">CD43</f>
        <v>3746.8138196886</v>
      </c>
      <c r="CF43" s="5" t="n">
        <f aca="false">CE43</f>
        <v>3746.8138196886</v>
      </c>
      <c r="CG43" s="5" t="n">
        <f aca="false">CF43</f>
        <v>3746.8138196886</v>
      </c>
      <c r="CH43" s="5" t="n">
        <f aca="false">CG43</f>
        <v>3746.8138196886</v>
      </c>
      <c r="CI43" s="5" t="n">
        <f aca="false">CH43</f>
        <v>3746.8138196886</v>
      </c>
      <c r="CJ43" s="5" t="n">
        <f aca="false">CI43</f>
        <v>3746.8138196886</v>
      </c>
      <c r="CK43" s="5" t="n">
        <f aca="false">CJ43</f>
        <v>3746.8138196886</v>
      </c>
      <c r="CL43" s="5" t="n">
        <f aca="false">CK43</f>
        <v>3746.8138196886</v>
      </c>
      <c r="CM43" s="5" t="n">
        <f aca="false">CL43</f>
        <v>3746.8138196886</v>
      </c>
      <c r="CN43" s="5" t="n">
        <f aca="false">CM43</f>
        <v>3746.8138196886</v>
      </c>
      <c r="CO43" s="5" t="n">
        <f aca="false">CN43</f>
        <v>3746.8138196886</v>
      </c>
      <c r="CP43" s="5" t="n">
        <f aca="false">CO43</f>
        <v>3746.8138196886</v>
      </c>
      <c r="CQ43" s="5" t="n">
        <f aca="false">CP43</f>
        <v>3746.8138196886</v>
      </c>
      <c r="CR43" s="5" t="n">
        <f aca="false">CQ43</f>
        <v>3746.8138196886</v>
      </c>
      <c r="CS43" s="5" t="n">
        <f aca="false">CR43</f>
        <v>3746.8138196886</v>
      </c>
      <c r="CT43" s="5" t="n">
        <f aca="false">CS43</f>
        <v>3746.8138196886</v>
      </c>
      <c r="CU43" s="5" t="n">
        <f aca="false">CT43</f>
        <v>3746.8138196886</v>
      </c>
      <c r="CV43" s="5" t="n">
        <f aca="false">CU43</f>
        <v>3746.8138196886</v>
      </c>
      <c r="CW43" s="5" t="n">
        <f aca="false">CV43</f>
        <v>3746.8138196886</v>
      </c>
      <c r="CX43" s="5" t="n">
        <f aca="false">CW43</f>
        <v>3746.8138196886</v>
      </c>
      <c r="CY43" s="5" t="n">
        <f aca="false">CX43</f>
        <v>3746.8138196886</v>
      </c>
      <c r="CZ43" s="5" t="n">
        <f aca="false">CY43</f>
        <v>3746.8138196886</v>
      </c>
      <c r="DA43" s="5" t="n">
        <f aca="false">CZ43</f>
        <v>3746.8138196886</v>
      </c>
      <c r="DB43" s="5" t="n">
        <f aca="false">DA43</f>
        <v>3746.8138196886</v>
      </c>
      <c r="DC43" s="5" t="n">
        <f aca="false">DB43</f>
        <v>3746.8138196886</v>
      </c>
      <c r="DD43" s="5" t="n">
        <f aca="false">DC43</f>
        <v>3746.8138196886</v>
      </c>
      <c r="DE43" s="5" t="n">
        <f aca="false">DD43</f>
        <v>3746.8138196886</v>
      </c>
      <c r="DF43" s="5" t="n">
        <f aca="false">DE43</f>
        <v>3746.8138196886</v>
      </c>
      <c r="DG43" s="5" t="n">
        <f aca="false">DF43</f>
        <v>3746.8138196886</v>
      </c>
      <c r="DH43" s="5" t="n">
        <f aca="false">DG43</f>
        <v>3746.8138196886</v>
      </c>
      <c r="DI43" s="5" t="n">
        <f aca="false">DH43</f>
        <v>3746.8138196886</v>
      </c>
      <c r="DJ43" s="5" t="n">
        <f aca="false">DI43</f>
        <v>3746.8138196886</v>
      </c>
      <c r="DK43" s="5" t="n">
        <f aca="false">DJ43</f>
        <v>3746.8138196886</v>
      </c>
      <c r="DL43" s="5" t="n">
        <f aca="false">DK43</f>
        <v>3746.8138196886</v>
      </c>
      <c r="DM43" s="5" t="n">
        <f aca="false">DL43</f>
        <v>3746.8138196886</v>
      </c>
      <c r="DN43" s="5" t="n">
        <f aca="false">DM43</f>
        <v>3746.8138196886</v>
      </c>
      <c r="DO43" s="5" t="n">
        <f aca="false">DN43</f>
        <v>3746.8138196886</v>
      </c>
      <c r="DP43" s="5" t="n">
        <f aca="false">DO43</f>
        <v>3746.8138196886</v>
      </c>
      <c r="DQ43" s="5" t="n">
        <f aca="false">DP43</f>
        <v>3746.8138196886</v>
      </c>
      <c r="DR43" s="5" t="n">
        <f aca="false">DQ43</f>
        <v>3746.8138196886</v>
      </c>
      <c r="DS43" s="5" t="n">
        <f aca="false">DR43</f>
        <v>3746.8138196886</v>
      </c>
      <c r="DT43" s="5" t="n">
        <f aca="false">DS43</f>
        <v>3746.8138196886</v>
      </c>
      <c r="DU43" s="5" t="n">
        <f aca="false">DT43</f>
        <v>3746.8138196886</v>
      </c>
      <c r="DV43" s="5" t="n">
        <f aca="false">DU43</f>
        <v>3746.8138196886</v>
      </c>
      <c r="DW43" s="5" t="n">
        <f aca="false">DV43</f>
        <v>3746.8138196886</v>
      </c>
      <c r="DX43" s="5" t="n">
        <f aca="false">DW43</f>
        <v>3746.8138196886</v>
      </c>
      <c r="DY43" s="5" t="n">
        <f aca="false">DX43</f>
        <v>3746.8138196886</v>
      </c>
      <c r="DZ43" s="5" t="n">
        <f aca="false">DY43</f>
        <v>3746.8138196886</v>
      </c>
      <c r="EA43" s="5" t="n">
        <f aca="false">DZ43</f>
        <v>3746.8138196886</v>
      </c>
      <c r="EB43" s="5" t="n">
        <f aca="false">EA43</f>
        <v>3746.8138196886</v>
      </c>
      <c r="EC43" s="5" t="n">
        <f aca="false">EB43</f>
        <v>3746.8138196886</v>
      </c>
      <c r="ED43" s="5" t="n">
        <f aca="false">EC43</f>
        <v>3746.8138196886</v>
      </c>
      <c r="EE43" s="5" t="n">
        <f aca="false">ED43</f>
        <v>3746.8138196886</v>
      </c>
      <c r="EF43" s="5" t="n">
        <f aca="false">EE43</f>
        <v>3746.8138196886</v>
      </c>
      <c r="EG43" s="5" t="n">
        <f aca="false">EF43</f>
        <v>3746.8138196886</v>
      </c>
      <c r="EH43" s="5" t="n">
        <f aca="false">EG43</f>
        <v>3746.8138196886</v>
      </c>
      <c r="EI43" s="5" t="n">
        <f aca="false">EH43</f>
        <v>3746.8138196886</v>
      </c>
      <c r="EJ43" s="5" t="n">
        <f aca="false">EI43</f>
        <v>3746.8138196886</v>
      </c>
      <c r="EK43" s="5" t="n">
        <f aca="false">EJ43</f>
        <v>3746.8138196886</v>
      </c>
      <c r="EL43" s="5" t="n">
        <f aca="false">EK43</f>
        <v>3746.8138196886</v>
      </c>
      <c r="EM43" s="5" t="n">
        <f aca="false">EL43</f>
        <v>3746.8138196886</v>
      </c>
      <c r="EN43" s="5" t="n">
        <f aca="false">EM43</f>
        <v>3746.8138196886</v>
      </c>
      <c r="EO43" s="5" t="n">
        <f aca="false">EN43</f>
        <v>3746.8138196886</v>
      </c>
      <c r="EP43" s="5" t="n">
        <f aca="false">EO43</f>
        <v>3746.8138196886</v>
      </c>
      <c r="EQ43" s="5" t="n">
        <f aca="false">EP43</f>
        <v>3746.8138196886</v>
      </c>
      <c r="ER43" s="5" t="n">
        <f aca="false">EQ43</f>
        <v>3746.8138196886</v>
      </c>
      <c r="ES43" s="5" t="n">
        <f aca="false">ER43</f>
        <v>3746.8138196886</v>
      </c>
      <c r="ET43" s="5" t="n">
        <f aca="false">ES43</f>
        <v>3746.8138196886</v>
      </c>
      <c r="EU43" s="5" t="n">
        <f aca="false">ET43</f>
        <v>3746.8138196886</v>
      </c>
      <c r="EV43" s="5" t="n">
        <f aca="false">EU43</f>
        <v>3746.8138196886</v>
      </c>
    </row>
    <row r="44" customFormat="false" ht="12.8" hidden="false" customHeight="false" outlineLevel="0" collapsed="false">
      <c r="A44" s="10" t="s">
        <v>43</v>
      </c>
      <c r="B44" s="10" t="n">
        <v>0</v>
      </c>
      <c r="C44" s="10" t="n">
        <v>0</v>
      </c>
      <c r="D44" s="10" t="n">
        <v>0</v>
      </c>
      <c r="E44" s="10" t="n">
        <v>0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0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0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0</v>
      </c>
      <c r="W44" s="10" t="n">
        <v>0</v>
      </c>
      <c r="X44" s="11" t="n">
        <v>0</v>
      </c>
      <c r="Y44" s="10" t="n">
        <v>0</v>
      </c>
      <c r="Z44" s="10" t="n">
        <v>0</v>
      </c>
      <c r="AA44" s="10" t="n">
        <v>0</v>
      </c>
      <c r="AB44" s="10" t="n">
        <v>0</v>
      </c>
      <c r="AC44" s="10" t="n">
        <v>0</v>
      </c>
      <c r="AD44" s="10" t="n">
        <v>0</v>
      </c>
      <c r="AE44" s="10" t="n">
        <v>0</v>
      </c>
      <c r="AF44" s="10" t="n">
        <v>0</v>
      </c>
      <c r="AG44" s="10" t="n">
        <v>0</v>
      </c>
      <c r="AH44" s="10" t="n">
        <v>0</v>
      </c>
      <c r="AI44" s="10" t="n">
        <v>0</v>
      </c>
      <c r="AJ44" s="10" t="n">
        <v>0</v>
      </c>
      <c r="AK44" s="10" t="n">
        <v>0</v>
      </c>
      <c r="AL44" s="10" t="n">
        <v>0</v>
      </c>
      <c r="AM44" s="10" t="n">
        <v>0</v>
      </c>
      <c r="AN44" s="10" t="n">
        <v>0</v>
      </c>
      <c r="AO44" s="10" t="n">
        <v>0</v>
      </c>
      <c r="AP44" s="10" t="n">
        <v>0</v>
      </c>
      <c r="AQ44" s="10" t="n">
        <v>0</v>
      </c>
      <c r="AR44" s="7" t="n">
        <v>2861.5901940456</v>
      </c>
      <c r="AS44" s="5" t="n">
        <v>2701.46865191092</v>
      </c>
      <c r="AT44" s="5" t="n">
        <v>2594.74396442802</v>
      </c>
      <c r="AU44" s="5" t="n">
        <v>2500</v>
      </c>
      <c r="AV44" s="5" t="n">
        <v>2425.04104380886</v>
      </c>
      <c r="AW44" s="5" t="n">
        <v>2342.26339509264</v>
      </c>
      <c r="AX44" s="5" t="n">
        <v>2262.75900991695</v>
      </c>
      <c r="AY44" s="5" t="n">
        <v>2159.03614902728</v>
      </c>
      <c r="AZ44" s="5" t="n">
        <v>1906.66510683697</v>
      </c>
      <c r="BA44" s="5" t="n">
        <v>1690.37294690188</v>
      </c>
      <c r="BB44" s="5" t="n">
        <v>1603.78080155777</v>
      </c>
      <c r="BC44" s="5" t="n">
        <v>1524.29721256178</v>
      </c>
      <c r="BD44" s="5" t="n">
        <v>1452.67827357153</v>
      </c>
      <c r="BE44" s="5" t="n">
        <v>1362.72611900025</v>
      </c>
      <c r="BF44" s="5" t="n">
        <v>1305.42359075132</v>
      </c>
      <c r="BG44" s="5" t="n">
        <v>1244.81336962309</v>
      </c>
      <c r="BH44" s="5" t="n">
        <v>1158.01783255821</v>
      </c>
      <c r="BI44" s="8" t="n">
        <v>1078.92091452231</v>
      </c>
      <c r="BJ44" s="5" t="n">
        <v>1010.42428046514</v>
      </c>
      <c r="BK44" s="5" t="n">
        <v>946.276240279871</v>
      </c>
      <c r="BL44" s="5" t="n">
        <v>0</v>
      </c>
      <c r="BM44" s="5" t="n">
        <v>0</v>
      </c>
      <c r="BN44" s="5" t="n">
        <v>0</v>
      </c>
      <c r="BO44" s="5" t="n">
        <v>0</v>
      </c>
      <c r="BP44" s="5" t="n">
        <v>0</v>
      </c>
      <c r="BQ44" s="5" t="n">
        <v>0</v>
      </c>
      <c r="BR44" s="5" t="n">
        <v>0</v>
      </c>
      <c r="BS44" s="5" t="n">
        <v>0</v>
      </c>
      <c r="BT44" s="5" t="n">
        <v>0</v>
      </c>
      <c r="BU44" s="5" t="n">
        <v>0</v>
      </c>
      <c r="BV44" s="5" t="n">
        <v>0</v>
      </c>
      <c r="BW44" s="5" t="n">
        <v>0</v>
      </c>
      <c r="BX44" s="5" t="n">
        <v>0</v>
      </c>
      <c r="BY44" s="5" t="n">
        <v>0</v>
      </c>
      <c r="BZ44" s="5" t="n">
        <v>0</v>
      </c>
      <c r="CA44" s="5" t="n">
        <v>0</v>
      </c>
      <c r="CB44" s="5" t="n">
        <v>0</v>
      </c>
      <c r="CC44" s="5" t="n">
        <v>0</v>
      </c>
      <c r="CD44" s="5" t="n">
        <v>0</v>
      </c>
      <c r="CE44" s="5" t="n">
        <v>0</v>
      </c>
      <c r="CF44" s="5" t="n">
        <v>0</v>
      </c>
      <c r="CG44" s="5" t="n">
        <v>0</v>
      </c>
      <c r="CH44" s="5" t="n">
        <v>0</v>
      </c>
      <c r="CI44" s="5" t="n">
        <v>0</v>
      </c>
      <c r="CJ44" s="5" t="n">
        <v>0</v>
      </c>
      <c r="CK44" s="5" t="n">
        <v>0</v>
      </c>
      <c r="CL44" s="5" t="n">
        <v>0</v>
      </c>
      <c r="CM44" s="5" t="n">
        <v>0</v>
      </c>
      <c r="CN44" s="5" t="n">
        <v>0</v>
      </c>
      <c r="CO44" s="5" t="n">
        <v>0</v>
      </c>
      <c r="CP44" s="5" t="n">
        <v>0</v>
      </c>
      <c r="CQ44" s="5" t="n">
        <v>0</v>
      </c>
      <c r="CR44" s="5" t="n">
        <v>0</v>
      </c>
      <c r="CS44" s="5" t="n">
        <v>0</v>
      </c>
      <c r="CT44" s="5" t="n">
        <v>0</v>
      </c>
      <c r="CU44" s="5" t="n">
        <v>0</v>
      </c>
      <c r="CV44" s="5" t="n">
        <v>0</v>
      </c>
      <c r="CW44" s="5" t="n">
        <v>0</v>
      </c>
      <c r="CX44" s="5" t="n">
        <v>0</v>
      </c>
      <c r="CY44" s="5" t="n">
        <v>0</v>
      </c>
      <c r="CZ44" s="5" t="n">
        <v>0</v>
      </c>
      <c r="DA44" s="5" t="n">
        <v>0</v>
      </c>
      <c r="DB44" s="5" t="n">
        <v>0</v>
      </c>
      <c r="DC44" s="5" t="n">
        <v>0</v>
      </c>
      <c r="DD44" s="5" t="n">
        <v>0</v>
      </c>
      <c r="DE44" s="5" t="n">
        <v>0</v>
      </c>
      <c r="DF44" s="5" t="n">
        <v>0</v>
      </c>
      <c r="DG44" s="5" t="n">
        <v>0</v>
      </c>
      <c r="DH44" s="5" t="n">
        <v>0</v>
      </c>
      <c r="DI44" s="5" t="n">
        <v>0</v>
      </c>
      <c r="DJ44" s="5" t="n">
        <v>0</v>
      </c>
      <c r="DK44" s="5" t="n">
        <v>0</v>
      </c>
      <c r="DL44" s="5" t="n">
        <v>0</v>
      </c>
      <c r="DM44" s="5" t="n">
        <v>0</v>
      </c>
      <c r="DN44" s="5" t="n">
        <v>0</v>
      </c>
      <c r="DO44" s="5" t="n">
        <v>0</v>
      </c>
      <c r="DP44" s="5" t="n">
        <v>0</v>
      </c>
      <c r="DQ44" s="5" t="n">
        <v>0</v>
      </c>
      <c r="DR44" s="5" t="n">
        <v>0</v>
      </c>
      <c r="DS44" s="5" t="n">
        <v>0</v>
      </c>
      <c r="DT44" s="5" t="n">
        <v>0</v>
      </c>
      <c r="DU44" s="5" t="n">
        <v>0</v>
      </c>
      <c r="DV44" s="5" t="n">
        <v>0</v>
      </c>
      <c r="DW44" s="5" t="n">
        <v>0</v>
      </c>
      <c r="DX44" s="5" t="n">
        <v>0</v>
      </c>
      <c r="DY44" s="5" t="n">
        <v>0</v>
      </c>
      <c r="DZ44" s="5" t="n">
        <v>0</v>
      </c>
      <c r="EA44" s="5" t="n">
        <v>0</v>
      </c>
      <c r="EB44" s="5" t="n">
        <v>0</v>
      </c>
      <c r="EC44" s="5" t="n">
        <v>0</v>
      </c>
      <c r="ED44" s="5" t="n">
        <v>0</v>
      </c>
      <c r="EE44" s="5" t="n">
        <v>0</v>
      </c>
      <c r="EF44" s="5" t="n">
        <v>0</v>
      </c>
      <c r="EG44" s="5" t="n">
        <v>0</v>
      </c>
      <c r="EH44" s="5" t="n">
        <v>0</v>
      </c>
      <c r="EI44" s="5" t="n">
        <v>0</v>
      </c>
      <c r="EJ44" s="5" t="n">
        <v>0</v>
      </c>
      <c r="EK44" s="5" t="n">
        <v>0</v>
      </c>
      <c r="EL44" s="5" t="n">
        <v>0</v>
      </c>
      <c r="EM44" s="5" t="n">
        <v>0</v>
      </c>
      <c r="EN44" s="5" t="n">
        <v>0</v>
      </c>
      <c r="EO44" s="5" t="n">
        <v>0</v>
      </c>
      <c r="EP44" s="5" t="n">
        <v>0</v>
      </c>
      <c r="EQ44" s="5" t="n">
        <v>0</v>
      </c>
      <c r="ER44" s="5" t="n">
        <v>0</v>
      </c>
      <c r="ES44" s="5" t="n">
        <v>0</v>
      </c>
      <c r="ET44" s="5" t="n">
        <v>0</v>
      </c>
      <c r="EU44" s="5" t="n">
        <v>0</v>
      </c>
      <c r="EV44" s="5" t="n">
        <v>0</v>
      </c>
    </row>
    <row r="45" customFormat="false" ht="12.8" hidden="false" customHeight="false" outlineLevel="0" collapsed="false">
      <c r="A45" s="10" t="s">
        <v>44</v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0" t="n">
        <v>0</v>
      </c>
      <c r="X45" s="11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0" t="n">
        <v>0</v>
      </c>
      <c r="AD45" s="10" t="n">
        <v>0</v>
      </c>
      <c r="AE45" s="10" t="n">
        <v>0</v>
      </c>
      <c r="AF45" s="10" t="n">
        <v>0</v>
      </c>
      <c r="AG45" s="10" t="n">
        <v>0</v>
      </c>
      <c r="AH45" s="10" t="n">
        <v>0</v>
      </c>
      <c r="AI45" s="10" t="n">
        <v>0</v>
      </c>
      <c r="AJ45" s="10" t="n">
        <v>0</v>
      </c>
      <c r="AK45" s="10" t="n">
        <v>0</v>
      </c>
      <c r="AL45" s="10" t="n">
        <v>0</v>
      </c>
      <c r="AM45" s="10" t="n">
        <v>0</v>
      </c>
      <c r="AN45" s="10" t="n">
        <v>0</v>
      </c>
      <c r="AO45" s="10" t="n">
        <v>0</v>
      </c>
      <c r="AP45" s="10" t="n">
        <v>0</v>
      </c>
      <c r="AQ45" s="10" t="n">
        <v>0</v>
      </c>
      <c r="AR45" s="7" t="n">
        <v>5994.90885591071</v>
      </c>
      <c r="AS45" s="5" t="n">
        <v>5994.78417082082</v>
      </c>
      <c r="AT45" s="5" t="n">
        <v>5994.78417082082</v>
      </c>
      <c r="AU45" s="5" t="n">
        <v>5994.8942835147</v>
      </c>
      <c r="AV45" s="5" t="n">
        <v>5994.8942835147</v>
      </c>
      <c r="AW45" s="5" t="n">
        <v>5994.8942835147</v>
      </c>
      <c r="AX45" s="5" t="n">
        <v>5994.8942835147</v>
      </c>
      <c r="AY45" s="5" t="n">
        <v>5994.8942835147</v>
      </c>
      <c r="AZ45" s="5" t="n">
        <v>5994.8942835147</v>
      </c>
      <c r="BA45" s="5" t="n">
        <v>5994.8942835147</v>
      </c>
      <c r="BB45" s="5" t="n">
        <v>5994.8942835147</v>
      </c>
      <c r="BC45" s="5" t="n">
        <v>5994.89428351472</v>
      </c>
      <c r="BD45" s="5" t="n">
        <v>5994.89428351472</v>
      </c>
      <c r="BE45" s="5" t="n">
        <v>5994.89428351472</v>
      </c>
      <c r="BF45" s="5" t="n">
        <v>5994.89428351472</v>
      </c>
      <c r="BG45" s="5" t="n">
        <v>5994.89428351471</v>
      </c>
      <c r="BH45" s="5" t="n">
        <f aca="false">BG45</f>
        <v>5994.89428351471</v>
      </c>
      <c r="BI45" s="8" t="n">
        <f aca="false">BH45</f>
        <v>5994.89428351471</v>
      </c>
      <c r="BJ45" s="5" t="n">
        <f aca="false">BI45</f>
        <v>5994.89428351471</v>
      </c>
      <c r="BK45" s="5" t="n">
        <f aca="false">BJ45</f>
        <v>5994.89428351471</v>
      </c>
      <c r="BL45" s="5" t="n">
        <f aca="false">BK45</f>
        <v>5994.89428351471</v>
      </c>
      <c r="BM45" s="5" t="n">
        <f aca="false">BL45</f>
        <v>5994.89428351471</v>
      </c>
      <c r="BN45" s="5" t="n">
        <f aca="false">BM45</f>
        <v>5994.89428351471</v>
      </c>
      <c r="BO45" s="5" t="n">
        <f aca="false">BN45</f>
        <v>5994.89428351471</v>
      </c>
      <c r="BP45" s="5" t="n">
        <f aca="false">BO45</f>
        <v>5994.89428351471</v>
      </c>
      <c r="BQ45" s="5" t="n">
        <f aca="false">BP45</f>
        <v>5994.89428351471</v>
      </c>
      <c r="BR45" s="5" t="n">
        <f aca="false">BQ45</f>
        <v>5994.89428351471</v>
      </c>
      <c r="BS45" s="5" t="n">
        <f aca="false">BR45</f>
        <v>5994.89428351471</v>
      </c>
      <c r="BT45" s="5" t="n">
        <f aca="false">BS45</f>
        <v>5994.89428351471</v>
      </c>
      <c r="BU45" s="5" t="n">
        <f aca="false">BT45</f>
        <v>5994.89428351471</v>
      </c>
      <c r="BV45" s="5" t="n">
        <f aca="false">BU45</f>
        <v>5994.89428351471</v>
      </c>
      <c r="BW45" s="5" t="n">
        <f aca="false">BV45</f>
        <v>5994.89428351471</v>
      </c>
      <c r="BX45" s="5" t="n">
        <f aca="false">BW45</f>
        <v>5994.89428351471</v>
      </c>
      <c r="BY45" s="5" t="n">
        <f aca="false">BX45</f>
        <v>5994.89428351471</v>
      </c>
      <c r="BZ45" s="5" t="n">
        <f aca="false">BY45</f>
        <v>5994.89428351471</v>
      </c>
      <c r="CA45" s="5" t="n">
        <f aca="false">BZ45</f>
        <v>5994.89428351471</v>
      </c>
      <c r="CB45" s="5" t="n">
        <f aca="false">CA45</f>
        <v>5994.89428351471</v>
      </c>
      <c r="CC45" s="5" t="n">
        <f aca="false">CB45</f>
        <v>5994.89428351471</v>
      </c>
      <c r="CD45" s="5" t="n">
        <f aca="false">CC45</f>
        <v>5994.89428351471</v>
      </c>
      <c r="CE45" s="5" t="n">
        <f aca="false">CD45</f>
        <v>5994.89428351471</v>
      </c>
      <c r="CF45" s="5" t="n">
        <f aca="false">CE45</f>
        <v>5994.89428351471</v>
      </c>
      <c r="CG45" s="5" t="n">
        <f aca="false">CF45</f>
        <v>5994.89428351471</v>
      </c>
      <c r="CH45" s="5" t="n">
        <f aca="false">CG45</f>
        <v>5994.89428351471</v>
      </c>
      <c r="CI45" s="5" t="n">
        <f aca="false">CH45</f>
        <v>5994.89428351471</v>
      </c>
      <c r="CJ45" s="5" t="n">
        <f aca="false">CI45</f>
        <v>5994.89428351471</v>
      </c>
      <c r="CK45" s="5" t="n">
        <f aca="false">CJ45</f>
        <v>5994.89428351471</v>
      </c>
      <c r="CL45" s="5" t="n">
        <f aca="false">CK45</f>
        <v>5994.89428351471</v>
      </c>
      <c r="CM45" s="5" t="n">
        <f aca="false">CL45</f>
        <v>5994.89428351471</v>
      </c>
      <c r="CN45" s="5" t="n">
        <f aca="false">CM45</f>
        <v>5994.89428351471</v>
      </c>
      <c r="CO45" s="5" t="n">
        <f aca="false">CN45</f>
        <v>5994.89428351471</v>
      </c>
      <c r="CP45" s="5" t="n">
        <f aca="false">CO45</f>
        <v>5994.89428351471</v>
      </c>
      <c r="CQ45" s="5" t="n">
        <f aca="false">CP45</f>
        <v>5994.89428351471</v>
      </c>
      <c r="CR45" s="5" t="n">
        <f aca="false">CQ45</f>
        <v>5994.89428351471</v>
      </c>
      <c r="CS45" s="5" t="n">
        <f aca="false">CR45</f>
        <v>5994.89428351471</v>
      </c>
      <c r="CT45" s="5" t="n">
        <f aca="false">CS45</f>
        <v>5994.89428351471</v>
      </c>
      <c r="CU45" s="5" t="n">
        <f aca="false">CT45</f>
        <v>5994.89428351471</v>
      </c>
      <c r="CV45" s="5" t="n">
        <f aca="false">CU45</f>
        <v>5994.89428351471</v>
      </c>
      <c r="CW45" s="5" t="n">
        <f aca="false">CV45</f>
        <v>5994.89428351471</v>
      </c>
      <c r="CX45" s="5" t="n">
        <f aca="false">CW45</f>
        <v>5994.89428351471</v>
      </c>
      <c r="CY45" s="5" t="n">
        <f aca="false">CX45</f>
        <v>5994.89428351471</v>
      </c>
      <c r="CZ45" s="5" t="n">
        <f aca="false">CY45</f>
        <v>5994.89428351471</v>
      </c>
      <c r="DA45" s="5" t="n">
        <f aca="false">CZ45</f>
        <v>5994.89428351471</v>
      </c>
      <c r="DB45" s="5" t="n">
        <f aca="false">DA45</f>
        <v>5994.89428351471</v>
      </c>
      <c r="DC45" s="5" t="n">
        <f aca="false">DB45</f>
        <v>5994.89428351471</v>
      </c>
      <c r="DD45" s="5" t="n">
        <f aca="false">DC45</f>
        <v>5994.89428351471</v>
      </c>
      <c r="DE45" s="5" t="n">
        <f aca="false">DD45</f>
        <v>5994.89428351471</v>
      </c>
      <c r="DF45" s="5" t="n">
        <f aca="false">DE45</f>
        <v>5994.89428351471</v>
      </c>
      <c r="DG45" s="5" t="n">
        <f aca="false">DF45</f>
        <v>5994.89428351471</v>
      </c>
      <c r="DH45" s="5" t="n">
        <f aca="false">DG45</f>
        <v>5994.89428351471</v>
      </c>
      <c r="DI45" s="5" t="n">
        <f aca="false">DH45</f>
        <v>5994.89428351471</v>
      </c>
      <c r="DJ45" s="5" t="n">
        <f aca="false">DI45</f>
        <v>5994.89428351471</v>
      </c>
      <c r="DK45" s="5" t="n">
        <f aca="false">DJ45</f>
        <v>5994.89428351471</v>
      </c>
      <c r="DL45" s="5" t="n">
        <f aca="false">DK45</f>
        <v>5994.89428351471</v>
      </c>
      <c r="DM45" s="5" t="n">
        <f aca="false">DL45</f>
        <v>5994.89428351471</v>
      </c>
      <c r="DN45" s="5" t="n">
        <f aca="false">DM45</f>
        <v>5994.89428351471</v>
      </c>
      <c r="DO45" s="5" t="n">
        <f aca="false">DN45</f>
        <v>5994.89428351471</v>
      </c>
      <c r="DP45" s="5" t="n">
        <f aca="false">DO45</f>
        <v>5994.89428351471</v>
      </c>
      <c r="DQ45" s="5" t="n">
        <f aca="false">DP45</f>
        <v>5994.89428351471</v>
      </c>
      <c r="DR45" s="5" t="n">
        <f aca="false">DQ45</f>
        <v>5994.89428351471</v>
      </c>
      <c r="DS45" s="5" t="n">
        <f aca="false">DR45</f>
        <v>5994.89428351471</v>
      </c>
      <c r="DT45" s="5" t="n">
        <f aca="false">DS45</f>
        <v>5994.89428351471</v>
      </c>
      <c r="DU45" s="5" t="n">
        <f aca="false">DT45</f>
        <v>5994.89428351471</v>
      </c>
      <c r="DV45" s="5" t="n">
        <f aca="false">DU45</f>
        <v>5994.89428351471</v>
      </c>
      <c r="DW45" s="5" t="n">
        <f aca="false">DV45</f>
        <v>5994.89428351471</v>
      </c>
      <c r="DX45" s="5" t="n">
        <f aca="false">DW45</f>
        <v>5994.89428351471</v>
      </c>
      <c r="DY45" s="5" t="n">
        <f aca="false">DX45</f>
        <v>5994.89428351471</v>
      </c>
      <c r="DZ45" s="5" t="n">
        <f aca="false">DY45</f>
        <v>5994.89428351471</v>
      </c>
      <c r="EA45" s="5" t="n">
        <f aca="false">DZ45</f>
        <v>5994.89428351471</v>
      </c>
      <c r="EB45" s="5" t="n">
        <f aca="false">EA45</f>
        <v>5994.89428351471</v>
      </c>
      <c r="EC45" s="5" t="n">
        <f aca="false">EB45</f>
        <v>5994.89428351471</v>
      </c>
      <c r="ED45" s="5" t="n">
        <f aca="false">EC45</f>
        <v>5994.89428351471</v>
      </c>
      <c r="EE45" s="5" t="n">
        <f aca="false">ED45</f>
        <v>5994.89428351471</v>
      </c>
      <c r="EF45" s="5" t="n">
        <f aca="false">EE45</f>
        <v>5994.89428351471</v>
      </c>
      <c r="EG45" s="5" t="n">
        <f aca="false">EF45</f>
        <v>5994.89428351471</v>
      </c>
      <c r="EH45" s="5" t="n">
        <f aca="false">EG45</f>
        <v>5994.89428351471</v>
      </c>
      <c r="EI45" s="5" t="n">
        <f aca="false">EH45</f>
        <v>5994.89428351471</v>
      </c>
      <c r="EJ45" s="5" t="n">
        <f aca="false">EI45</f>
        <v>5994.89428351471</v>
      </c>
      <c r="EK45" s="5" t="n">
        <f aca="false">EJ45</f>
        <v>5994.89428351471</v>
      </c>
      <c r="EL45" s="5" t="n">
        <f aca="false">EK45</f>
        <v>5994.89428351471</v>
      </c>
      <c r="EM45" s="5" t="n">
        <f aca="false">EL45</f>
        <v>5994.89428351471</v>
      </c>
      <c r="EN45" s="5" t="n">
        <f aca="false">EM45</f>
        <v>5994.89428351471</v>
      </c>
      <c r="EO45" s="5" t="n">
        <f aca="false">EN45</f>
        <v>5994.89428351471</v>
      </c>
      <c r="EP45" s="5" t="n">
        <f aca="false">EO45</f>
        <v>5994.89428351471</v>
      </c>
      <c r="EQ45" s="5" t="n">
        <f aca="false">EP45</f>
        <v>5994.89428351471</v>
      </c>
      <c r="ER45" s="5" t="n">
        <f aca="false">EQ45</f>
        <v>5994.89428351471</v>
      </c>
      <c r="ES45" s="5" t="n">
        <f aca="false">ER45</f>
        <v>5994.89428351471</v>
      </c>
      <c r="ET45" s="5" t="n">
        <f aca="false">ES45</f>
        <v>5994.89428351471</v>
      </c>
      <c r="EU45" s="5" t="n">
        <f aca="false">ET45</f>
        <v>5994.89428351471</v>
      </c>
      <c r="EV45" s="5" t="n">
        <f aca="false">EU45</f>
        <v>5994.89428351471</v>
      </c>
    </row>
    <row r="46" customFormat="false" ht="12.8" hidden="false" customHeight="false" outlineLevel="0" collapsed="false">
      <c r="A46" s="10" t="s">
        <v>45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1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0" t="n">
        <v>0</v>
      </c>
      <c r="AG46" s="10" t="n">
        <v>0</v>
      </c>
      <c r="AH46" s="10" t="n">
        <v>0</v>
      </c>
      <c r="AI46" s="10" t="n">
        <v>0</v>
      </c>
      <c r="AJ46" s="10" t="n">
        <v>0</v>
      </c>
      <c r="AK46" s="10" t="n">
        <v>0</v>
      </c>
      <c r="AL46" s="10" t="n">
        <v>0</v>
      </c>
      <c r="AM46" s="10" t="n">
        <v>0</v>
      </c>
      <c r="AN46" s="10" t="n">
        <v>0</v>
      </c>
      <c r="AO46" s="10" t="n">
        <v>0</v>
      </c>
      <c r="AP46" s="10" t="n">
        <v>0</v>
      </c>
      <c r="AQ46" s="10" t="n">
        <v>0</v>
      </c>
      <c r="AR46" s="7" t="n">
        <v>8242.99478437342</v>
      </c>
      <c r="AS46" s="5" t="n">
        <v>8242.82334247657</v>
      </c>
      <c r="AT46" s="5" t="n">
        <v>8242.82334247657</v>
      </c>
      <c r="AU46" s="5" t="n">
        <v>8242.9747473408</v>
      </c>
      <c r="AV46" s="5" t="n">
        <v>8242.9747473408</v>
      </c>
      <c r="AW46" s="5" t="n">
        <v>8242.9747473408</v>
      </c>
      <c r="AX46" s="5" t="n">
        <v>8242.9747473408</v>
      </c>
      <c r="AY46" s="5" t="n">
        <v>8242.97474734083</v>
      </c>
      <c r="AZ46" s="5" t="n">
        <v>8242.97474734083</v>
      </c>
      <c r="BA46" s="5" t="n">
        <v>8242.97474734083</v>
      </c>
      <c r="BB46" s="5" t="n">
        <v>8242.97474734083</v>
      </c>
      <c r="BC46" s="5" t="n">
        <v>8242.97474734085</v>
      </c>
      <c r="BD46" s="5" t="n">
        <v>8242.97474734085</v>
      </c>
      <c r="BE46" s="5" t="n">
        <v>8242.97474734085</v>
      </c>
      <c r="BF46" s="5" t="n">
        <v>8242.97474734085</v>
      </c>
      <c r="BG46" s="5" t="n">
        <v>8242.97474734084</v>
      </c>
      <c r="BH46" s="5" t="n">
        <f aca="false">BG46</f>
        <v>8242.97474734084</v>
      </c>
      <c r="BI46" s="8" t="n">
        <f aca="false">BH46</f>
        <v>8242.97474734084</v>
      </c>
      <c r="BJ46" s="5" t="n">
        <f aca="false">BI46</f>
        <v>8242.97474734084</v>
      </c>
      <c r="BK46" s="5" t="n">
        <f aca="false">BJ46</f>
        <v>8242.97474734084</v>
      </c>
      <c r="BL46" s="5" t="n">
        <f aca="false">BK46</f>
        <v>8242.97474734084</v>
      </c>
      <c r="BM46" s="5" t="n">
        <f aca="false">BL46</f>
        <v>8242.97474734084</v>
      </c>
      <c r="BN46" s="5" t="n">
        <f aca="false">BM46</f>
        <v>8242.97474734084</v>
      </c>
      <c r="BO46" s="5" t="n">
        <f aca="false">BN46</f>
        <v>8242.97474734084</v>
      </c>
      <c r="BP46" s="5" t="n">
        <f aca="false">BO46</f>
        <v>8242.97474734084</v>
      </c>
      <c r="BQ46" s="5" t="n">
        <f aca="false">BP46</f>
        <v>8242.97474734084</v>
      </c>
      <c r="BR46" s="5" t="n">
        <f aca="false">BQ46</f>
        <v>8242.97474734084</v>
      </c>
      <c r="BS46" s="5" t="n">
        <f aca="false">BR46</f>
        <v>8242.97474734084</v>
      </c>
      <c r="BT46" s="5" t="n">
        <f aca="false">BS46</f>
        <v>8242.97474734084</v>
      </c>
      <c r="BU46" s="5" t="n">
        <f aca="false">BT46</f>
        <v>8242.97474734084</v>
      </c>
      <c r="BV46" s="5" t="n">
        <f aca="false">BU46</f>
        <v>8242.97474734084</v>
      </c>
      <c r="BW46" s="5" t="n">
        <f aca="false">BV46</f>
        <v>8242.97474734084</v>
      </c>
      <c r="BX46" s="5" t="n">
        <f aca="false">BW46</f>
        <v>8242.97474734084</v>
      </c>
      <c r="BY46" s="5" t="n">
        <f aca="false">BX46</f>
        <v>8242.97474734084</v>
      </c>
      <c r="BZ46" s="5" t="n">
        <f aca="false">BY46</f>
        <v>8242.97474734084</v>
      </c>
      <c r="CA46" s="5" t="n">
        <f aca="false">BZ46</f>
        <v>8242.97474734084</v>
      </c>
      <c r="CB46" s="5" t="n">
        <f aca="false">CA46</f>
        <v>8242.97474734084</v>
      </c>
      <c r="CC46" s="5" t="n">
        <f aca="false">CB46</f>
        <v>8242.97474734084</v>
      </c>
      <c r="CD46" s="5" t="n">
        <f aca="false">CC46</f>
        <v>8242.97474734084</v>
      </c>
      <c r="CE46" s="5" t="n">
        <f aca="false">CD46</f>
        <v>8242.97474734084</v>
      </c>
      <c r="CF46" s="5" t="n">
        <f aca="false">CE46</f>
        <v>8242.97474734084</v>
      </c>
      <c r="CG46" s="5" t="n">
        <f aca="false">CF46</f>
        <v>8242.97474734084</v>
      </c>
      <c r="CH46" s="5" t="n">
        <f aca="false">CG46</f>
        <v>8242.97474734084</v>
      </c>
      <c r="CI46" s="5" t="n">
        <f aca="false">CH46</f>
        <v>8242.97474734084</v>
      </c>
      <c r="CJ46" s="5" t="n">
        <f aca="false">CI46</f>
        <v>8242.97474734084</v>
      </c>
      <c r="CK46" s="5" t="n">
        <f aca="false">CJ46</f>
        <v>8242.97474734084</v>
      </c>
      <c r="CL46" s="5" t="n">
        <f aca="false">CK46</f>
        <v>8242.97474734084</v>
      </c>
      <c r="CM46" s="5" t="n">
        <f aca="false">CL46</f>
        <v>8242.97474734084</v>
      </c>
      <c r="CN46" s="5" t="n">
        <f aca="false">CM46</f>
        <v>8242.97474734084</v>
      </c>
      <c r="CO46" s="5" t="n">
        <f aca="false">CN46</f>
        <v>8242.97474734084</v>
      </c>
      <c r="CP46" s="5" t="n">
        <f aca="false">CO46</f>
        <v>8242.97474734084</v>
      </c>
      <c r="CQ46" s="5" t="n">
        <f aca="false">CP46</f>
        <v>8242.97474734084</v>
      </c>
      <c r="CR46" s="5" t="n">
        <f aca="false">CQ46</f>
        <v>8242.97474734084</v>
      </c>
      <c r="CS46" s="5" t="n">
        <f aca="false">CR46</f>
        <v>8242.97474734084</v>
      </c>
      <c r="CT46" s="5" t="n">
        <f aca="false">CS46</f>
        <v>8242.97474734084</v>
      </c>
      <c r="CU46" s="5" t="n">
        <f aca="false">CT46</f>
        <v>8242.97474734084</v>
      </c>
      <c r="CV46" s="5" t="n">
        <f aca="false">CU46</f>
        <v>8242.97474734084</v>
      </c>
      <c r="CW46" s="5" t="n">
        <f aca="false">CV46</f>
        <v>8242.97474734084</v>
      </c>
      <c r="CX46" s="5" t="n">
        <f aca="false">CW46</f>
        <v>8242.97474734084</v>
      </c>
      <c r="CY46" s="5" t="n">
        <f aca="false">CX46</f>
        <v>8242.97474734084</v>
      </c>
      <c r="CZ46" s="5" t="n">
        <f aca="false">CY46</f>
        <v>8242.97474734084</v>
      </c>
      <c r="DA46" s="5" t="n">
        <f aca="false">CZ46</f>
        <v>8242.97474734084</v>
      </c>
      <c r="DB46" s="5" t="n">
        <f aca="false">DA46</f>
        <v>8242.97474734084</v>
      </c>
      <c r="DC46" s="5" t="n">
        <f aca="false">DB46</f>
        <v>8242.97474734084</v>
      </c>
      <c r="DD46" s="5" t="n">
        <f aca="false">DC46</f>
        <v>8242.97474734084</v>
      </c>
      <c r="DE46" s="5" t="n">
        <f aca="false">DD46</f>
        <v>8242.97474734084</v>
      </c>
      <c r="DF46" s="5" t="n">
        <f aca="false">DE46</f>
        <v>8242.97474734084</v>
      </c>
      <c r="DG46" s="5" t="n">
        <f aca="false">DF46</f>
        <v>8242.97474734084</v>
      </c>
      <c r="DH46" s="5" t="n">
        <f aca="false">DG46</f>
        <v>8242.97474734084</v>
      </c>
      <c r="DI46" s="5" t="n">
        <f aca="false">DH46</f>
        <v>8242.97474734084</v>
      </c>
      <c r="DJ46" s="5" t="n">
        <f aca="false">DI46</f>
        <v>8242.97474734084</v>
      </c>
      <c r="DK46" s="5" t="n">
        <f aca="false">DJ46</f>
        <v>8242.97474734084</v>
      </c>
      <c r="DL46" s="5" t="n">
        <f aca="false">DK46</f>
        <v>8242.97474734084</v>
      </c>
      <c r="DM46" s="5" t="n">
        <f aca="false">DL46</f>
        <v>8242.97474734084</v>
      </c>
      <c r="DN46" s="5" t="n">
        <f aca="false">DM46</f>
        <v>8242.97474734084</v>
      </c>
      <c r="DO46" s="5" t="n">
        <f aca="false">DN46</f>
        <v>8242.97474734084</v>
      </c>
      <c r="DP46" s="5" t="n">
        <f aca="false">DO46</f>
        <v>8242.97474734084</v>
      </c>
      <c r="DQ46" s="5" t="n">
        <f aca="false">DP46</f>
        <v>8242.97474734084</v>
      </c>
      <c r="DR46" s="5" t="n">
        <f aca="false">DQ46</f>
        <v>8242.97474734084</v>
      </c>
      <c r="DS46" s="5" t="n">
        <f aca="false">DR46</f>
        <v>8242.97474734084</v>
      </c>
      <c r="DT46" s="5" t="n">
        <f aca="false">DS46</f>
        <v>8242.97474734084</v>
      </c>
      <c r="DU46" s="5" t="n">
        <f aca="false">DT46</f>
        <v>8242.97474734084</v>
      </c>
      <c r="DV46" s="5" t="n">
        <f aca="false">DU46</f>
        <v>8242.97474734084</v>
      </c>
      <c r="DW46" s="5" t="n">
        <f aca="false">DV46</f>
        <v>8242.97474734084</v>
      </c>
      <c r="DX46" s="5" t="n">
        <f aca="false">DW46</f>
        <v>8242.97474734084</v>
      </c>
      <c r="DY46" s="5" t="n">
        <f aca="false">DX46</f>
        <v>8242.97474734084</v>
      </c>
      <c r="DZ46" s="5" t="n">
        <f aca="false">DY46</f>
        <v>8242.97474734084</v>
      </c>
      <c r="EA46" s="5" t="n">
        <f aca="false">DZ46</f>
        <v>8242.97474734084</v>
      </c>
      <c r="EB46" s="5" t="n">
        <f aca="false">EA46</f>
        <v>8242.97474734084</v>
      </c>
      <c r="EC46" s="5" t="n">
        <f aca="false">EB46</f>
        <v>8242.97474734084</v>
      </c>
      <c r="ED46" s="5" t="n">
        <f aca="false">EC46</f>
        <v>8242.97474734084</v>
      </c>
      <c r="EE46" s="5" t="n">
        <f aca="false">ED46</f>
        <v>8242.97474734084</v>
      </c>
      <c r="EF46" s="5" t="n">
        <f aca="false">EE46</f>
        <v>8242.97474734084</v>
      </c>
      <c r="EG46" s="5" t="n">
        <f aca="false">EF46</f>
        <v>8242.97474734084</v>
      </c>
      <c r="EH46" s="5" t="n">
        <f aca="false">EG46</f>
        <v>8242.97474734084</v>
      </c>
      <c r="EI46" s="5" t="n">
        <f aca="false">EH46</f>
        <v>8242.97474734084</v>
      </c>
      <c r="EJ46" s="5" t="n">
        <f aca="false">EI46</f>
        <v>8242.97474734084</v>
      </c>
      <c r="EK46" s="5" t="n">
        <f aca="false">EJ46</f>
        <v>8242.97474734084</v>
      </c>
      <c r="EL46" s="5" t="n">
        <f aca="false">EK46</f>
        <v>8242.97474734084</v>
      </c>
      <c r="EM46" s="5" t="n">
        <f aca="false">EL46</f>
        <v>8242.97474734084</v>
      </c>
      <c r="EN46" s="5" t="n">
        <f aca="false">EM46</f>
        <v>8242.97474734084</v>
      </c>
      <c r="EO46" s="5" t="n">
        <f aca="false">EN46</f>
        <v>8242.97474734084</v>
      </c>
      <c r="EP46" s="5" t="n">
        <f aca="false">EO46</f>
        <v>8242.97474734084</v>
      </c>
      <c r="EQ46" s="5" t="n">
        <f aca="false">EP46</f>
        <v>8242.97474734084</v>
      </c>
      <c r="ER46" s="5" t="n">
        <f aca="false">EQ46</f>
        <v>8242.97474734084</v>
      </c>
      <c r="ES46" s="5" t="n">
        <f aca="false">ER46</f>
        <v>8242.97474734084</v>
      </c>
      <c r="ET46" s="5" t="n">
        <f aca="false">ES46</f>
        <v>8242.97474734084</v>
      </c>
      <c r="EU46" s="5" t="n">
        <f aca="false">ET46</f>
        <v>8242.97474734084</v>
      </c>
      <c r="EV46" s="5" t="n">
        <f aca="false">EU46</f>
        <v>8242.97474734084</v>
      </c>
    </row>
    <row r="47" customFormat="false" ht="12.8" hidden="false" customHeight="false" outlineLevel="0" collapsed="false">
      <c r="A47" s="10" t="s">
        <v>46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0" t="n">
        <v>0</v>
      </c>
      <c r="X47" s="11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0" t="n">
        <v>0</v>
      </c>
      <c r="AG47" s="10" t="n">
        <v>0</v>
      </c>
      <c r="AH47" s="10" t="n">
        <v>0</v>
      </c>
      <c r="AI47" s="10" t="n">
        <v>0</v>
      </c>
      <c r="AJ47" s="10" t="n">
        <v>0</v>
      </c>
      <c r="AK47" s="10" t="n">
        <v>0</v>
      </c>
      <c r="AL47" s="10" t="n">
        <v>0</v>
      </c>
      <c r="AM47" s="10" t="n">
        <v>0</v>
      </c>
      <c r="AN47" s="10" t="n">
        <v>0</v>
      </c>
      <c r="AO47" s="10" t="n">
        <v>0</v>
      </c>
      <c r="AP47" s="10" t="n">
        <v>0</v>
      </c>
      <c r="AQ47" s="10" t="n">
        <v>0</v>
      </c>
      <c r="AR47" s="7" t="n">
        <v>525.957530538995</v>
      </c>
      <c r="AS47" s="5" t="n">
        <v>552.684587509483</v>
      </c>
      <c r="AT47" s="5" t="n">
        <v>530.850134669601</v>
      </c>
      <c r="AU47" s="5" t="n">
        <v>599.490211150176</v>
      </c>
      <c r="AV47" s="5" t="n">
        <v>581.515346960328</v>
      </c>
      <c r="AW47" s="5" t="n">
        <v>664.225727818874</v>
      </c>
      <c r="AX47" s="5" t="n">
        <v>641.679647724405</v>
      </c>
      <c r="AY47" s="5" t="n">
        <v>688.737599624108</v>
      </c>
      <c r="AZ47" s="5" t="n">
        <v>608.230644753946</v>
      </c>
      <c r="BA47" s="5" t="n">
        <v>622.00519399932</v>
      </c>
      <c r="BB47" s="5" t="n">
        <v>590.141950883477</v>
      </c>
      <c r="BC47" s="5" t="n">
        <v>640.317089981269</v>
      </c>
      <c r="BD47" s="5" t="n">
        <v>610.231861048313</v>
      </c>
      <c r="BE47" s="5" t="n">
        <v>646.634246321787</v>
      </c>
      <c r="BF47" s="5" t="n">
        <v>619.443326114162</v>
      </c>
      <c r="BG47" s="5" t="n">
        <v>669.36181172122</v>
      </c>
      <c r="BH47" s="5" t="n">
        <v>622.690062078411</v>
      </c>
      <c r="BI47" s="8" t="n">
        <v>613.299507264641</v>
      </c>
      <c r="BJ47" s="5" t="n">
        <v>607.04470541882</v>
      </c>
      <c r="BK47" s="5" t="n">
        <v>606.498529863945</v>
      </c>
      <c r="BL47" s="5" t="n">
        <f aca="false">BK47*(1+(BK26-BJ26)/BJ26)</f>
        <v>605.9528457189</v>
      </c>
      <c r="BM47" s="5" t="n">
        <f aca="false">BL47*(1+(BL26-BK26)/BK26)</f>
        <v>606.292739730808</v>
      </c>
      <c r="BN47" s="5" t="n">
        <f aca="false">BM47*(1+(BM26-BL26)/BL26)</f>
        <v>606.632824397716</v>
      </c>
      <c r="BO47" s="5" t="n">
        <f aca="false">BN47*(1+(BN26-BM26)/BM26)</f>
        <v>606.973099826566</v>
      </c>
      <c r="BP47" s="5" t="n">
        <f aca="false">BO47*(1+(BO26-BN26)/BN26)</f>
        <v>607.313566124362</v>
      </c>
      <c r="BQ47" s="5" t="n">
        <f aca="false">BP47*(1+(BP26-BO26)/BO26)</f>
        <v>607.654223398166</v>
      </c>
      <c r="BR47" s="5" t="n">
        <f aca="false">BQ47*(1+(BQ26-BP26)/BP26)</f>
        <v>607.995071755102</v>
      </c>
      <c r="BS47" s="5" t="n">
        <f aca="false">BR47*(1+(BR26-BQ26)/BQ26)</f>
        <v>608.336111302353</v>
      </c>
      <c r="BT47" s="5" t="n">
        <f aca="false">BS47*(1+(BS26-BR26)/BR26)</f>
        <v>608.67734214716</v>
      </c>
      <c r="BU47" s="5" t="n">
        <f aca="false">BT47*(1+(BT26-BS26)/BS26)</f>
        <v>609.018764396832</v>
      </c>
      <c r="BV47" s="5" t="n">
        <f aca="false">BU47*(1+(BU26-BT26)/BT26)</f>
        <v>609.360378158731</v>
      </c>
      <c r="BW47" s="5" t="n">
        <f aca="false">BV47*(1+(BV26-BU26)/BU26)</f>
        <v>609.702183540276</v>
      </c>
      <c r="BX47" s="5" t="n">
        <f aca="false">BW47*(1+(BW26-BV26)/BV26)</f>
        <v>610.044180648958</v>
      </c>
      <c r="BY47" s="5" t="n">
        <f aca="false">BX47*(1+(BX26-BW26)/BW26)</f>
        <v>610.386369592317</v>
      </c>
      <c r="BZ47" s="5" t="n">
        <f aca="false">BY47*(1+(BY26-BX26)/BX26)</f>
        <v>610.72875047796</v>
      </c>
      <c r="CA47" s="5" t="n">
        <f aca="false">BZ47*(1+(BZ26-BY26)/BY26)</f>
        <v>611.071323413551</v>
      </c>
      <c r="CB47" s="5" t="n">
        <f aca="false">CA47*(1+(CA26-BZ26)/BZ26)</f>
        <v>611.414088506816</v>
      </c>
      <c r="CC47" s="5" t="n">
        <f aca="false">CB47*(1+(CB26-CA26)/CA26)</f>
        <v>611.757045865541</v>
      </c>
      <c r="CD47" s="5" t="n">
        <f aca="false">CC47*(1+(CC26-CB26)/CB26)</f>
        <v>612.100195597573</v>
      </c>
      <c r="CE47" s="5" t="n">
        <f aca="false">CD47*(1+(CD26-CC26)/CC26)</f>
        <v>612.443537810819</v>
      </c>
      <c r="CF47" s="5" t="n">
        <f aca="false">CE47*(1+(CE26-CD26)/CD26)</f>
        <v>612.787072613245</v>
      </c>
      <c r="CG47" s="5" t="n">
        <f aca="false">CF47*(1+(CF26-CE26)/CE26)</f>
        <v>613.13080011288</v>
      </c>
      <c r="CH47" s="5" t="n">
        <f aca="false">CG47*(1+(CG26-CF26)/CF26)</f>
        <v>613.474720417814</v>
      </c>
      <c r="CI47" s="5" t="n">
        <f aca="false">CH47*(1+(CH26-CG26)/CG26)</f>
        <v>613.818833636195</v>
      </c>
      <c r="CJ47" s="5" t="n">
        <f aca="false">CI47*(1+(CI26-CH26)/CH26)</f>
        <v>614.163139876232</v>
      </c>
      <c r="CK47" s="5" t="n">
        <f aca="false">CJ47*(1+(CJ26-CI26)/CI26)</f>
        <v>614.507639246197</v>
      </c>
      <c r="CL47" s="5" t="n">
        <f aca="false">CK47*(1+(CK26-CJ26)/CJ26)</f>
        <v>614.852331854422</v>
      </c>
      <c r="CM47" s="5" t="n">
        <f aca="false">CL47*(1+(CL26-CK26)/CK26)</f>
        <v>615.197217809297</v>
      </c>
      <c r="CN47" s="5" t="n">
        <f aca="false">CM47*(1+(CM26-CL26)/CL26)</f>
        <v>615.542297219276</v>
      </c>
      <c r="CO47" s="5" t="n">
        <f aca="false">CN47*(1+(CN26-CM26)/CM26)</f>
        <v>615.887570192873</v>
      </c>
      <c r="CP47" s="5" t="n">
        <f aca="false">CO47*(1+(CO26-CN26)/CN26)</f>
        <v>616.233036838663</v>
      </c>
      <c r="CQ47" s="5" t="n">
        <f aca="false">CP47*(1+(CP26-CO26)/CO26)</f>
        <v>616.578697265281</v>
      </c>
      <c r="CR47" s="5" t="n">
        <f aca="false">CQ47*(1+(CQ26-CP26)/CP26)</f>
        <v>616.924551581425</v>
      </c>
      <c r="CS47" s="5" t="n">
        <f aca="false">CR47*(1+(CR26-CQ26)/CQ26)</f>
        <v>617.270599895849</v>
      </c>
      <c r="CT47" s="5" t="n">
        <f aca="false">CS47*(1+(CS26-CR26)/CR26)</f>
        <v>617.616842317374</v>
      </c>
      <c r="CU47" s="5" t="n">
        <f aca="false">CT47*(1+(CT26-CS26)/CS26)</f>
        <v>617.963278954879</v>
      </c>
      <c r="CV47" s="5" t="n">
        <f aca="false">CU47*(1+(CU26-CT26)/CT26)</f>
        <v>618.309909917303</v>
      </c>
      <c r="CW47" s="5" t="n">
        <f aca="false">CV47*(1+(CV26-CU26)/CU26)</f>
        <v>618.656735313652</v>
      </c>
      <c r="CX47" s="5" t="n">
        <f aca="false">CW47*(1+(CW26-CV26)/CV26)</f>
        <v>619.003755252984</v>
      </c>
      <c r="CY47" s="5" t="n">
        <f aca="false">CX47*(1+(CX26-CW26)/CW26)</f>
        <v>619.350969844426</v>
      </c>
      <c r="CZ47" s="5" t="n">
        <f aca="false">CY47*(1+(CY26-CX26)/CX26)</f>
        <v>619.698379197163</v>
      </c>
      <c r="DA47" s="5" t="n">
        <f aca="false">CZ47*(1+(CZ26-CY26)/CY26)</f>
        <v>620.045983420439</v>
      </c>
      <c r="DB47" s="5" t="n">
        <f aca="false">DA47*(1+(DA26-CZ26)/CZ26)</f>
        <v>620.393782623565</v>
      </c>
      <c r="DC47" s="5" t="n">
        <f aca="false">DB47*(1+(DB26-DA26)/DA26)</f>
        <v>620.741776915908</v>
      </c>
      <c r="DD47" s="5" t="n">
        <f aca="false">DC47*(1+(DC26-DB26)/DB26)</f>
        <v>621.089966406896</v>
      </c>
      <c r="DE47" s="5" t="n">
        <f aca="false">DD47*(1+(DD26-DC26)/DC26)</f>
        <v>621.438351206027</v>
      </c>
      <c r="DF47" s="5" t="n">
        <f aca="false">DE47*(1+(DE26-DD26)/DD26)</f>
        <v>621.786931422849</v>
      </c>
      <c r="DG47" s="5" t="n">
        <f aca="false">DF47*(1+(DF26-DE26)/DE26)</f>
        <v>622.135707166981</v>
      </c>
      <c r="DH47" s="5" t="n">
        <f aca="false">DG47*(1+(DG26-DF26)/DF26)</f>
        <v>622.484678548093</v>
      </c>
      <c r="DI47" s="5" t="n">
        <f aca="false">DH47*(1+(DH26-DG26)/DG26)</f>
        <v>622.833845675929</v>
      </c>
      <c r="DJ47" s="5" t="n">
        <f aca="false">DI47*(1+(DI26-DH26)/DH26)</f>
        <v>623.183208660284</v>
      </c>
      <c r="DK47" s="5" t="n">
        <f aca="false">DJ47*(1+(DJ26-DI26)/DI26)</f>
        <v>623.532767611021</v>
      </c>
      <c r="DL47" s="5" t="n">
        <f aca="false">DK47*(1+(DK26-DJ26)/DJ26)</f>
        <v>623.882522638061</v>
      </c>
      <c r="DM47" s="5" t="n">
        <f aca="false">DL47*(1+(DL26-DK26)/DK26)</f>
        <v>624.23247385139</v>
      </c>
      <c r="DN47" s="5" t="n">
        <f aca="false">DM47*(1+(DM26-DL26)/DL26)</f>
        <v>624.582621361051</v>
      </c>
      <c r="DO47" s="5" t="n">
        <f aca="false">DN47*(1+(DN26-DM26)/DM26)</f>
        <v>624.932965277154</v>
      </c>
      <c r="DP47" s="5" t="n">
        <f aca="false">DO47*(1+(DO26-DN26)/DN26)</f>
        <v>625.283505709867</v>
      </c>
      <c r="DQ47" s="5" t="n">
        <f aca="false">DP47*(1+(DP26-DO26)/DO26)</f>
        <v>625.634242769422</v>
      </c>
      <c r="DR47" s="5" t="n">
        <f aca="false">DQ47*(1+(DQ26-DP26)/DP26)</f>
        <v>625.985176566108</v>
      </c>
      <c r="DS47" s="5" t="n">
        <f aca="false">DR47*(1+(DR26-DQ26)/DQ26)</f>
        <v>626.336307210287</v>
      </c>
      <c r="DT47" s="5" t="n">
        <f aca="false">DS47*(1+(DS26-DR26)/DR26)</f>
        <v>626.687634812367</v>
      </c>
      <c r="DU47" s="5" t="n">
        <f aca="false">DT47*(1+(DT26-DS26)/DS26)</f>
        <v>627.039159482834</v>
      </c>
      <c r="DV47" s="5" t="n">
        <f aca="false">DU47*(1+(DU26-DT26)/DT26)</f>
        <v>627.390881332227</v>
      </c>
      <c r="DW47" s="5" t="n">
        <f aca="false">DV47*(1+(DV26-DU26)/DU26)</f>
        <v>627.742800471146</v>
      </c>
      <c r="DX47" s="5" t="n">
        <f aca="false">DW47*(1+(DW26-DV26)/DV26)</f>
        <v>628.094917010256</v>
      </c>
      <c r="DY47" s="5" t="n">
        <f aca="false">DX47*(1+(DX26-DW26)/DW26)</f>
        <v>628.447231060285</v>
      </c>
      <c r="DZ47" s="5" t="n">
        <f aca="false">DY47*(1+(DY26-DX26)/DX26)</f>
        <v>628.799742732022</v>
      </c>
      <c r="EA47" s="5" t="n">
        <f aca="false">DZ47*(1+(DZ26-DY26)/DY26)</f>
        <v>629.152452136316</v>
      </c>
      <c r="EB47" s="5" t="n">
        <f aca="false">EA47*(1+(EA26-DZ26)/DZ26)</f>
        <v>629.505359384083</v>
      </c>
      <c r="EC47" s="5" t="n">
        <f aca="false">EB47*(1+(EB26-EA26)/EA26)</f>
        <v>629.858464586293</v>
      </c>
      <c r="ED47" s="5" t="n">
        <f aca="false">EC47*(1+(EC26-EB26)/EB26)</f>
        <v>630.21176785399</v>
      </c>
      <c r="EE47" s="5" t="n">
        <f aca="false">ED47*(1+(ED26-EC26)/EC26)</f>
        <v>630.565269298273</v>
      </c>
      <c r="EF47" s="5" t="n">
        <f aca="false">EE47*(1+(EE26-ED26)/ED26)</f>
        <v>630.918969030299</v>
      </c>
      <c r="EG47" s="5" t="n">
        <f aca="false">EF47*(1+(EF26-EE26)/EE26)</f>
        <v>631.272867161297</v>
      </c>
      <c r="EH47" s="5" t="n">
        <f aca="false">EG47*(1+(EG26-EF26)/EF26)</f>
        <v>631.626963802552</v>
      </c>
      <c r="EI47" s="5" t="n">
        <f aca="false">EH47*(1+(EH26-EG26)/EG26)</f>
        <v>631.981259065415</v>
      </c>
      <c r="EJ47" s="5" t="n">
        <f aca="false">EI47*(1+(EI26-EH26)/EH26)</f>
        <v>632.335753061297</v>
      </c>
      <c r="EK47" s="5" t="n">
        <f aca="false">EJ47*(1+(EJ26-EI26)/EI26)</f>
        <v>632.690445901671</v>
      </c>
      <c r="EL47" s="5" t="n">
        <f aca="false">EK47*(1+(EK26-EJ26)/EJ26)</f>
        <v>633.045337698076</v>
      </c>
      <c r="EM47" s="5" t="n">
        <f aca="false">EL47*(1+(EL26-EK26)/EK26)</f>
        <v>633.400428562108</v>
      </c>
      <c r="EN47" s="5" t="n">
        <f aca="false">EM47*(1+(EM26-EL26)/EL26)</f>
        <v>633.755718605435</v>
      </c>
      <c r="EO47" s="5" t="n">
        <f aca="false">EN47*(1+(EN26-EM26)/EM26)</f>
        <v>634.111207939776</v>
      </c>
      <c r="EP47" s="5" t="n">
        <f aca="false">EO47*(1+(EO26-EN26)/EN26)</f>
        <v>634.466896676918</v>
      </c>
      <c r="EQ47" s="5" t="n">
        <f aca="false">EP47*(1+(EP26-EO26)/EO26)</f>
        <v>634.822784928716</v>
      </c>
      <c r="ER47" s="5" t="n">
        <f aca="false">EQ47*(1+(EQ26-EP26)/EP26)</f>
        <v>635.178872807079</v>
      </c>
      <c r="ES47" s="5" t="n">
        <f aca="false">ER47*(1+(ER26-EQ26)/EQ26)</f>
        <v>635.535160423986</v>
      </c>
      <c r="ET47" s="5" t="n">
        <f aca="false">ES47*(1+(ES26-ER26)/ER26)</f>
        <v>635.89164789147</v>
      </c>
      <c r="EU47" s="5" t="n">
        <f aca="false">ET47*(1+(ET26-ES26)/ES26)</f>
        <v>636.248335321635</v>
      </c>
      <c r="EV47" s="5" t="n">
        <f aca="false">EU47*(1+(EU26-ET26)/ET26)</f>
        <v>636.605222826644</v>
      </c>
      <c r="EW47" s="1"/>
      <c r="EX47" s="1"/>
    </row>
    <row r="48" customFormat="false" ht="12.8" hidden="false" customHeight="false" outlineLevel="0" collapsed="false">
      <c r="A48" s="10" t="s">
        <v>47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10" t="n">
        <v>0</v>
      </c>
      <c r="Q48" s="10" t="n">
        <v>0</v>
      </c>
      <c r="R48" s="10" t="n">
        <v>0</v>
      </c>
      <c r="S48" s="10" t="n">
        <v>0</v>
      </c>
      <c r="T48" s="10" t="n">
        <v>0</v>
      </c>
      <c r="U48" s="10" t="n">
        <v>0</v>
      </c>
      <c r="V48" s="10" t="n">
        <v>0</v>
      </c>
      <c r="W48" s="10" t="n">
        <v>0</v>
      </c>
      <c r="X48" s="11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0" t="n">
        <v>0</v>
      </c>
      <c r="AG48" s="10" t="n">
        <v>0</v>
      </c>
      <c r="AH48" s="10" t="n">
        <v>0</v>
      </c>
      <c r="AI48" s="10" t="n">
        <v>0</v>
      </c>
      <c r="AJ48" s="10" t="n">
        <v>0</v>
      </c>
      <c r="AK48" s="10" t="n">
        <v>0</v>
      </c>
      <c r="AL48" s="10" t="n">
        <v>0</v>
      </c>
      <c r="AM48" s="10" t="n">
        <v>0</v>
      </c>
      <c r="AN48" s="10" t="n">
        <v>0</v>
      </c>
      <c r="AO48" s="10" t="n">
        <v>0</v>
      </c>
      <c r="AP48" s="10" t="n">
        <v>0</v>
      </c>
      <c r="AQ48" s="10" t="n">
        <v>0</v>
      </c>
      <c r="AR48" s="7" t="n">
        <v>736.336147352056</v>
      </c>
      <c r="AS48" s="5" t="n">
        <v>773.75380375397</v>
      </c>
      <c r="AT48" s="5" t="n">
        <v>743.185752247638</v>
      </c>
      <c r="AU48" s="5" t="n">
        <v>839.281285698528</v>
      </c>
      <c r="AV48" s="5" t="n">
        <v>814.116626047842</v>
      </c>
      <c r="AW48" s="5" t="n">
        <v>929.910468043016</v>
      </c>
      <c r="AX48" s="5" t="n">
        <v>898.346144327291</v>
      </c>
      <c r="AY48" s="5" t="n">
        <v>964.226883725776</v>
      </c>
      <c r="AZ48" s="5" t="n">
        <v>851.517819700413</v>
      </c>
      <c r="BA48" s="5" t="n">
        <v>870.80207353067</v>
      </c>
      <c r="BB48" s="5" t="n">
        <v>826.193799448123</v>
      </c>
      <c r="BC48" s="5" t="n">
        <v>896.438574873736</v>
      </c>
      <c r="BD48" s="5" t="n">
        <v>854.319505788453</v>
      </c>
      <c r="BE48" s="5" t="n">
        <v>905.282540958283</v>
      </c>
      <c r="BF48" s="5" t="n">
        <v>867.215479900861</v>
      </c>
      <c r="BG48" s="5" t="n">
        <v>937.100942584283</v>
      </c>
      <c r="BH48" s="5" t="n">
        <v>871.760883117985</v>
      </c>
      <c r="BI48" s="8" t="n">
        <v>858.614184855135</v>
      </c>
      <c r="BJ48" s="5" t="n">
        <v>849.857514542073</v>
      </c>
      <c r="BK48" s="5" t="n">
        <v>849.092873329611</v>
      </c>
      <c r="BL48" s="5" t="n">
        <f aca="false">BK48*(1+(BK26-BJ26)/BJ26)</f>
        <v>848.328920086806</v>
      </c>
      <c r="BM48" s="5" t="n">
        <f aca="false">BL48*(1+(BL26-BK26)/BK26)</f>
        <v>848.804768862999</v>
      </c>
      <c r="BN48" s="5" t="n">
        <f aca="false">BM48*(1+(BM26-BL26)/BL26)</f>
        <v>849.280884554598</v>
      </c>
      <c r="BO48" s="5" t="n">
        <f aca="false">BN48*(1+(BN26-BM26)/BM26)</f>
        <v>849.757267311322</v>
      </c>
      <c r="BP48" s="5" t="n">
        <f aca="false">BO48*(1+(BO26-BN26)/BN26)</f>
        <v>850.233917282976</v>
      </c>
      <c r="BQ48" s="5" t="n">
        <f aca="false">BP48*(1+(BP26-BO26)/BO26)</f>
        <v>850.710834619444</v>
      </c>
      <c r="BR48" s="5" t="n">
        <f aca="false">BQ48*(1+(BQ26-BP26)/BP26)</f>
        <v>851.188019470701</v>
      </c>
      <c r="BS48" s="5" t="n">
        <f aca="false">BR48*(1+(BR26-BQ26)/BQ26)</f>
        <v>851.665471986801</v>
      </c>
      <c r="BT48" s="5" t="n">
        <f aca="false">BS48*(1+(BS26-BR26)/BR26)</f>
        <v>852.143192317881</v>
      </c>
      <c r="BU48" s="5" t="n">
        <f aca="false">BT48*(1+(BT26-BS26)/BS26)</f>
        <v>852.621180614172</v>
      </c>
      <c r="BV48" s="5" t="n">
        <f aca="false">BU48*(1+(BU26-BT26)/BT26)</f>
        <v>853.099437025979</v>
      </c>
      <c r="BW48" s="5" t="n">
        <f aca="false">BV48*(1+(BV26-BU26)/BU26)</f>
        <v>853.577961703692</v>
      </c>
      <c r="BX48" s="5" t="n">
        <f aca="false">BW48*(1+(BW26-BV26)/BV26)</f>
        <v>854.056754797792</v>
      </c>
      <c r="BY48" s="5" t="n">
        <f aca="false">BX48*(1+(BX26-BW26)/BW26)</f>
        <v>854.535816458838</v>
      </c>
      <c r="BZ48" s="5" t="n">
        <f aca="false">BY48*(1+(BY26-BX26)/BX26)</f>
        <v>855.015146837477</v>
      </c>
      <c r="CA48" s="5" t="n">
        <f aca="false">BZ48*(1+(BZ26-BY26)/BY26)</f>
        <v>855.494746084438</v>
      </c>
      <c r="CB48" s="5" t="n">
        <f aca="false">CA48*(1+(CA26-BZ26)/BZ26)</f>
        <v>855.974614350537</v>
      </c>
      <c r="CC48" s="5" t="n">
        <f aca="false">CB48*(1+(CB26-CA26)/CA26)</f>
        <v>856.454751786674</v>
      </c>
      <c r="CD48" s="5" t="n">
        <f aca="false">CC48*(1+(CC26-CB26)/CB26)</f>
        <v>856.935158543832</v>
      </c>
      <c r="CE48" s="5" t="n">
        <f aca="false">CD48*(1+(CD26-CC26)/CC26)</f>
        <v>857.415834773082</v>
      </c>
      <c r="CF48" s="5" t="n">
        <f aca="false">CE48*(1+(CE26-CD26)/CD26)</f>
        <v>857.896780625573</v>
      </c>
      <c r="CG48" s="5" t="n">
        <f aca="false">CF48*(1+(CF26-CE26)/CE26)</f>
        <v>858.377996252548</v>
      </c>
      <c r="CH48" s="5" t="n">
        <f aca="false">CG48*(1+(CG26-CF26)/CF26)</f>
        <v>858.85948180533</v>
      </c>
      <c r="CI48" s="5" t="n">
        <f aca="false">CH48*(1+(CH26-CG26)/CG26)</f>
        <v>859.341237435326</v>
      </c>
      <c r="CJ48" s="5" t="n">
        <f aca="false">CI48*(1+(CI26-CH26)/CH26)</f>
        <v>859.823263294025</v>
      </c>
      <c r="CK48" s="5" t="n">
        <f aca="false">CJ48*(1+(CJ26-CI26)/CI26)</f>
        <v>860.305559533011</v>
      </c>
      <c r="CL48" s="5" t="n">
        <f aca="false">CK48*(1+(CK26-CJ26)/CJ26)</f>
        <v>860.788126303946</v>
      </c>
      <c r="CM48" s="5" t="n">
        <f aca="false">CL48*(1+(CL26-CK26)/CK26)</f>
        <v>861.270963758576</v>
      </c>
      <c r="CN48" s="5" t="n">
        <f aca="false">CM48*(1+(CM26-CL26)/CL26)</f>
        <v>861.754072048734</v>
      </c>
      <c r="CO48" s="5" t="n">
        <f aca="false">CN48*(1+(CN26-CM26)/CM26)</f>
        <v>862.23745132634</v>
      </c>
      <c r="CP48" s="5" t="n">
        <f aca="false">CO48*(1+(CO26-CN26)/CN26)</f>
        <v>862.721101743397</v>
      </c>
      <c r="CQ48" s="5" t="n">
        <f aca="false">CP48*(1+(CP26-CO26)/CO26)</f>
        <v>863.205023451994</v>
      </c>
      <c r="CR48" s="5" t="n">
        <f aca="false">CQ48*(1+(CQ26-CP26)/CP26)</f>
        <v>863.689216604307</v>
      </c>
      <c r="CS48" s="5" t="n">
        <f aca="false">CR48*(1+(CR26-CQ26)/CQ26)</f>
        <v>864.173681352592</v>
      </c>
      <c r="CT48" s="5" t="n">
        <f aca="false">CS48*(1+(CS26-CR26)/CR26)</f>
        <v>864.658417849194</v>
      </c>
      <c r="CU48" s="5" t="n">
        <f aca="false">CT48*(1+(CT26-CS26)/CS26)</f>
        <v>865.143426246546</v>
      </c>
      <c r="CV48" s="5" t="n">
        <f aca="false">CU48*(1+(CU26-CT26)/CT26)</f>
        <v>865.628706697161</v>
      </c>
      <c r="CW48" s="5" t="n">
        <f aca="false">CV48*(1+(CV26-CU26)/CU26)</f>
        <v>866.114259353646</v>
      </c>
      <c r="CX48" s="5" t="n">
        <f aca="false">CW48*(1+(CW26-CV26)/CV26)</f>
        <v>866.600084368682</v>
      </c>
      <c r="CY48" s="5" t="n">
        <f aca="false">CX48*(1+(CX26-CW26)/CW26)</f>
        <v>867.086181895045</v>
      </c>
      <c r="CZ48" s="5" t="n">
        <f aca="false">CY48*(1+(CY26-CX26)/CX26)</f>
        <v>867.572552085593</v>
      </c>
      <c r="DA48" s="5" t="n">
        <f aca="false">CZ48*(1+(CZ26-CY26)/CY26)</f>
        <v>868.059195093267</v>
      </c>
      <c r="DB48" s="5" t="n">
        <f aca="false">DA48*(1+(DA26-CZ26)/CZ26)</f>
        <v>868.546111071101</v>
      </c>
      <c r="DC48" s="5" t="n">
        <f aca="false">DB48*(1+(DB26-DA26)/DA26)</f>
        <v>869.033300172209</v>
      </c>
      <c r="DD48" s="5" t="n">
        <f aca="false">DC48*(1+(DC26-DB26)/DB26)</f>
        <v>869.52076254979</v>
      </c>
      <c r="DE48" s="5" t="n">
        <f aca="false">DD48*(1+(DD26-DC26)/DC26)</f>
        <v>870.008498357137</v>
      </c>
      <c r="DF48" s="5" t="n">
        <f aca="false">DE48*(1+(DE26-DD26)/DD26)</f>
        <v>870.496507747619</v>
      </c>
      <c r="DG48" s="5" t="n">
        <f aca="false">DF48*(1+(DF26-DE26)/DE26)</f>
        <v>870.984790874701</v>
      </c>
      <c r="DH48" s="5" t="n">
        <f aca="false">DG48*(1+(DG26-DF26)/DF26)</f>
        <v>871.473347891921</v>
      </c>
      <c r="DI48" s="5" t="n">
        <f aca="false">DH48*(1+(DH26-DG26)/DG26)</f>
        <v>871.962178952918</v>
      </c>
      <c r="DJ48" s="5" t="n">
        <f aca="false">DI48*(1+(DI26-DH26)/DH26)</f>
        <v>872.451284211405</v>
      </c>
      <c r="DK48" s="5" t="n">
        <f aca="false">DJ48*(1+(DJ26-DI26)/DI26)</f>
        <v>872.940663821189</v>
      </c>
      <c r="DL48" s="5" t="n">
        <f aca="false">DK48*(1+(DK26-DJ26)/DJ26)</f>
        <v>873.430317936158</v>
      </c>
      <c r="DM48" s="5" t="n">
        <f aca="false">DL48*(1+(DL26-DK26)/DK26)</f>
        <v>873.920246710293</v>
      </c>
      <c r="DN48" s="5" t="n">
        <f aca="false">DM48*(1+(DM26-DL26)/DL26)</f>
        <v>874.410450297652</v>
      </c>
      <c r="DO48" s="5" t="n">
        <f aca="false">DN48*(1+(DN26-DM26)/DM26)</f>
        <v>874.900928852389</v>
      </c>
      <c r="DP48" s="5" t="n">
        <f aca="false">DO48*(1+(DO26-DN26)/DN26)</f>
        <v>875.391682528737</v>
      </c>
      <c r="DQ48" s="5" t="n">
        <f aca="false">DP48*(1+(DP26-DO26)/DO26)</f>
        <v>875.88271148102</v>
      </c>
      <c r="DR48" s="5" t="n">
        <f aca="false">DQ48*(1+(DQ26-DP26)/DP26)</f>
        <v>876.374015863644</v>
      </c>
      <c r="DS48" s="5" t="n">
        <f aca="false">DR48*(1+(DR26-DQ26)/DQ26)</f>
        <v>876.865595831111</v>
      </c>
      <c r="DT48" s="5" t="n">
        <f aca="false">DS48*(1+(DS26-DR26)/DR26)</f>
        <v>877.357451537996</v>
      </c>
      <c r="DU48" s="5" t="n">
        <f aca="false">DT48*(1+(DT26-DS26)/DS26)</f>
        <v>877.849583138974</v>
      </c>
      <c r="DV48" s="5" t="n">
        <f aca="false">DU48*(1+(DU26-DT26)/DT26)</f>
        <v>878.3419907888</v>
      </c>
      <c r="DW48" s="5" t="n">
        <f aca="false">DV48*(1+(DV26-DU26)/DU26)</f>
        <v>878.834674642316</v>
      </c>
      <c r="DX48" s="5" t="n">
        <f aca="false">DW48*(1+(DW26-DV26)/DV26)</f>
        <v>879.327634854448</v>
      </c>
      <c r="DY48" s="5" t="n">
        <f aca="false">DX48*(1+(DX26-DW26)/DW26)</f>
        <v>879.820871580217</v>
      </c>
      <c r="DZ48" s="5" t="n">
        <f aca="false">DY48*(1+(DY26-DX26)/DX26)</f>
        <v>880.314384974724</v>
      </c>
      <c r="EA48" s="5" t="n">
        <f aca="false">DZ48*(1+(DZ26-DY26)/DY26)</f>
        <v>880.808175193161</v>
      </c>
      <c r="EB48" s="5" t="n">
        <f aca="false">EA48*(1+(EA26-DZ26)/DZ26)</f>
        <v>881.302242390805</v>
      </c>
      <c r="EC48" s="5" t="n">
        <f aca="false">EB48*(1+(EB26-EA26)/EA26)</f>
        <v>881.796586723016</v>
      </c>
      <c r="ED48" s="5" t="n">
        <f aca="false">EC48*(1+(EC26-EB26)/EB26)</f>
        <v>882.291208345253</v>
      </c>
      <c r="EE48" s="5" t="n">
        <f aca="false">ED48*(1+(ED26-EC26)/EC26)</f>
        <v>882.786107413054</v>
      </c>
      <c r="EF48" s="5" t="n">
        <f aca="false">EE48*(1+(EE26-ED26)/ED26)</f>
        <v>883.281284082037</v>
      </c>
      <c r="EG48" s="5" t="n">
        <f aca="false">EF48*(1+(EF26-EE26)/EE26)</f>
        <v>883.776738507925</v>
      </c>
      <c r="EH48" s="5" t="n">
        <f aca="false">EG48*(1+(EG26-EF26)/EF26)</f>
        <v>884.272470846512</v>
      </c>
      <c r="EI48" s="5" t="n">
        <f aca="false">EH48*(1+(EH26-EG26)/EG26)</f>
        <v>884.768481253691</v>
      </c>
      <c r="EJ48" s="5" t="n">
        <f aca="false">EI48*(1+(EI26-EH26)/EH26)</f>
        <v>885.264769885437</v>
      </c>
      <c r="EK48" s="5" t="n">
        <f aca="false">EJ48*(1+(EJ26-EI26)/EI26)</f>
        <v>885.761336897809</v>
      </c>
      <c r="EL48" s="5" t="n">
        <f aca="false">EK48*(1+(EK26-EJ26)/EJ26)</f>
        <v>886.258182446961</v>
      </c>
      <c r="EM48" s="5" t="n">
        <f aca="false">EL48*(1+(EL26-EK26)/EK26)</f>
        <v>886.755306689128</v>
      </c>
      <c r="EN48" s="5" t="n">
        <f aca="false">EM48*(1+(EM26-EL26)/EL26)</f>
        <v>887.252709780644</v>
      </c>
      <c r="EO48" s="5" t="n">
        <f aca="false">EN48*(1+(EN26-EM26)/EM26)</f>
        <v>887.750391877913</v>
      </c>
      <c r="EP48" s="5" t="n">
        <f aca="false">EO48*(1+(EO26-EN26)/EN26)</f>
        <v>888.248353137439</v>
      </c>
      <c r="EQ48" s="5" t="n">
        <f aca="false">EP48*(1+(EP26-EO26)/EO26)</f>
        <v>888.746593715815</v>
      </c>
      <c r="ER48" s="5" t="n">
        <f aca="false">EQ48*(1+(EQ26-EP26)/EP26)</f>
        <v>889.245113769713</v>
      </c>
      <c r="ES48" s="5" t="n">
        <f aca="false">ER48*(1+(ER26-EQ26)/EQ26)</f>
        <v>889.743913455903</v>
      </c>
      <c r="ET48" s="5" t="n">
        <f aca="false">ES48*(1+(ES26-ER26)/ER26)</f>
        <v>890.242992931231</v>
      </c>
      <c r="EU48" s="5" t="n">
        <f aca="false">ET48*(1+(ET26-ES26)/ES26)</f>
        <v>890.742352352643</v>
      </c>
      <c r="EV48" s="5" t="n">
        <f aca="false">EU48*(1+(EU26-ET26)/ET26)</f>
        <v>891.241991877163</v>
      </c>
      <c r="EW48" s="1"/>
      <c r="EX48" s="1"/>
    </row>
    <row r="49" customFormat="false" ht="12.8" hidden="false" customHeight="false" outlineLevel="0" collapsed="false">
      <c r="A49" s="10" t="s">
        <v>48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0" t="n">
        <v>0</v>
      </c>
      <c r="X49" s="11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0" t="n">
        <v>0</v>
      </c>
      <c r="AG49" s="10" t="n">
        <v>0</v>
      </c>
      <c r="AH49" s="10" t="n">
        <v>0</v>
      </c>
      <c r="AI49" s="10" t="n">
        <v>0</v>
      </c>
      <c r="AJ49" s="10" t="n">
        <v>0</v>
      </c>
      <c r="AK49" s="10" t="n">
        <v>0</v>
      </c>
      <c r="AL49" s="10" t="n">
        <v>0</v>
      </c>
      <c r="AM49" s="10" t="n">
        <v>0</v>
      </c>
      <c r="AN49" s="10" t="n">
        <v>0</v>
      </c>
      <c r="AO49" s="10" t="n">
        <v>0</v>
      </c>
      <c r="AP49" s="10" t="n">
        <v>0</v>
      </c>
      <c r="AQ49" s="10" t="n">
        <v>0</v>
      </c>
      <c r="AR49" s="7" t="n">
        <v>1051.91506107799</v>
      </c>
      <c r="AS49" s="5" t="n">
        <v>1105.36917501897</v>
      </c>
      <c r="AT49" s="5" t="n">
        <v>1061.7002693392</v>
      </c>
      <c r="AU49" s="5" t="n">
        <v>1198.98042230035</v>
      </c>
      <c r="AV49" s="5" t="n">
        <v>1163.03069392066</v>
      </c>
      <c r="AW49" s="5" t="n">
        <v>1328.45145563775</v>
      </c>
      <c r="AX49" s="5" t="n">
        <v>1283.35929544881</v>
      </c>
      <c r="AY49" s="5" t="n">
        <v>1377.47519924822</v>
      </c>
      <c r="AZ49" s="5" t="n">
        <v>1216.46128950789</v>
      </c>
      <c r="BA49" s="5" t="n">
        <v>1244.01038799864</v>
      </c>
      <c r="BB49" s="5" t="n">
        <v>1180.28390176696</v>
      </c>
      <c r="BC49" s="5" t="n">
        <v>1280.63417996254</v>
      </c>
      <c r="BD49" s="5" t="n">
        <v>1220.46372209663</v>
      </c>
      <c r="BE49" s="5" t="n">
        <v>1293.26849264358</v>
      </c>
      <c r="BF49" s="5" t="n">
        <v>1238.88665222833</v>
      </c>
      <c r="BG49" s="5" t="n">
        <v>1338.72362344244</v>
      </c>
      <c r="BH49" s="5" t="n">
        <v>1245.38012415682</v>
      </c>
      <c r="BI49" s="8" t="n">
        <v>1226.59901452928</v>
      </c>
      <c r="BJ49" s="5" t="n">
        <v>1214.08941083764</v>
      </c>
      <c r="BK49" s="5" t="n">
        <v>1212.99705972789</v>
      </c>
      <c r="BL49" s="5" t="n">
        <f aca="false">BK49*(1+(BK26-BJ26)/BJ26)</f>
        <v>1211.9056914378</v>
      </c>
      <c r="BM49" s="5" t="n">
        <f aca="false">BL49*(1+(BL26-BK26)/BK26)</f>
        <v>1212.58547946162</v>
      </c>
      <c r="BN49" s="5" t="n">
        <f aca="false">BM49*(1+(BM26-BL26)/BL26)</f>
        <v>1213.26564879543</v>
      </c>
      <c r="BO49" s="5" t="n">
        <f aca="false">BN49*(1+(BN26-BM26)/BM26)</f>
        <v>1213.94619965313</v>
      </c>
      <c r="BP49" s="5" t="n">
        <f aca="false">BO49*(1+(BO26-BN26)/BN26)</f>
        <v>1214.62713224872</v>
      </c>
      <c r="BQ49" s="5" t="n">
        <f aca="false">BP49*(1+(BP26-BO26)/BO26)</f>
        <v>1215.30844679633</v>
      </c>
      <c r="BR49" s="5" t="n">
        <f aca="false">BQ49*(1+(BQ26-BP26)/BP26)</f>
        <v>1215.9901435102</v>
      </c>
      <c r="BS49" s="5" t="n">
        <f aca="false">BR49*(1+(BR26-BQ26)/BQ26)</f>
        <v>1216.67222260471</v>
      </c>
      <c r="BT49" s="5" t="n">
        <f aca="false">BS49*(1+(BS26-BR26)/BR26)</f>
        <v>1217.35468429432</v>
      </c>
      <c r="BU49" s="5" t="n">
        <f aca="false">BT49*(1+(BT26-BS26)/BS26)</f>
        <v>1218.03752879366</v>
      </c>
      <c r="BV49" s="5" t="n">
        <f aca="false">BU49*(1+(BU26-BT26)/BT26)</f>
        <v>1218.72075631746</v>
      </c>
      <c r="BW49" s="5" t="n">
        <f aca="false">BV49*(1+(BV26-BU26)/BU26)</f>
        <v>1219.40436708055</v>
      </c>
      <c r="BX49" s="5" t="n">
        <f aca="false">BW49*(1+(BW26-BV26)/BV26)</f>
        <v>1220.08836129792</v>
      </c>
      <c r="BY49" s="5" t="n">
        <f aca="false">BX49*(1+(BX26-BW26)/BW26)</f>
        <v>1220.77273918463</v>
      </c>
      <c r="BZ49" s="5" t="n">
        <f aca="false">BY49*(1+(BY26-BX26)/BX26)</f>
        <v>1221.45750095592</v>
      </c>
      <c r="CA49" s="5" t="n">
        <f aca="false">BZ49*(1+(BZ26-BY26)/BY26)</f>
        <v>1222.1426468271</v>
      </c>
      <c r="CB49" s="5" t="n">
        <f aca="false">CA49*(1+(CA26-BZ26)/BZ26)</f>
        <v>1222.82817701363</v>
      </c>
      <c r="CC49" s="5" t="n">
        <f aca="false">CB49*(1+(CB26-CA26)/CA26)</f>
        <v>1223.51409173108</v>
      </c>
      <c r="CD49" s="5" t="n">
        <f aca="false">CC49*(1+(CC26-CB26)/CB26)</f>
        <v>1224.20039119515</v>
      </c>
      <c r="CE49" s="5" t="n">
        <f aca="false">CD49*(1+(CD26-CC26)/CC26)</f>
        <v>1224.88707562164</v>
      </c>
      <c r="CF49" s="5" t="n">
        <f aca="false">CE49*(1+(CE26-CD26)/CD26)</f>
        <v>1225.57414522649</v>
      </c>
      <c r="CG49" s="5" t="n">
        <f aca="false">CF49*(1+(CF26-CE26)/CE26)</f>
        <v>1226.26160022576</v>
      </c>
      <c r="CH49" s="5" t="n">
        <f aca="false">CG49*(1+(CG26-CF26)/CF26)</f>
        <v>1226.94944083563</v>
      </c>
      <c r="CI49" s="5" t="n">
        <f aca="false">CH49*(1+(CH26-CG26)/CG26)</f>
        <v>1227.63766727239</v>
      </c>
      <c r="CJ49" s="5" t="n">
        <f aca="false">CI49*(1+(CI26-CH26)/CH26)</f>
        <v>1228.32627975246</v>
      </c>
      <c r="CK49" s="5" t="n">
        <f aca="false">CJ49*(1+(CJ26-CI26)/CI26)</f>
        <v>1229.01527849239</v>
      </c>
      <c r="CL49" s="5" t="n">
        <f aca="false">CK49*(1+(CK26-CJ26)/CJ26)</f>
        <v>1229.70466370884</v>
      </c>
      <c r="CM49" s="5" t="n">
        <f aca="false">CL49*(1+(CL26-CK26)/CK26)</f>
        <v>1230.39443561859</v>
      </c>
      <c r="CN49" s="5" t="n">
        <f aca="false">CM49*(1+(CM26-CL26)/CL26)</f>
        <v>1231.08459443855</v>
      </c>
      <c r="CO49" s="5" t="n">
        <f aca="false">CN49*(1+(CN26-CM26)/CM26)</f>
        <v>1231.77514038575</v>
      </c>
      <c r="CP49" s="5" t="n">
        <f aca="false">CO49*(1+(CO26-CN26)/CN26)</f>
        <v>1232.46607367733</v>
      </c>
      <c r="CQ49" s="5" t="n">
        <f aca="false">CP49*(1+(CP26-CO26)/CO26)</f>
        <v>1233.15739453056</v>
      </c>
      <c r="CR49" s="5" t="n">
        <f aca="false">CQ49*(1+(CQ26-CP26)/CP26)</f>
        <v>1233.84910316285</v>
      </c>
      <c r="CS49" s="5" t="n">
        <f aca="false">CR49*(1+(CR26-CQ26)/CQ26)</f>
        <v>1234.5411997917</v>
      </c>
      <c r="CT49" s="5" t="n">
        <f aca="false">CS49*(1+(CS26-CR26)/CR26)</f>
        <v>1235.23368463475</v>
      </c>
      <c r="CU49" s="5" t="n">
        <f aca="false">CT49*(1+(CT26-CS26)/CS26)</f>
        <v>1235.92655790976</v>
      </c>
      <c r="CV49" s="5" t="n">
        <f aca="false">CU49*(1+(CU26-CT26)/CT26)</f>
        <v>1236.61981983461</v>
      </c>
      <c r="CW49" s="5" t="n">
        <f aca="false">CV49*(1+(CV26-CU26)/CU26)</f>
        <v>1237.3134706273</v>
      </c>
      <c r="CX49" s="5" t="n">
        <f aca="false">CW49*(1+(CW26-CV26)/CV26)</f>
        <v>1238.00751050597</v>
      </c>
      <c r="CY49" s="5" t="n">
        <f aca="false">CX49*(1+(CX26-CW26)/CW26)</f>
        <v>1238.70193968885</v>
      </c>
      <c r="CZ49" s="5" t="n">
        <f aca="false">CY49*(1+(CY26-CX26)/CX26)</f>
        <v>1239.39675839433</v>
      </c>
      <c r="DA49" s="5" t="n">
        <f aca="false">CZ49*(1+(CZ26-CY26)/CY26)</f>
        <v>1240.09196684088</v>
      </c>
      <c r="DB49" s="5" t="n">
        <f aca="false">DA49*(1+(DA26-CZ26)/CZ26)</f>
        <v>1240.78756524713</v>
      </c>
      <c r="DC49" s="5" t="n">
        <f aca="false">DB49*(1+(DB26-DA26)/DA26)</f>
        <v>1241.48355383182</v>
      </c>
      <c r="DD49" s="5" t="n">
        <f aca="false">DC49*(1+(DC26-DB26)/DB26)</f>
        <v>1242.17993281379</v>
      </c>
      <c r="DE49" s="5" t="n">
        <f aca="false">DD49*(1+(DD26-DC26)/DC26)</f>
        <v>1242.87670241205</v>
      </c>
      <c r="DF49" s="5" t="n">
        <f aca="false">DE49*(1+(DE26-DD26)/DD26)</f>
        <v>1243.5738628457</v>
      </c>
      <c r="DG49" s="5" t="n">
        <f aca="false">DF49*(1+(DF26-DE26)/DE26)</f>
        <v>1244.27141433396</v>
      </c>
      <c r="DH49" s="5" t="n">
        <f aca="false">DG49*(1+(DG26-DF26)/DF26)</f>
        <v>1244.96935709619</v>
      </c>
      <c r="DI49" s="5" t="n">
        <f aca="false">DH49*(1+(DH26-DG26)/DG26)</f>
        <v>1245.66769135186</v>
      </c>
      <c r="DJ49" s="5" t="n">
        <f aca="false">DI49*(1+(DI26-DH26)/DH26)</f>
        <v>1246.36641732057</v>
      </c>
      <c r="DK49" s="5" t="n">
        <f aca="false">DJ49*(1+(DJ26-DI26)/DI26)</f>
        <v>1247.06553522204</v>
      </c>
      <c r="DL49" s="5" t="n">
        <f aca="false">DK49*(1+(DK26-DJ26)/DJ26)</f>
        <v>1247.76504527612</v>
      </c>
      <c r="DM49" s="5" t="n">
        <f aca="false">DL49*(1+(DL26-DK26)/DK26)</f>
        <v>1248.46494770278</v>
      </c>
      <c r="DN49" s="5" t="n">
        <f aca="false">DM49*(1+(DM26-DL26)/DL26)</f>
        <v>1249.1652427221</v>
      </c>
      <c r="DO49" s="5" t="n">
        <f aca="false">DN49*(1+(DN26-DM26)/DM26)</f>
        <v>1249.86593055431</v>
      </c>
      <c r="DP49" s="5" t="n">
        <f aca="false">DO49*(1+(DO26-DN26)/DN26)</f>
        <v>1250.56701141973</v>
      </c>
      <c r="DQ49" s="5" t="n">
        <f aca="false">DP49*(1+(DP26-DO26)/DO26)</f>
        <v>1251.26848553884</v>
      </c>
      <c r="DR49" s="5" t="n">
        <f aca="false">DQ49*(1+(DQ26-DP26)/DP26)</f>
        <v>1251.97035313222</v>
      </c>
      <c r="DS49" s="5" t="n">
        <f aca="false">DR49*(1+(DR26-DQ26)/DQ26)</f>
        <v>1252.67261442057</v>
      </c>
      <c r="DT49" s="5" t="n">
        <f aca="false">DS49*(1+(DS26-DR26)/DR26)</f>
        <v>1253.37526962473</v>
      </c>
      <c r="DU49" s="5" t="n">
        <f aca="false">DT49*(1+(DT26-DS26)/DS26)</f>
        <v>1254.07831896567</v>
      </c>
      <c r="DV49" s="5" t="n">
        <f aca="false">DU49*(1+(DU26-DT26)/DT26)</f>
        <v>1254.78176266445</v>
      </c>
      <c r="DW49" s="5" t="n">
        <f aca="false">DV49*(1+(DV26-DU26)/DU26)</f>
        <v>1255.48560094229</v>
      </c>
      <c r="DX49" s="5" t="n">
        <f aca="false">DW49*(1+(DW26-DV26)/DV26)</f>
        <v>1256.18983402051</v>
      </c>
      <c r="DY49" s="5" t="n">
        <f aca="false">DX49*(1+(DX26-DW26)/DW26)</f>
        <v>1256.89446212057</v>
      </c>
      <c r="DZ49" s="5" t="n">
        <f aca="false">DY49*(1+(DY26-DX26)/DX26)</f>
        <v>1257.59948546404</v>
      </c>
      <c r="EA49" s="5" t="n">
        <f aca="false">DZ49*(1+(DZ26-DY26)/DY26)</f>
        <v>1258.30490427263</v>
      </c>
      <c r="EB49" s="5" t="n">
        <f aca="false">EA49*(1+(EA26-DZ26)/DZ26)</f>
        <v>1259.01071876817</v>
      </c>
      <c r="EC49" s="5" t="n">
        <f aca="false">EB49*(1+(EB26-EA26)/EA26)</f>
        <v>1259.71692917259</v>
      </c>
      <c r="ED49" s="5" t="n">
        <f aca="false">EC49*(1+(EC26-EB26)/EB26)</f>
        <v>1260.42353570798</v>
      </c>
      <c r="EE49" s="5" t="n">
        <f aca="false">ED49*(1+(ED26-EC26)/EC26)</f>
        <v>1261.13053859655</v>
      </c>
      <c r="EF49" s="5" t="n">
        <f aca="false">EE49*(1+(EE26-ED26)/ED26)</f>
        <v>1261.8379380606</v>
      </c>
      <c r="EG49" s="5" t="n">
        <f aca="false">EF49*(1+(EF26-EE26)/EE26)</f>
        <v>1262.54573432259</v>
      </c>
      <c r="EH49" s="5" t="n">
        <f aca="false">EG49*(1+(EG26-EF26)/EF26)</f>
        <v>1263.2539276051</v>
      </c>
      <c r="EI49" s="5" t="n">
        <f aca="false">EH49*(1+(EH26-EG26)/EG26)</f>
        <v>1263.96251813083</v>
      </c>
      <c r="EJ49" s="5" t="n">
        <f aca="false">EI49*(1+(EI26-EH26)/EH26)</f>
        <v>1264.67150612259</v>
      </c>
      <c r="EK49" s="5" t="n">
        <f aca="false">EJ49*(1+(EJ26-EI26)/EI26)</f>
        <v>1265.38089180334</v>
      </c>
      <c r="EL49" s="5" t="n">
        <f aca="false">EK49*(1+(EK26-EJ26)/EJ26)</f>
        <v>1266.09067539615</v>
      </c>
      <c r="EM49" s="5" t="n">
        <f aca="false">EL49*(1+(EL26-EK26)/EK26)</f>
        <v>1266.80085712422</v>
      </c>
      <c r="EN49" s="5" t="n">
        <f aca="false">EM49*(1+(EM26-EL26)/EL26)</f>
        <v>1267.51143721087</v>
      </c>
      <c r="EO49" s="5" t="n">
        <f aca="false">EN49*(1+(EN26-EM26)/EM26)</f>
        <v>1268.22241587955</v>
      </c>
      <c r="EP49" s="5" t="n">
        <f aca="false">EO49*(1+(EO26-EN26)/EN26)</f>
        <v>1268.93379335384</v>
      </c>
      <c r="EQ49" s="5" t="n">
        <f aca="false">EP49*(1+(EP26-EO26)/EO26)</f>
        <v>1269.64556985743</v>
      </c>
      <c r="ER49" s="5" t="n">
        <f aca="false">EQ49*(1+(EQ26-EP26)/EP26)</f>
        <v>1270.35774561416</v>
      </c>
      <c r="ES49" s="5" t="n">
        <f aca="false">ER49*(1+(ER26-EQ26)/EQ26)</f>
        <v>1271.07032084797</v>
      </c>
      <c r="ET49" s="5" t="n">
        <f aca="false">ES49*(1+(ES26-ER26)/ER26)</f>
        <v>1271.78329578294</v>
      </c>
      <c r="EU49" s="5" t="n">
        <f aca="false">ET49*(1+(ET26-ES26)/ES26)</f>
        <v>1272.49667064327</v>
      </c>
      <c r="EV49" s="5" t="n">
        <f aca="false">EU49*(1+(EU26-ET26)/ET26)</f>
        <v>1273.21044565329</v>
      </c>
      <c r="EW49" s="1"/>
      <c r="EX49" s="1"/>
    </row>
    <row r="50" customFormat="false" ht="12.8" hidden="false" customHeight="false" outlineLevel="0" collapsed="false">
      <c r="A50" s="10" t="s">
        <v>49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1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0" t="n">
        <v>0</v>
      </c>
      <c r="AG50" s="10" t="n">
        <v>0</v>
      </c>
      <c r="AH50" s="10" t="n">
        <v>0</v>
      </c>
      <c r="AI50" s="10" t="n">
        <v>0</v>
      </c>
      <c r="AJ50" s="10" t="n">
        <v>0</v>
      </c>
      <c r="AK50" s="10" t="n">
        <v>0</v>
      </c>
      <c r="AL50" s="10" t="n">
        <v>0</v>
      </c>
      <c r="AM50" s="10" t="n">
        <v>0</v>
      </c>
      <c r="AN50" s="10" t="n">
        <v>0</v>
      </c>
      <c r="AO50" s="10" t="n">
        <v>0</v>
      </c>
      <c r="AP50" s="10" t="n">
        <v>0</v>
      </c>
      <c r="AQ50" s="10" t="n">
        <v>0</v>
      </c>
      <c r="AR50" s="7" t="n">
        <v>1683.06190002352</v>
      </c>
      <c r="AS50" s="5" t="n">
        <v>1768.58837065069</v>
      </c>
      <c r="AT50" s="5" t="n">
        <v>1698.71821279782</v>
      </c>
      <c r="AU50" s="5" t="n">
        <v>1918.3661707247</v>
      </c>
      <c r="AV50" s="5" t="n">
        <v>1860.84668042474</v>
      </c>
      <c r="AW50" s="5" t="n">
        <v>2125.51955356869</v>
      </c>
      <c r="AX50" s="5" t="n">
        <v>2053.37219147466</v>
      </c>
      <c r="AY50" s="5" t="n">
        <v>2203.95744092316</v>
      </c>
      <c r="AZ50" s="5" t="n">
        <v>1946.33552173508</v>
      </c>
      <c r="BA50" s="5" t="n">
        <v>1990.41402176364</v>
      </c>
      <c r="BB50" s="5" t="n">
        <v>1888.45177693276</v>
      </c>
      <c r="BC50" s="5" t="n">
        <v>2049.01201239004</v>
      </c>
      <c r="BD50" s="5" t="n">
        <v>1952.73940551501</v>
      </c>
      <c r="BE50" s="5" t="n">
        <v>2069.22688628361</v>
      </c>
      <c r="BF50" s="5" t="n">
        <v>1982.21605523584</v>
      </c>
      <c r="BG50" s="5" t="n">
        <v>2141.9550005952</v>
      </c>
      <c r="BH50" s="5" t="n">
        <v>1992.60559675503</v>
      </c>
      <c r="BI50" s="8" t="n">
        <v>1962.55586058918</v>
      </c>
      <c r="BJ50" s="5" t="n">
        <v>1942.54052081809</v>
      </c>
      <c r="BK50" s="5" t="n">
        <v>1940.79276132468</v>
      </c>
      <c r="BL50" s="5" t="n">
        <f aca="false">BK50*(1+(BK26-BJ26)/BJ26)</f>
        <v>1939.04657434066</v>
      </c>
      <c r="BM50" s="5" t="n">
        <f aca="false">BL50*(1+(BL26-BK26)/BK26)</f>
        <v>1940.13423375853</v>
      </c>
      <c r="BN50" s="5" t="n">
        <f aca="false">BM50*(1+(BM26-BL26)/BL26)</f>
        <v>1941.2225032716</v>
      </c>
      <c r="BO50" s="5" t="n">
        <f aca="false">BN50*(1+(BN26-BM26)/BM26)</f>
        <v>1942.31138322208</v>
      </c>
      <c r="BP50" s="5" t="n">
        <f aca="false">BO50*(1+(BO26-BN26)/BN26)</f>
        <v>1943.4008739524</v>
      </c>
      <c r="BQ50" s="5" t="n">
        <f aca="false">BP50*(1+(BP26-BO26)/BO26)</f>
        <v>1944.49097580515</v>
      </c>
      <c r="BR50" s="5" t="n">
        <f aca="false">BQ50*(1+(BQ26-BP26)/BP26)</f>
        <v>1945.58168912311</v>
      </c>
      <c r="BS50" s="5" t="n">
        <f aca="false">BR50*(1+(BR26-BQ26)/BQ26)</f>
        <v>1946.67301424929</v>
      </c>
      <c r="BT50" s="5" t="n">
        <f aca="false">BS50*(1+(BS26-BR26)/BR26)</f>
        <v>1947.76495152685</v>
      </c>
      <c r="BU50" s="5" t="n">
        <f aca="false">BT50*(1+(BT26-BS26)/BS26)</f>
        <v>1948.85750129918</v>
      </c>
      <c r="BV50" s="5" t="n">
        <f aca="false">BU50*(1+(BU26-BT26)/BT26)</f>
        <v>1949.95066390983</v>
      </c>
      <c r="BW50" s="5" t="n">
        <f aca="false">BV50*(1+(BV26-BU26)/BU26)</f>
        <v>1951.04443970255</v>
      </c>
      <c r="BX50" s="5" t="n">
        <f aca="false">BW50*(1+(BW26-BV26)/BV26)</f>
        <v>1952.1388290213</v>
      </c>
      <c r="BY50" s="5" t="n">
        <f aca="false">BX50*(1+(BX26-BW26)/BW26)</f>
        <v>1953.23383221022</v>
      </c>
      <c r="BZ50" s="5" t="n">
        <f aca="false">BY50*(1+(BY26-BX26)/BX26)</f>
        <v>1954.32944961365</v>
      </c>
      <c r="CA50" s="5" t="n">
        <f aca="false">BZ50*(1+(BZ26-BY26)/BY26)</f>
        <v>1955.42568157611</v>
      </c>
      <c r="CB50" s="5" t="n">
        <f aca="false">CA50*(1+(CA26-BZ26)/BZ26)</f>
        <v>1956.52252844232</v>
      </c>
      <c r="CC50" s="5" t="n">
        <f aca="false">CB50*(1+(CB26-CA26)/CA26)</f>
        <v>1957.6199905572</v>
      </c>
      <c r="CD50" s="5" t="n">
        <f aca="false">CC50*(1+(CC26-CB26)/CB26)</f>
        <v>1958.71806826586</v>
      </c>
      <c r="CE50" s="5" t="n">
        <f aca="false">CD50*(1+(CD26-CC26)/CC26)</f>
        <v>1959.8167619136</v>
      </c>
      <c r="CF50" s="5" t="n">
        <f aca="false">CE50*(1+(CE26-CD26)/CD26)</f>
        <v>1960.91607184591</v>
      </c>
      <c r="CG50" s="5" t="n">
        <f aca="false">CF50*(1+(CF26-CE26)/CE26)</f>
        <v>1962.01599840848</v>
      </c>
      <c r="CH50" s="5" t="n">
        <f aca="false">CG50*(1+(CG26-CF26)/CF26)</f>
        <v>1963.11654194721</v>
      </c>
      <c r="CI50" s="5" t="n">
        <f aca="false">CH50*(1+(CH26-CG26)/CG26)</f>
        <v>1964.21770280816</v>
      </c>
      <c r="CJ50" s="5" t="n">
        <f aca="false">CI50*(1+(CI26-CH26)/CH26)</f>
        <v>1965.3194813376</v>
      </c>
      <c r="CK50" s="5" t="n">
        <f aca="false">CJ50*(1+(CJ26-CI26)/CI26)</f>
        <v>1966.42187788201</v>
      </c>
      <c r="CL50" s="5" t="n">
        <f aca="false">CK50*(1+(CK26-CJ26)/CJ26)</f>
        <v>1967.52489278804</v>
      </c>
      <c r="CM50" s="5" t="n">
        <f aca="false">CL50*(1+(CL26-CK26)/CK26)</f>
        <v>1968.62852640254</v>
      </c>
      <c r="CN50" s="5" t="n">
        <f aca="false">CM50*(1+(CM26-CL26)/CL26)</f>
        <v>1969.73277907257</v>
      </c>
      <c r="CO50" s="5" t="n">
        <f aca="false">CN50*(1+(CN26-CM26)/CM26)</f>
        <v>1970.83765114536</v>
      </c>
      <c r="CP50" s="5" t="n">
        <f aca="false">CO50*(1+(CO26-CN26)/CN26)</f>
        <v>1971.94314296837</v>
      </c>
      <c r="CQ50" s="5" t="n">
        <f aca="false">CP50*(1+(CP26-CO26)/CO26)</f>
        <v>1973.04925488921</v>
      </c>
      <c r="CR50" s="5" t="n">
        <f aca="false">CQ50*(1+(CQ26-CP26)/CP26)</f>
        <v>1974.15598725573</v>
      </c>
      <c r="CS50" s="5" t="n">
        <f aca="false">CR50*(1+(CR26-CQ26)/CQ26)</f>
        <v>1975.26334041593</v>
      </c>
      <c r="CT50" s="5" t="n">
        <f aca="false">CS50*(1+(CS26-CR26)/CR26)</f>
        <v>1976.37131471804</v>
      </c>
      <c r="CU50" s="5" t="n">
        <f aca="false">CT50*(1+(CT26-CS26)/CS26)</f>
        <v>1977.47991051048</v>
      </c>
      <c r="CV50" s="5" t="n">
        <f aca="false">CU50*(1+(CU26-CT26)/CT26)</f>
        <v>1978.58912814185</v>
      </c>
      <c r="CW50" s="5" t="n">
        <f aca="false">CV50*(1+(CV26-CU26)/CU26)</f>
        <v>1979.69896796096</v>
      </c>
      <c r="CX50" s="5" t="n">
        <f aca="false">CW50*(1+(CW26-CV26)/CV26)</f>
        <v>1980.80943031681</v>
      </c>
      <c r="CY50" s="5" t="n">
        <f aca="false">CX50*(1+(CX26-CW26)/CW26)</f>
        <v>1981.9205155586</v>
      </c>
      <c r="CZ50" s="5" t="n">
        <f aca="false">CY50*(1+(CY26-CX26)/CX26)</f>
        <v>1983.03222403571</v>
      </c>
      <c r="DA50" s="5" t="n">
        <f aca="false">CZ50*(1+(CZ26-CY26)/CY26)</f>
        <v>1984.14455609774</v>
      </c>
      <c r="DB50" s="5" t="n">
        <f aca="false">DA50*(1+(DA26-CZ26)/CZ26)</f>
        <v>1985.25751209447</v>
      </c>
      <c r="DC50" s="5" t="n">
        <f aca="false">DB50*(1+(DB26-DA26)/DA26)</f>
        <v>1986.37109237588</v>
      </c>
      <c r="DD50" s="5" t="n">
        <f aca="false">DC50*(1+(DC26-DB26)/DB26)</f>
        <v>1987.48529729215</v>
      </c>
      <c r="DE50" s="5" t="n">
        <f aca="false">DD50*(1+(DD26-DC26)/DC26)</f>
        <v>1988.60012719365</v>
      </c>
      <c r="DF50" s="5" t="n">
        <f aca="false">DE50*(1+(DE26-DD26)/DD26)</f>
        <v>1989.71558243094</v>
      </c>
      <c r="DG50" s="5" t="n">
        <f aca="false">DF50*(1+(DF26-DE26)/DE26)</f>
        <v>1990.83166335481</v>
      </c>
      <c r="DH50" s="5" t="n">
        <f aca="false">DG50*(1+(DG26-DF26)/DF26)</f>
        <v>1991.9483703162</v>
      </c>
      <c r="DI50" s="5" t="n">
        <f aca="false">DH50*(1+(DH26-DG26)/DG26)</f>
        <v>1993.06570366629</v>
      </c>
      <c r="DJ50" s="5" t="n">
        <f aca="false">DI50*(1+(DI26-DH26)/DH26)</f>
        <v>1994.18366375642</v>
      </c>
      <c r="DK50" s="5" t="n">
        <f aca="false">DJ50*(1+(DJ26-DI26)/DI26)</f>
        <v>1995.30225093816</v>
      </c>
      <c r="DL50" s="5" t="n">
        <f aca="false">DK50*(1+(DK26-DJ26)/DJ26)</f>
        <v>1996.42146556324</v>
      </c>
      <c r="DM50" s="5" t="n">
        <f aca="false">DL50*(1+(DL26-DK26)/DK26)</f>
        <v>1997.54130798363</v>
      </c>
      <c r="DN50" s="5" t="n">
        <f aca="false">DM50*(1+(DM26-DL26)/DL26)</f>
        <v>1998.66177855146</v>
      </c>
      <c r="DO50" s="5" t="n">
        <f aca="false">DN50*(1+(DN26-DM26)/DM26)</f>
        <v>1999.78287761909</v>
      </c>
      <c r="DP50" s="5" t="n">
        <f aca="false">DO50*(1+(DO26-DN26)/DN26)</f>
        <v>2000.90460553905</v>
      </c>
      <c r="DQ50" s="5" t="n">
        <f aca="false">DP50*(1+(DP26-DO26)/DO26)</f>
        <v>2002.02696266407</v>
      </c>
      <c r="DR50" s="5" t="n">
        <f aca="false">DQ50*(1+(DQ26-DP26)/DP26)</f>
        <v>2003.1499493471</v>
      </c>
      <c r="DS50" s="5" t="n">
        <f aca="false">DR50*(1+(DR26-DQ26)/DQ26)</f>
        <v>2004.27356594128</v>
      </c>
      <c r="DT50" s="5" t="n">
        <f aca="false">DS50*(1+(DS26-DR26)/DR26)</f>
        <v>2005.39781279993</v>
      </c>
      <c r="DU50" s="5" t="n">
        <f aca="false">DT50*(1+(DT26-DS26)/DS26)</f>
        <v>2006.52269027658</v>
      </c>
      <c r="DV50" s="5" t="n">
        <f aca="false">DU50*(1+(DU26-DT26)/DT26)</f>
        <v>2007.64819872498</v>
      </c>
      <c r="DW50" s="5" t="n">
        <f aca="false">DV50*(1+(DV26-DU26)/DU26)</f>
        <v>2008.77433849903</v>
      </c>
      <c r="DX50" s="5" t="n">
        <f aca="false">DW50*(1+(DW26-DV26)/DV26)</f>
        <v>2009.90110995287</v>
      </c>
      <c r="DY50" s="5" t="n">
        <f aca="false">DX50*(1+(DX26-DW26)/DW26)</f>
        <v>2011.02851344083</v>
      </c>
      <c r="DZ50" s="5" t="n">
        <f aca="false">DY50*(1+(DY26-DX26)/DX26)</f>
        <v>2012.15654931743</v>
      </c>
      <c r="EA50" s="5" t="n">
        <f aca="false">DZ50*(1+(DZ26-DY26)/DY26)</f>
        <v>2013.28521793738</v>
      </c>
      <c r="EB50" s="5" t="n">
        <f aca="false">EA50*(1+(EA26-DZ26)/DZ26)</f>
        <v>2014.41451965562</v>
      </c>
      <c r="EC50" s="5" t="n">
        <f aca="false">EB50*(1+(EB26-EA26)/EA26)</f>
        <v>2015.54445482725</v>
      </c>
      <c r="ED50" s="5" t="n">
        <f aca="false">EC50*(1+(EC26-EB26)/EB26)</f>
        <v>2016.67502380761</v>
      </c>
      <c r="EE50" s="5" t="n">
        <f aca="false">ED50*(1+(ED26-EC26)/EC26)</f>
        <v>2017.80622695222</v>
      </c>
      <c r="EF50" s="5" t="n">
        <f aca="false">EE50*(1+(EE26-ED26)/ED26)</f>
        <v>2018.93806461677</v>
      </c>
      <c r="EG50" s="5" t="n">
        <f aca="false">EF50*(1+(EF26-EE26)/EE26)</f>
        <v>2020.07053715722</v>
      </c>
      <c r="EH50" s="5" t="n">
        <f aca="false">EG50*(1+(EG26-EF26)/EF26)</f>
        <v>2021.20364492964</v>
      </c>
      <c r="EI50" s="5" t="n">
        <f aca="false">EH50*(1+(EH26-EG26)/EG26)</f>
        <v>2022.33738829039</v>
      </c>
      <c r="EJ50" s="5" t="n">
        <f aca="false">EI50*(1+(EI26-EH26)/EH26)</f>
        <v>2023.47176759597</v>
      </c>
      <c r="EK50" s="5" t="n">
        <f aca="false">EJ50*(1+(EJ26-EI26)/EI26)</f>
        <v>2024.60678320309</v>
      </c>
      <c r="EL50" s="5" t="n">
        <f aca="false">EK50*(1+(EK26-EJ26)/EJ26)</f>
        <v>2025.74243546868</v>
      </c>
      <c r="EM50" s="5" t="n">
        <f aca="false">EL50*(1+(EL26-EK26)/EK26)</f>
        <v>2026.87872474984</v>
      </c>
      <c r="EN50" s="5" t="n">
        <f aca="false">EM50*(1+(EM26-EL26)/EL26)</f>
        <v>2028.01565140392</v>
      </c>
      <c r="EO50" s="5" t="n">
        <f aca="false">EN50*(1+(EN26-EM26)/EM26)</f>
        <v>2029.15321578841</v>
      </c>
      <c r="EP50" s="5" t="n">
        <f aca="false">EO50*(1+(EO26-EN26)/EN26)</f>
        <v>2030.29141826103</v>
      </c>
      <c r="EQ50" s="5" t="n">
        <f aca="false">EP50*(1+(EP26-EO26)/EO26)</f>
        <v>2031.43025917971</v>
      </c>
      <c r="ER50" s="5" t="n">
        <f aca="false">EQ50*(1+(EQ26-EP26)/EP26)</f>
        <v>2032.56973890256</v>
      </c>
      <c r="ES50" s="5" t="n">
        <f aca="false">ER50*(1+(ER26-EQ26)/EQ26)</f>
        <v>2033.70985778793</v>
      </c>
      <c r="ET50" s="5" t="n">
        <f aca="false">ES50*(1+(ES26-ER26)/ER26)</f>
        <v>2034.8506161943</v>
      </c>
      <c r="EU50" s="5" t="n">
        <f aca="false">ET50*(1+(ET26-ES26)/ES26)</f>
        <v>2035.99201448042</v>
      </c>
      <c r="EV50" s="5" t="n">
        <f aca="false">EU50*(1+(EU26-ET26)/ET26)</f>
        <v>2037.1340530052</v>
      </c>
      <c r="EW50" s="1"/>
      <c r="EX50" s="1"/>
    </row>
    <row r="51" customFormat="false" ht="12.8" hidden="false" customHeight="false" outlineLevel="0" collapsed="false">
      <c r="A51" s="10" t="s">
        <v>50</v>
      </c>
      <c r="B51" s="10" t="n">
        <v>0</v>
      </c>
      <c r="C51" s="10" t="n">
        <v>0</v>
      </c>
      <c r="D51" s="10" t="n">
        <v>0</v>
      </c>
      <c r="E51" s="10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10" t="n">
        <v>0</v>
      </c>
      <c r="S51" s="10" t="n">
        <v>0</v>
      </c>
      <c r="T51" s="10" t="n">
        <v>0</v>
      </c>
      <c r="U51" s="10" t="n">
        <v>0</v>
      </c>
      <c r="V51" s="10" t="n">
        <v>0</v>
      </c>
      <c r="W51" s="10" t="n">
        <v>0</v>
      </c>
      <c r="X51" s="11" t="n">
        <v>0</v>
      </c>
      <c r="Y51" s="10" t="n">
        <v>0</v>
      </c>
      <c r="Z51" s="10" t="n">
        <v>0</v>
      </c>
      <c r="AA51" s="10" t="n">
        <v>0</v>
      </c>
      <c r="AB51" s="10" t="n">
        <v>0</v>
      </c>
      <c r="AC51" s="10" t="n">
        <v>0</v>
      </c>
      <c r="AD51" s="10" t="n">
        <v>0</v>
      </c>
      <c r="AE51" s="10" t="n">
        <v>0</v>
      </c>
      <c r="AF51" s="10" t="n">
        <v>0</v>
      </c>
      <c r="AG51" s="10" t="n">
        <v>0</v>
      </c>
      <c r="AH51" s="10" t="n">
        <v>0</v>
      </c>
      <c r="AI51" s="10" t="n">
        <v>0</v>
      </c>
      <c r="AJ51" s="10" t="n">
        <v>0</v>
      </c>
      <c r="AK51" s="10" t="n">
        <v>0</v>
      </c>
      <c r="AL51" s="10" t="n">
        <v>0</v>
      </c>
      <c r="AM51" s="10" t="n">
        <v>0</v>
      </c>
      <c r="AN51" s="10" t="n">
        <v>0</v>
      </c>
      <c r="AO51" s="10" t="n">
        <v>0</v>
      </c>
      <c r="AP51" s="10" t="n">
        <v>0</v>
      </c>
      <c r="AQ51" s="10" t="n">
        <v>0</v>
      </c>
      <c r="AR51" s="7" t="n">
        <v>2314.20873896904</v>
      </c>
      <c r="AS51" s="5" t="n">
        <v>2431.80756628242</v>
      </c>
      <c r="AT51" s="5" t="n">
        <v>2335.73615625644</v>
      </c>
      <c r="AU51" s="5" t="n">
        <v>2637.75191914906</v>
      </c>
      <c r="AV51" s="5" t="n">
        <v>2558.66266692883</v>
      </c>
      <c r="AW51" s="5" t="n">
        <v>2922.58765149963</v>
      </c>
      <c r="AX51" s="5" t="n">
        <v>2823.38508750051</v>
      </c>
      <c r="AY51" s="5" t="n">
        <v>3030.43968259811</v>
      </c>
      <c r="AZ51" s="5" t="n">
        <v>2676.20975396226</v>
      </c>
      <c r="BA51" s="5" t="n">
        <v>2736.81765552864</v>
      </c>
      <c r="BB51" s="5" t="n">
        <v>2596.61965209857</v>
      </c>
      <c r="BC51" s="5" t="n">
        <v>2817.38984481756</v>
      </c>
      <c r="BD51" s="5" t="n">
        <v>2685.0150889334</v>
      </c>
      <c r="BE51" s="5" t="n">
        <v>2845.18527992366</v>
      </c>
      <c r="BF51" s="5" t="n">
        <v>2725.54545824337</v>
      </c>
      <c r="BG51" s="5" t="n">
        <v>2945.18637774796</v>
      </c>
      <c r="BH51" s="5" t="n">
        <v>2739.83106935323</v>
      </c>
      <c r="BI51" s="8" t="n">
        <v>2698.51270664907</v>
      </c>
      <c r="BJ51" s="5" t="n">
        <v>2670.99163079855</v>
      </c>
      <c r="BK51" s="5" t="n">
        <v>2668.58846292146</v>
      </c>
      <c r="BL51" s="5" t="n">
        <f aca="false">BK51*(1+(BK26-BJ26)/BJ26)</f>
        <v>2666.18745724352</v>
      </c>
      <c r="BM51" s="5" t="n">
        <f aca="false">BL51*(1+(BL26-BK26)/BK26)</f>
        <v>2667.68298805544</v>
      </c>
      <c r="BN51" s="5" t="n">
        <f aca="false">BM51*(1+(BM26-BL26)/BL26)</f>
        <v>2669.17935774776</v>
      </c>
      <c r="BO51" s="5" t="n">
        <f aca="false">BN51*(1+(BN26-BM26)/BM26)</f>
        <v>2670.67656679103</v>
      </c>
      <c r="BP51" s="5" t="n">
        <f aca="false">BO51*(1+(BO26-BN26)/BN26)</f>
        <v>2672.17461565608</v>
      </c>
      <c r="BQ51" s="5" t="n">
        <f aca="false">BP51*(1+(BP26-BO26)/BO26)</f>
        <v>2673.67350481396</v>
      </c>
      <c r="BR51" s="5" t="n">
        <f aca="false">BQ51*(1+(BQ26-BP26)/BP26)</f>
        <v>2675.17323473602</v>
      </c>
      <c r="BS51" s="5" t="n">
        <f aca="false">BR51*(1+(BR26-BQ26)/BQ26)</f>
        <v>2676.67380589388</v>
      </c>
      <c r="BT51" s="5" t="n">
        <f aca="false">BS51*(1+(BS26-BR26)/BR26)</f>
        <v>2678.17521875938</v>
      </c>
      <c r="BU51" s="5" t="n">
        <f aca="false">BT51*(1+(BT26-BS26)/BS26)</f>
        <v>2679.67747380468</v>
      </c>
      <c r="BV51" s="5" t="n">
        <f aca="false">BU51*(1+(BU26-BT26)/BT26)</f>
        <v>2681.18057150219</v>
      </c>
      <c r="BW51" s="5" t="n">
        <f aca="false">BV51*(1+(BV26-BU26)/BU26)</f>
        <v>2682.68451232454</v>
      </c>
      <c r="BX51" s="5" t="n">
        <f aca="false">BW51*(1+(BW26-BV26)/BV26)</f>
        <v>2684.18929674468</v>
      </c>
      <c r="BY51" s="5" t="n">
        <f aca="false">BX51*(1+(BX26-BW26)/BW26)</f>
        <v>2685.6949252358</v>
      </c>
      <c r="BZ51" s="5" t="n">
        <f aca="false">BY51*(1+(BY26-BX26)/BX26)</f>
        <v>2687.20139827137</v>
      </c>
      <c r="CA51" s="5" t="n">
        <f aca="false">BZ51*(1+(BZ26-BY26)/BY26)</f>
        <v>2688.70871632511</v>
      </c>
      <c r="CB51" s="5" t="n">
        <f aca="false">CA51*(1+(CA26-BZ26)/BZ26)</f>
        <v>2690.216879871</v>
      </c>
      <c r="CC51" s="5" t="n">
        <f aca="false">CB51*(1+(CB26-CA26)/CA26)</f>
        <v>2691.72588938331</v>
      </c>
      <c r="CD51" s="5" t="n">
        <f aca="false">CC51*(1+(CC26-CB26)/CB26)</f>
        <v>2693.23574533656</v>
      </c>
      <c r="CE51" s="5" t="n">
        <f aca="false">CD51*(1+(CD26-CC26)/CC26)</f>
        <v>2694.74644820555</v>
      </c>
      <c r="CF51" s="5" t="n">
        <f aca="false">CE51*(1+(CE26-CD26)/CD26)</f>
        <v>2696.25799846532</v>
      </c>
      <c r="CG51" s="5" t="n">
        <f aca="false">CF51*(1+(CF26-CE26)/CE26)</f>
        <v>2697.7703965912</v>
      </c>
      <c r="CH51" s="5" t="n">
        <f aca="false">CG51*(1+(CG26-CF26)/CF26)</f>
        <v>2699.28364305879</v>
      </c>
      <c r="CI51" s="5" t="n">
        <f aca="false">CH51*(1+(CH26-CG26)/CG26)</f>
        <v>2700.79773834393</v>
      </c>
      <c r="CJ51" s="5" t="n">
        <f aca="false">CI51*(1+(CI26-CH26)/CH26)</f>
        <v>2702.31268292273</v>
      </c>
      <c r="CK51" s="5" t="n">
        <f aca="false">CJ51*(1+(CJ26-CI26)/CI26)</f>
        <v>2703.82847727162</v>
      </c>
      <c r="CL51" s="5" t="n">
        <f aca="false">CK51*(1+(CK26-CJ26)/CJ26)</f>
        <v>2705.34512186723</v>
      </c>
      <c r="CM51" s="5" t="n">
        <f aca="false">CL51*(1+(CL26-CK26)/CK26)</f>
        <v>2706.86261718648</v>
      </c>
      <c r="CN51" s="5" t="n">
        <f aca="false">CM51*(1+(CM26-CL26)/CL26)</f>
        <v>2708.38096370658</v>
      </c>
      <c r="CO51" s="5" t="n">
        <f aca="false">CN51*(1+(CN26-CM26)/CM26)</f>
        <v>2709.90016190497</v>
      </c>
      <c r="CP51" s="5" t="n">
        <f aca="false">CO51*(1+(CO26-CN26)/CN26)</f>
        <v>2711.4202122594</v>
      </c>
      <c r="CQ51" s="5" t="n">
        <f aca="false">CP51*(1+(CP26-CO26)/CO26)</f>
        <v>2712.94111524785</v>
      </c>
      <c r="CR51" s="5" t="n">
        <f aca="false">CQ51*(1+(CQ26-CP26)/CP26)</f>
        <v>2714.4628713486</v>
      </c>
      <c r="CS51" s="5" t="n">
        <f aca="false">CR51*(1+(CR26-CQ26)/CQ26)</f>
        <v>2715.98548104015</v>
      </c>
      <c r="CT51" s="5" t="n">
        <f aca="false">CS51*(1+(CS26-CR26)/CR26)</f>
        <v>2717.50894480133</v>
      </c>
      <c r="CU51" s="5" t="n">
        <f aca="false">CT51*(1+(CT26-CS26)/CS26)</f>
        <v>2719.0332631112</v>
      </c>
      <c r="CV51" s="5" t="n">
        <f aca="false">CU51*(1+(CU26-CT26)/CT26)</f>
        <v>2720.55843644908</v>
      </c>
      <c r="CW51" s="5" t="n">
        <f aca="false">CV51*(1+(CV26-CU26)/CU26)</f>
        <v>2722.08446529462</v>
      </c>
      <c r="CX51" s="5" t="n">
        <f aca="false">CW51*(1+(CW26-CV26)/CV26)</f>
        <v>2723.61135012765</v>
      </c>
      <c r="CY51" s="5" t="n">
        <f aca="false">CX51*(1+(CX26-CW26)/CW26)</f>
        <v>2725.13909142834</v>
      </c>
      <c r="CZ51" s="5" t="n">
        <f aca="false">CY51*(1+(CY26-CX26)/CX26)</f>
        <v>2726.6676896771</v>
      </c>
      <c r="DA51" s="5" t="n">
        <f aca="false">CZ51*(1+(CZ26-CY26)/CY26)</f>
        <v>2728.1971453546</v>
      </c>
      <c r="DB51" s="5" t="n">
        <f aca="false">DA51*(1+(DA26-CZ26)/CZ26)</f>
        <v>2729.72745894181</v>
      </c>
      <c r="DC51" s="5" t="n">
        <f aca="false">DB51*(1+(DB26-DA26)/DA26)</f>
        <v>2731.25863091995</v>
      </c>
      <c r="DD51" s="5" t="n">
        <f aca="false">DC51*(1+(DC26-DB26)/DB26)</f>
        <v>2732.79066177049</v>
      </c>
      <c r="DE51" s="5" t="n">
        <f aca="false">DD51*(1+(DD26-DC26)/DC26)</f>
        <v>2734.32355197523</v>
      </c>
      <c r="DF51" s="5" t="n">
        <f aca="false">DE51*(1+(DE26-DD26)/DD26)</f>
        <v>2735.85730201618</v>
      </c>
      <c r="DG51" s="5" t="n">
        <f aca="false">DF51*(1+(DF26-DE26)/DE26)</f>
        <v>2737.39191237566</v>
      </c>
      <c r="DH51" s="5" t="n">
        <f aca="false">DG51*(1+(DG26-DF26)/DF26)</f>
        <v>2738.92738353622</v>
      </c>
      <c r="DI51" s="5" t="n">
        <f aca="false">DH51*(1+(DH26-DG26)/DG26)</f>
        <v>2740.46371598072</v>
      </c>
      <c r="DJ51" s="5" t="n">
        <f aca="false">DI51*(1+(DI26-DH26)/DH26)</f>
        <v>2742.00091019227</v>
      </c>
      <c r="DK51" s="5" t="n">
        <f aca="false">DJ51*(1+(DJ26-DI26)/DI26)</f>
        <v>2743.53896665427</v>
      </c>
      <c r="DL51" s="5" t="n">
        <f aca="false">DK51*(1+(DK26-DJ26)/DJ26)</f>
        <v>2745.07788585036</v>
      </c>
      <c r="DM51" s="5" t="n">
        <f aca="false">DL51*(1+(DL26-DK26)/DK26)</f>
        <v>2746.61766826448</v>
      </c>
      <c r="DN51" s="5" t="n">
        <f aca="false">DM51*(1+(DM26-DL26)/DL26)</f>
        <v>2748.15831438082</v>
      </c>
      <c r="DO51" s="5" t="n">
        <f aca="false">DN51*(1+(DN26-DM26)/DM26)</f>
        <v>2749.69982468386</v>
      </c>
      <c r="DP51" s="5" t="n">
        <f aca="false">DO51*(1+(DO26-DN26)/DN26)</f>
        <v>2751.24219965835</v>
      </c>
      <c r="DQ51" s="5" t="n">
        <f aca="false">DP51*(1+(DP26-DO26)/DO26)</f>
        <v>2752.7854397893</v>
      </c>
      <c r="DR51" s="5" t="n">
        <f aca="false">DQ51*(1+(DQ26-DP26)/DP26)</f>
        <v>2754.32954556198</v>
      </c>
      <c r="DS51" s="5" t="n">
        <f aca="false">DR51*(1+(DR26-DQ26)/DQ26)</f>
        <v>2755.87451746199</v>
      </c>
      <c r="DT51" s="5" t="n">
        <f aca="false">DS51*(1+(DS26-DR26)/DR26)</f>
        <v>2757.42035597511</v>
      </c>
      <c r="DU51" s="5" t="n">
        <f aca="false">DT51*(1+(DT26-DS26)/DS26)</f>
        <v>2758.96706158749</v>
      </c>
      <c r="DV51" s="5" t="n">
        <f aca="false">DU51*(1+(DU26-DT26)/DT26)</f>
        <v>2760.51463478549</v>
      </c>
      <c r="DW51" s="5" t="n">
        <f aca="false">DV51*(1+(DV26-DU26)/DU26)</f>
        <v>2762.06307605577</v>
      </c>
      <c r="DX51" s="5" t="n">
        <f aca="false">DW51*(1+(DW26-DV26)/DV26)</f>
        <v>2763.61238588523</v>
      </c>
      <c r="DY51" s="5" t="n">
        <f aca="false">DX51*(1+(DX26-DW26)/DW26)</f>
        <v>2765.16256476109</v>
      </c>
      <c r="DZ51" s="5" t="n">
        <f aca="false">DY51*(1+(DY26-DX26)/DX26)</f>
        <v>2766.7136131708</v>
      </c>
      <c r="EA51" s="5" t="n">
        <f aca="false">DZ51*(1+(DZ26-DY26)/DY26)</f>
        <v>2768.26553160212</v>
      </c>
      <c r="EB51" s="5" t="n">
        <f aca="false">EA51*(1+(EA26-DZ26)/DZ26)</f>
        <v>2769.81832054307</v>
      </c>
      <c r="EC51" s="5" t="n">
        <f aca="false">EB51*(1+(EB26-EA26)/EA26)</f>
        <v>2771.37198048191</v>
      </c>
      <c r="ED51" s="5" t="n">
        <f aca="false">EC51*(1+(EC26-EB26)/EB26)</f>
        <v>2772.92651190724</v>
      </c>
      <c r="EE51" s="5" t="n">
        <f aca="false">ED51*(1+(ED26-EC26)/EC26)</f>
        <v>2774.48191530789</v>
      </c>
      <c r="EF51" s="5" t="n">
        <f aca="false">EE51*(1+(EE26-ED26)/ED26)</f>
        <v>2776.03819117295</v>
      </c>
      <c r="EG51" s="5" t="n">
        <f aca="false">EF51*(1+(EF26-EE26)/EE26)</f>
        <v>2777.59533999183</v>
      </c>
      <c r="EH51" s="5" t="n">
        <f aca="false">EG51*(1+(EG26-EF26)/EF26)</f>
        <v>2779.15336225418</v>
      </c>
      <c r="EI51" s="5" t="n">
        <f aca="false">EH51*(1+(EH26-EG26)/EG26)</f>
        <v>2780.71225844995</v>
      </c>
      <c r="EJ51" s="5" t="n">
        <f aca="false">EI51*(1+(EI26-EH26)/EH26)</f>
        <v>2782.27202906934</v>
      </c>
      <c r="EK51" s="5" t="n">
        <f aca="false">EJ51*(1+(EJ26-EI26)/EI26)</f>
        <v>2783.83267460284</v>
      </c>
      <c r="EL51" s="5" t="n">
        <f aca="false">EK51*(1+(EK26-EJ26)/EJ26)</f>
        <v>2785.3941955412</v>
      </c>
      <c r="EM51" s="5" t="n">
        <f aca="false">EL51*(1+(EL26-EK26)/EK26)</f>
        <v>2786.95659237547</v>
      </c>
      <c r="EN51" s="5" t="n">
        <f aca="false">EM51*(1+(EM26-EL26)/EL26)</f>
        <v>2788.51986559697</v>
      </c>
      <c r="EO51" s="5" t="n">
        <f aca="false">EN51*(1+(EN26-EM26)/EM26)</f>
        <v>2790.08401569726</v>
      </c>
      <c r="EP51" s="5" t="n">
        <f aca="false">EO51*(1+(EO26-EN26)/EN26)</f>
        <v>2791.64904316821</v>
      </c>
      <c r="EQ51" s="5" t="n">
        <f aca="false">EP51*(1+(EP26-EO26)/EO26)</f>
        <v>2793.21494850198</v>
      </c>
      <c r="ER51" s="5" t="n">
        <f aca="false">EQ51*(1+(EQ26-EP26)/EP26)</f>
        <v>2794.78173219097</v>
      </c>
      <c r="ES51" s="5" t="n">
        <f aca="false">ER51*(1+(ER26-EQ26)/EQ26)</f>
        <v>2796.34939472788</v>
      </c>
      <c r="ET51" s="5" t="n">
        <f aca="false">ES51*(1+(ES26-ER26)/ER26)</f>
        <v>2797.91793660566</v>
      </c>
      <c r="EU51" s="5" t="n">
        <f aca="false">ET51*(1+(ET26-ES26)/ES26)</f>
        <v>2799.48735831756</v>
      </c>
      <c r="EV51" s="5" t="n">
        <f aca="false">EU51*(1+(EU26-ET26)/ET26)</f>
        <v>2801.05766035711</v>
      </c>
      <c r="EW51" s="1"/>
      <c r="EX51" s="1"/>
    </row>
    <row r="52" s="16" customFormat="true" ht="12.8" hidden="false" customHeight="false" outlineLevel="0" collapsed="false">
      <c r="A52" s="12" t="s">
        <v>51</v>
      </c>
      <c r="B52" s="12" t="n">
        <v>0</v>
      </c>
      <c r="C52" s="12" t="n">
        <v>0</v>
      </c>
      <c r="D52" s="12" t="n">
        <v>0</v>
      </c>
      <c r="E52" s="12" t="n">
        <v>0</v>
      </c>
      <c r="F52" s="12" t="n">
        <v>0</v>
      </c>
      <c r="G52" s="12" t="n">
        <v>0</v>
      </c>
      <c r="H52" s="12" t="n">
        <v>0</v>
      </c>
      <c r="I52" s="12" t="n">
        <v>0</v>
      </c>
      <c r="J52" s="12" t="n">
        <v>0</v>
      </c>
      <c r="K52" s="12" t="n">
        <v>0</v>
      </c>
      <c r="L52" s="12" t="n">
        <v>0</v>
      </c>
      <c r="M52" s="12" t="n">
        <v>0</v>
      </c>
      <c r="N52" s="12" t="n">
        <v>0</v>
      </c>
      <c r="O52" s="12" t="n">
        <v>0</v>
      </c>
      <c r="P52" s="12" t="n">
        <v>0</v>
      </c>
      <c r="Q52" s="12" t="n">
        <v>0</v>
      </c>
      <c r="R52" s="12" t="n">
        <v>0</v>
      </c>
      <c r="S52" s="12" t="n">
        <v>0</v>
      </c>
      <c r="T52" s="12" t="n">
        <v>0</v>
      </c>
      <c r="U52" s="12" t="n">
        <v>0</v>
      </c>
      <c r="V52" s="12" t="n">
        <v>0</v>
      </c>
      <c r="W52" s="12" t="n">
        <v>0</v>
      </c>
      <c r="X52" s="13" t="n">
        <v>0</v>
      </c>
      <c r="Y52" s="12" t="n">
        <v>0</v>
      </c>
      <c r="Z52" s="12" t="n">
        <v>0</v>
      </c>
      <c r="AA52" s="12" t="n">
        <v>0</v>
      </c>
      <c r="AB52" s="12" t="n">
        <v>0</v>
      </c>
      <c r="AC52" s="12" t="n">
        <v>0</v>
      </c>
      <c r="AD52" s="12" t="n">
        <v>0</v>
      </c>
      <c r="AE52" s="12" t="n">
        <v>0</v>
      </c>
      <c r="AF52" s="12" t="n">
        <v>0</v>
      </c>
      <c r="AG52" s="12" t="n">
        <v>0</v>
      </c>
      <c r="AH52" s="12" t="n">
        <v>0</v>
      </c>
      <c r="AI52" s="12" t="n">
        <v>0</v>
      </c>
      <c r="AJ52" s="12" t="n">
        <v>0</v>
      </c>
      <c r="AK52" s="12" t="n">
        <v>0</v>
      </c>
      <c r="AL52" s="12" t="n">
        <v>0</v>
      </c>
      <c r="AM52" s="12" t="n">
        <v>0</v>
      </c>
      <c r="AN52" s="12" t="n">
        <v>0</v>
      </c>
      <c r="AO52" s="12" t="n">
        <v>0</v>
      </c>
      <c r="AP52" s="12" t="n">
        <v>0</v>
      </c>
      <c r="AQ52" s="12" t="n">
        <v>0</v>
      </c>
      <c r="AR52" s="14" t="n">
        <v>4578.54431047296</v>
      </c>
      <c r="AS52" s="15" t="n">
        <v>4322.34984305748</v>
      </c>
      <c r="AT52" s="15" t="n">
        <v>4151.59034308483</v>
      </c>
      <c r="AU52" s="15" t="n">
        <v>4000</v>
      </c>
      <c r="AV52" s="15" t="n">
        <v>3880.06567009418</v>
      </c>
      <c r="AW52" s="15" t="n">
        <v>3747.6214321482</v>
      </c>
      <c r="AX52" s="15" t="n">
        <v>3620.41441586713</v>
      </c>
      <c r="AY52" s="15" t="n">
        <v>3454.45783844364</v>
      </c>
      <c r="AZ52" s="15" t="n">
        <v>3050.66417093915</v>
      </c>
      <c r="BA52" s="15" t="n">
        <v>2704.596715043</v>
      </c>
      <c r="BB52" s="15" t="n">
        <v>2566.04928249243</v>
      </c>
      <c r="BC52" s="15" t="n">
        <v>2438.87554009886</v>
      </c>
      <c r="BD52" s="15" t="n">
        <v>4067.49916600028</v>
      </c>
      <c r="BE52" s="15" t="n">
        <v>3815.63313320072</v>
      </c>
      <c r="BF52" s="15" t="n">
        <v>3655.18605410371</v>
      </c>
      <c r="BG52" s="15" t="n">
        <v>3485.47743494467</v>
      </c>
      <c r="BH52" s="15" t="n">
        <v>4150.53933702119</v>
      </c>
      <c r="BI52" s="8" t="n">
        <v>3867.04208808862</v>
      </c>
      <c r="BJ52" s="15" t="n">
        <v>3621.53811905233</v>
      </c>
      <c r="BK52" s="15" t="n">
        <v>3391.62027435592</v>
      </c>
      <c r="BL52" s="15" t="n">
        <f aca="false">BK52*(1+(BK26-BJ26)/BJ26)</f>
        <v>3388.56873619285</v>
      </c>
      <c r="BM52" s="15" t="n">
        <f aca="false">BL52*(1+(BL26-BK26)/BK26)</f>
        <v>3390.46946861866</v>
      </c>
      <c r="BN52" s="15" t="n">
        <f aca="false">BM52*(1+(BM26-BL26)/BL26)</f>
        <v>3392.37126721254</v>
      </c>
      <c r="BO52" s="15" t="n">
        <f aca="false">BN52*(1+(BN26-BM26)/BM26)</f>
        <v>3394.27413257251</v>
      </c>
      <c r="BP52" s="15" t="n">
        <f aca="false">BO52*(1+(BO26-BN26)/BN26)</f>
        <v>3396.17806529696</v>
      </c>
      <c r="BQ52" s="15" t="n">
        <f aca="false">BP52*(1+(BP26-BO26)/BO26)</f>
        <v>3398.0830659846</v>
      </c>
      <c r="BR52" s="15" t="n">
        <f aca="false">BQ52*(1+(BQ26-BP26)/BP26)</f>
        <v>3399.98913523447</v>
      </c>
      <c r="BS52" s="15" t="n">
        <f aca="false">BR52*(1+(BR26-BQ26)/BQ26)</f>
        <v>3401.89627364596</v>
      </c>
      <c r="BT52" s="15" t="n">
        <f aca="false">BS52*(1+(BS26-BR26)/BR26)</f>
        <v>3403.80448181877</v>
      </c>
      <c r="BU52" s="15" t="n">
        <f aca="false">BT52*(1+(BT26-BS26)/BS26)</f>
        <v>3405.71376035298</v>
      </c>
      <c r="BV52" s="15" t="n">
        <f aca="false">BU52*(1+(BU26-BT26)/BT26)</f>
        <v>3407.62410984899</v>
      </c>
      <c r="BW52" s="15" t="n">
        <f aca="false">BV52*(1+(BV26-BU26)/BU26)</f>
        <v>3409.53553090749</v>
      </c>
      <c r="BX52" s="15" t="n">
        <f aca="false">BW52*(1+(BW26-BV26)/BV26)</f>
        <v>3411.44802412959</v>
      </c>
      <c r="BY52" s="15" t="n">
        <f aca="false">BX52*(1+(BX26-BW26)/BW26)</f>
        <v>3413.36159011666</v>
      </c>
      <c r="BZ52" s="15" t="n">
        <f aca="false">BY52*(1+(BY26-BX26)/BX26)</f>
        <v>3415.27622947046</v>
      </c>
      <c r="CA52" s="15" t="n">
        <f aca="false">BZ52*(1+(BZ26-BY26)/BY26)</f>
        <v>3417.19194279306</v>
      </c>
      <c r="CB52" s="15" t="n">
        <f aca="false">CA52*(1+(CA26-BZ26)/BZ26)</f>
        <v>3419.10873068687</v>
      </c>
      <c r="CC52" s="15" t="n">
        <f aca="false">CB52*(1+(CB26-CA26)/CA26)</f>
        <v>3421.02659375466</v>
      </c>
      <c r="CD52" s="15" t="n">
        <f aca="false">CC52*(1+(CC26-CB26)/CB26)</f>
        <v>3422.9455325995</v>
      </c>
      <c r="CE52" s="15" t="n">
        <f aca="false">CD52*(1+(CD26-CC26)/CC26)</f>
        <v>3424.86554782485</v>
      </c>
      <c r="CF52" s="15" t="n">
        <f aca="false">CE52*(1+(CE26-CD26)/CD26)</f>
        <v>3426.78664003445</v>
      </c>
      <c r="CG52" s="15" t="n">
        <f aca="false">CF52*(1+(CF26-CE26)/CE26)</f>
        <v>3428.70880983241</v>
      </c>
      <c r="CH52" s="15" t="n">
        <f aca="false">CG52*(1+(CG26-CF26)/CF26)</f>
        <v>3430.6320578232</v>
      </c>
      <c r="CI52" s="15" t="n">
        <f aca="false">CH52*(1+(CH26-CG26)/CG26)</f>
        <v>3432.55638461159</v>
      </c>
      <c r="CJ52" s="15" t="n">
        <f aca="false">CI52*(1+(CI26-CH26)/CH26)</f>
        <v>3434.48179080269</v>
      </c>
      <c r="CK52" s="15" t="n">
        <f aca="false">CJ52*(1+(CJ26-CI26)/CI26)</f>
        <v>3436.40827700199</v>
      </c>
      <c r="CL52" s="15" t="n">
        <f aca="false">CK52*(1+(CK26-CJ26)/CJ26)</f>
        <v>3438.33584381528</v>
      </c>
      <c r="CM52" s="15" t="n">
        <f aca="false">CL52*(1+(CL26-CK26)/CK26)</f>
        <v>3440.26449184871</v>
      </c>
      <c r="CN52" s="15" t="n">
        <f aca="false">CM52*(1+(CM26-CL26)/CL26)</f>
        <v>3442.19422170874</v>
      </c>
      <c r="CO52" s="15" t="n">
        <f aca="false">CN52*(1+(CN26-CM26)/CM26)</f>
        <v>3444.12503400222</v>
      </c>
      <c r="CP52" s="15" t="n">
        <f aca="false">CO52*(1+(CO26-CN26)/CN26)</f>
        <v>3446.05692933631</v>
      </c>
      <c r="CQ52" s="15" t="n">
        <f aca="false">CP52*(1+(CP26-CO26)/CO26)</f>
        <v>3447.98990831851</v>
      </c>
      <c r="CR52" s="15" t="n">
        <f aca="false">CQ52*(1+(CQ26-CP26)/CP26)</f>
        <v>3449.92397155666</v>
      </c>
      <c r="CS52" s="15" t="n">
        <f aca="false">CR52*(1+(CR26-CQ26)/CQ26)</f>
        <v>3451.85911965896</v>
      </c>
      <c r="CT52" s="15" t="n">
        <f aca="false">CS52*(1+(CS26-CR26)/CR26)</f>
        <v>3453.79535323391</v>
      </c>
      <c r="CU52" s="15" t="n">
        <f aca="false">CT52*(1+(CT26-CS26)/CS26)</f>
        <v>3455.73267289041</v>
      </c>
      <c r="CV52" s="15" t="n">
        <f aca="false">CU52*(1+(CU26-CT26)/CT26)</f>
        <v>3457.67107923764</v>
      </c>
      <c r="CW52" s="15" t="n">
        <f aca="false">CV52*(1+(CV26-CU26)/CU26)</f>
        <v>3459.61057288519</v>
      </c>
      <c r="CX52" s="15" t="n">
        <f aca="false">CW52*(1+(CW26-CV26)/CV26)</f>
        <v>3461.55115444293</v>
      </c>
      <c r="CY52" s="15" t="n">
        <f aca="false">CX52*(1+(CX26-CW26)/CW26)</f>
        <v>3463.49282452109</v>
      </c>
      <c r="CZ52" s="15" t="n">
        <f aca="false">CY52*(1+(CY26-CX26)/CX26)</f>
        <v>3465.43558373026</v>
      </c>
      <c r="DA52" s="15" t="n">
        <f aca="false">CZ52*(1+(CZ26-CY26)/CY26)</f>
        <v>3467.37943268135</v>
      </c>
      <c r="DB52" s="15" t="n">
        <f aca="false">DA52*(1+(DA26-CZ26)/CZ26)</f>
        <v>3469.32437198564</v>
      </c>
      <c r="DC52" s="15" t="n">
        <f aca="false">DB52*(1+(DB26-DA26)/DA26)</f>
        <v>3471.27040225473</v>
      </c>
      <c r="DD52" s="15" t="n">
        <f aca="false">DC52*(1+(DC26-DB26)/DB26)</f>
        <v>3473.21752410054</v>
      </c>
      <c r="DE52" s="15" t="n">
        <f aca="false">DD52*(1+(DD26-DC26)/DC26)</f>
        <v>3475.16573813542</v>
      </c>
      <c r="DF52" s="15" t="n">
        <f aca="false">DE52*(1+(DE26-DD26)/DD26)</f>
        <v>3477.11504497195</v>
      </c>
      <c r="DG52" s="15" t="n">
        <f aca="false">DF52*(1+(DF26-DE26)/DE26)</f>
        <v>3479.06544522315</v>
      </c>
      <c r="DH52" s="15" t="n">
        <f aca="false">DG52*(1+(DG26-DF26)/DF26)</f>
        <v>3481.01693950232</v>
      </c>
      <c r="DI52" s="15" t="n">
        <f aca="false">DH52*(1+(DH26-DG26)/DG26)</f>
        <v>3482.96952842314</v>
      </c>
      <c r="DJ52" s="15" t="n">
        <f aca="false">DI52*(1+(DI26-DH26)/DH26)</f>
        <v>3484.92321259961</v>
      </c>
      <c r="DK52" s="15" t="n">
        <f aca="false">DJ52*(1+(DJ26-DI26)/DI26)</f>
        <v>3486.8779926461</v>
      </c>
      <c r="DL52" s="15" t="n">
        <f aca="false">DK52*(1+(DK26-DJ26)/DJ26)</f>
        <v>3488.8338691773</v>
      </c>
      <c r="DM52" s="15" t="n">
        <f aca="false">DL52*(1+(DL26-DK26)/DK26)</f>
        <v>3490.79084280826</v>
      </c>
      <c r="DN52" s="15" t="n">
        <f aca="false">DM52*(1+(DM26-DL26)/DL26)</f>
        <v>3492.74891415437</v>
      </c>
      <c r="DO52" s="15" t="n">
        <f aca="false">DN52*(1+(DN26-DM26)/DM26)</f>
        <v>3494.70808383136</v>
      </c>
      <c r="DP52" s="15" t="n">
        <f aca="false">DO52*(1+(DO26-DN26)/DN26)</f>
        <v>3496.66835245532</v>
      </c>
      <c r="DQ52" s="15" t="n">
        <f aca="false">DP52*(1+(DP26-DO26)/DO26)</f>
        <v>3498.62972064268</v>
      </c>
      <c r="DR52" s="15" t="n">
        <f aca="false">DQ52*(1+(DQ26-DP26)/DP26)</f>
        <v>3500.59218901019</v>
      </c>
      <c r="DS52" s="15" t="n">
        <f aca="false">DR52*(1+(DR26-DQ26)/DQ26)</f>
        <v>3502.555758175</v>
      </c>
      <c r="DT52" s="15" t="n">
        <f aca="false">DS52*(1+(DS26-DR26)/DR26)</f>
        <v>3504.52042875454</v>
      </c>
      <c r="DU52" s="15" t="n">
        <f aca="false">DT52*(1+(DT26-DS26)/DS26)</f>
        <v>3506.48620136665</v>
      </c>
      <c r="DV52" s="15" t="n">
        <f aca="false">DU52*(1+(DU26-DT26)/DT26)</f>
        <v>3508.45307662948</v>
      </c>
      <c r="DW52" s="15" t="n">
        <f aca="false">DV52*(1+(DV26-DU26)/DU26)</f>
        <v>3510.42105516153</v>
      </c>
      <c r="DX52" s="15" t="n">
        <f aca="false">DW52*(1+(DW26-DV26)/DV26)</f>
        <v>3512.39013758164</v>
      </c>
      <c r="DY52" s="15" t="n">
        <f aca="false">DX52*(1+(DX26-DW26)/DW26)</f>
        <v>3514.36032450904</v>
      </c>
      <c r="DZ52" s="15" t="n">
        <f aca="false">DY52*(1+(DY26-DX26)/DX26)</f>
        <v>3516.33161656324</v>
      </c>
      <c r="EA52" s="15" t="n">
        <f aca="false">DZ52*(1+(DZ26-DY26)/DY26)</f>
        <v>3518.30401436416</v>
      </c>
      <c r="EB52" s="15" t="n">
        <f aca="false">EA52*(1+(EA26-DZ26)/DZ26)</f>
        <v>3520.27751853203</v>
      </c>
      <c r="EC52" s="15" t="n">
        <f aca="false">EB52*(1+(EB26-EA26)/EA26)</f>
        <v>3522.25212968742</v>
      </c>
      <c r="ED52" s="15" t="n">
        <f aca="false">EC52*(1+(EC26-EB26)/EB26)</f>
        <v>3524.2278484513</v>
      </c>
      <c r="EE52" s="15" t="n">
        <f aca="false">ED52*(1+(ED26-EC26)/EC26)</f>
        <v>3526.20467544495</v>
      </c>
      <c r="EF52" s="15" t="n">
        <f aca="false">EE52*(1+(EE26-ED26)/ED26)</f>
        <v>3528.18261128997</v>
      </c>
      <c r="EG52" s="15" t="n">
        <f aca="false">EF52*(1+(EF26-EE26)/EE26)</f>
        <v>3530.16165660838</v>
      </c>
      <c r="EH52" s="15" t="n">
        <f aca="false">EG52*(1+(EG26-EF26)/EF26)</f>
        <v>3532.14181202249</v>
      </c>
      <c r="EI52" s="15" t="n">
        <f aca="false">EH52*(1+(EH26-EG26)/EG26)</f>
        <v>3534.123078155</v>
      </c>
      <c r="EJ52" s="15" t="n">
        <f aca="false">EI52*(1+(EI26-EH26)/EH26)</f>
        <v>3536.10545562893</v>
      </c>
      <c r="EK52" s="15" t="n">
        <f aca="false">EJ52*(1+(EJ26-EI26)/EI26)</f>
        <v>3538.08894506764</v>
      </c>
      <c r="EL52" s="15" t="n">
        <f aca="false">EK52*(1+(EK26-EJ26)/EJ26)</f>
        <v>3540.07354709489</v>
      </c>
      <c r="EM52" s="15" t="n">
        <f aca="false">EL52*(1+(EL26-EK26)/EK26)</f>
        <v>3542.05926233472</v>
      </c>
      <c r="EN52" s="15" t="n">
        <f aca="false">EM52*(1+(EM26-EL26)/EL26)</f>
        <v>3544.04609141161</v>
      </c>
      <c r="EO52" s="15" t="n">
        <f aca="false">EN52*(1+(EN26-EM26)/EM26)</f>
        <v>3546.0340349503</v>
      </c>
      <c r="EP52" s="15" t="n">
        <f aca="false">EO52*(1+(EO26-EN26)/EN26)</f>
        <v>3548.02309357592</v>
      </c>
      <c r="EQ52" s="15" t="n">
        <f aca="false">EP52*(1+(EP26-EO26)/EO26)</f>
        <v>3550.01326791398</v>
      </c>
      <c r="ER52" s="15" t="n">
        <f aca="false">EQ52*(1+(EQ26-EP26)/EP26)</f>
        <v>3552.00455859028</v>
      </c>
      <c r="ES52" s="15" t="n">
        <f aca="false">ER52*(1+(ER26-EQ26)/EQ26)</f>
        <v>3553.99696623103</v>
      </c>
      <c r="ET52" s="15" t="n">
        <f aca="false">ES52*(1+(ES26-ER26)/ER26)</f>
        <v>3555.99049146273</v>
      </c>
      <c r="EU52" s="15" t="n">
        <f aca="false">ET52*(1+(ET26-ES26)/ES26)</f>
        <v>3557.98513491228</v>
      </c>
      <c r="EV52" s="15" t="n">
        <f aca="false">EU52*(1+(EU26-ET26)/ET26)</f>
        <v>3559.98089720691</v>
      </c>
      <c r="AMJ52" s="0"/>
    </row>
    <row r="53" customFormat="false" ht="12.8" hidden="false" customHeight="false" outlineLevel="0" collapsed="false">
      <c r="A53" s="10" t="s">
        <v>52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0</v>
      </c>
      <c r="W53" s="10" t="n">
        <v>0</v>
      </c>
      <c r="X53" s="11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0" t="n">
        <v>0</v>
      </c>
      <c r="AG53" s="10" t="n">
        <v>0</v>
      </c>
      <c r="AH53" s="10" t="n">
        <v>0</v>
      </c>
      <c r="AI53" s="10" t="n">
        <v>0</v>
      </c>
      <c r="AJ53" s="10" t="n">
        <v>0</v>
      </c>
      <c r="AK53" s="10" t="n">
        <v>0</v>
      </c>
      <c r="AL53" s="10" t="n">
        <v>0</v>
      </c>
      <c r="AM53" s="10" t="n">
        <v>0</v>
      </c>
      <c r="AN53" s="10" t="n">
        <v>0</v>
      </c>
      <c r="AO53" s="10" t="n">
        <v>0</v>
      </c>
      <c r="AP53" s="10" t="n">
        <v>0</v>
      </c>
      <c r="AQ53" s="10" t="n">
        <v>0</v>
      </c>
      <c r="AR53" s="7" t="n">
        <v>44.6408070271114</v>
      </c>
      <c r="AS53" s="5" t="n">
        <v>42.1429109698104</v>
      </c>
      <c r="AT53" s="5" t="n">
        <v>40.4780058450771</v>
      </c>
      <c r="AU53" s="5" t="n">
        <v>39</v>
      </c>
      <c r="AV53" s="5" t="n">
        <v>37.8306402834183</v>
      </c>
      <c r="AW53" s="5" t="n">
        <v>36.539308963445</v>
      </c>
      <c r="AX53" s="5" t="n">
        <v>35.2990405547045</v>
      </c>
      <c r="AY53" s="5" t="n">
        <v>33.6809639248255</v>
      </c>
      <c r="AZ53" s="5" t="n">
        <v>29.7439756666567</v>
      </c>
      <c r="BA53" s="5" t="n">
        <v>26.3698179716693</v>
      </c>
      <c r="BB53" s="5" t="n">
        <v>25.0189805043012</v>
      </c>
      <c r="BC53" s="5" t="n">
        <v>23.7790365159639</v>
      </c>
      <c r="BD53" s="5" t="n">
        <v>39.5128490411455</v>
      </c>
      <c r="BE53" s="5" t="n">
        <v>37.066150436807</v>
      </c>
      <c r="BF53" s="5" t="n">
        <v>35.507521668436</v>
      </c>
      <c r="BG53" s="5" t="n">
        <v>33.8589236537481</v>
      </c>
      <c r="BH53" s="5" t="n">
        <v>40.3195244182405</v>
      </c>
      <c r="BI53" s="8" t="n">
        <v>37.5655511818263</v>
      </c>
      <c r="BJ53" s="5" t="n">
        <v>35.1806555163299</v>
      </c>
      <c r="BK53" s="5" t="n">
        <v>32.9471679137095</v>
      </c>
      <c r="BL53" s="5" t="n">
        <f aca="false">BK53*(1+(BK26-BJ26)/BJ26)</f>
        <v>32.9175244005444</v>
      </c>
      <c r="BM53" s="5" t="n">
        <f aca="false">BL53*(1+(BL26-BK26)/BK26)</f>
        <v>32.9359886581341</v>
      </c>
      <c r="BN53" s="5" t="n">
        <f aca="false">BM53*(1+(BM26-BL26)/BL26)</f>
        <v>32.9544632727849</v>
      </c>
      <c r="BO53" s="5" t="n">
        <f aca="false">BN53*(1+(BN26-BM26)/BM26)</f>
        <v>32.9729482503061</v>
      </c>
      <c r="BP53" s="5" t="n">
        <f aca="false">BO53*(1+(BO26-BN26)/BN26)</f>
        <v>32.9914435965108</v>
      </c>
      <c r="BQ53" s="5" t="n">
        <f aca="false">BP53*(1+(BP26-BO26)/BO26)</f>
        <v>33.0099493172148</v>
      </c>
      <c r="BR53" s="5" t="n">
        <f aca="false">BQ53*(1+(BQ26-BP26)/BP26)</f>
        <v>33.0284654182375</v>
      </c>
      <c r="BS53" s="5" t="n">
        <f aca="false">BR53*(1+(BR26-BQ26)/BQ26)</f>
        <v>33.0469919054015</v>
      </c>
      <c r="BT53" s="5" t="n">
        <f aca="false">BS53*(1+(BS26-BR26)/BR26)</f>
        <v>33.0655287845325</v>
      </c>
      <c r="BU53" s="5" t="n">
        <f aca="false">BT53*(1+(BT26-BS26)/BS26)</f>
        <v>33.0840760614598</v>
      </c>
      <c r="BV53" s="5" t="n">
        <f aca="false">BU53*(1+(BU26-BT26)/BT26)</f>
        <v>33.1026337420158</v>
      </c>
      <c r="BW53" s="5" t="n">
        <f aca="false">BV53*(1+(BV26-BU26)/BU26)</f>
        <v>33.121201832036</v>
      </c>
      <c r="BX53" s="5" t="n">
        <f aca="false">BW53*(1+(BW26-BV26)/BV26)</f>
        <v>33.1397803373594</v>
      </c>
      <c r="BY53" s="5" t="n">
        <f aca="false">BX53*(1+(BX26-BW26)/BW26)</f>
        <v>33.1583692638282</v>
      </c>
      <c r="BZ53" s="5" t="n">
        <f aca="false">BY53*(1+(BY26-BX26)/BX26)</f>
        <v>33.1769686172879</v>
      </c>
      <c r="CA53" s="5" t="n">
        <f aca="false">BZ53*(1+(BZ26-BY26)/BY26)</f>
        <v>33.1955784035872</v>
      </c>
      <c r="CB53" s="5" t="n">
        <f aca="false">CA53*(1+(CA26-BZ26)/BZ26)</f>
        <v>33.2141986285781</v>
      </c>
      <c r="CC53" s="5" t="n">
        <f aca="false">CB53*(1+(CB26-CA26)/CA26)</f>
        <v>33.2328292981161</v>
      </c>
      <c r="CD53" s="5" t="n">
        <f aca="false">CC53*(1+(CC26-CB26)/CB26)</f>
        <v>33.2514704180597</v>
      </c>
      <c r="CE53" s="5" t="n">
        <f aca="false">CD53*(1+(CD26-CC26)/CC26)</f>
        <v>33.2701219942708</v>
      </c>
      <c r="CF53" s="5" t="n">
        <f aca="false">CE53*(1+(CE26-CD26)/CD26)</f>
        <v>33.2887840326145</v>
      </c>
      <c r="CG53" s="5" t="n">
        <f aca="false">CF53*(1+(CF26-CE26)/CE26)</f>
        <v>33.3074565389594</v>
      </c>
      <c r="CH53" s="5" t="n">
        <f aca="false">CG53*(1+(CG26-CF26)/CF26)</f>
        <v>33.3261395191772</v>
      </c>
      <c r="CI53" s="5" t="n">
        <f aca="false">CH53*(1+(CH26-CG26)/CG26)</f>
        <v>33.344832979143</v>
      </c>
      <c r="CJ53" s="5" t="n">
        <f aca="false">CI53*(1+(CI26-CH26)/CH26)</f>
        <v>33.363536924735</v>
      </c>
      <c r="CK53" s="5" t="n">
        <f aca="false">CJ53*(1+(CJ26-CI26)/CI26)</f>
        <v>33.3822513618351</v>
      </c>
      <c r="CL53" s="5" t="n">
        <f aca="false">CK53*(1+(CK26-CJ26)/CJ26)</f>
        <v>33.4009762963281</v>
      </c>
      <c r="CM53" s="5" t="n">
        <f aca="false">CL53*(1+(CL26-CK26)/CK26)</f>
        <v>33.4197117341022</v>
      </c>
      <c r="CN53" s="5" t="n">
        <f aca="false">CM53*(1+(CM26-CL26)/CL26)</f>
        <v>33.438457681049</v>
      </c>
      <c r="CO53" s="5" t="n">
        <f aca="false">CN53*(1+(CN26-CM26)/CM26)</f>
        <v>33.4572141430634</v>
      </c>
      <c r="CP53" s="5" t="n">
        <f aca="false">CO53*(1+(CO26-CN26)/CN26)</f>
        <v>33.4759811260435</v>
      </c>
      <c r="CQ53" s="5" t="n">
        <f aca="false">CP53*(1+(CP26-CO26)/CO26)</f>
        <v>33.4947586358908</v>
      </c>
      <c r="CR53" s="5" t="n">
        <f aca="false">CQ53*(1+(CQ26-CP26)/CP26)</f>
        <v>33.5135466785102</v>
      </c>
      <c r="CS53" s="5" t="n">
        <f aca="false">CR53*(1+(CR26-CQ26)/CQ26)</f>
        <v>33.5323452598096</v>
      </c>
      <c r="CT53" s="5" t="n">
        <f aca="false">CS53*(1+(CS26-CR26)/CR26)</f>
        <v>33.5511543857004</v>
      </c>
      <c r="CU53" s="5" t="n">
        <f aca="false">CT53*(1+(CT26-CS26)/CS26)</f>
        <v>33.5699740620975</v>
      </c>
      <c r="CV53" s="5" t="n">
        <f aca="false">CU53*(1+(CU26-CT26)/CT26)</f>
        <v>33.5888042949187</v>
      </c>
      <c r="CW53" s="5" t="n">
        <f aca="false">CV53*(1+(CV26-CU26)/CU26)</f>
        <v>33.6076450900857</v>
      </c>
      <c r="CX53" s="5" t="n">
        <f aca="false">CW53*(1+(CW26-CV26)/CV26)</f>
        <v>33.6264964535229</v>
      </c>
      <c r="CY53" s="5" t="n">
        <f aca="false">CX53*(1+(CX26-CW26)/CW26)</f>
        <v>33.6453583911584</v>
      </c>
      <c r="CZ53" s="5" t="n">
        <f aca="false">CY53*(1+(CY26-CX26)/CX26)</f>
        <v>33.6642309089236</v>
      </c>
      <c r="DA53" s="5" t="n">
        <f aca="false">CZ53*(1+(CZ26-CY26)/CY26)</f>
        <v>33.683114012753</v>
      </c>
      <c r="DB53" s="5" t="n">
        <f aca="false">DA53*(1+(DA26-CZ26)/CZ26)</f>
        <v>33.7020077085847</v>
      </c>
      <c r="DC53" s="5" t="n">
        <f aca="false">DB53*(1+(DB26-DA26)/DA26)</f>
        <v>33.72091200236</v>
      </c>
      <c r="DD53" s="5" t="n">
        <f aca="false">DC53*(1+(DC26-DB26)/DB26)</f>
        <v>33.7398269000234</v>
      </c>
      <c r="DE53" s="5" t="n">
        <f aca="false">DD53*(1+(DD26-DC26)/DC26)</f>
        <v>33.7587524075232</v>
      </c>
      <c r="DF53" s="5" t="n">
        <f aca="false">DE53*(1+(DE26-DD26)/DD26)</f>
        <v>33.7776885308104</v>
      </c>
      <c r="DG53" s="5" t="n">
        <f aca="false">DF53*(1+(DF26-DE26)/DE26)</f>
        <v>33.79663527584</v>
      </c>
      <c r="DH53" s="5" t="n">
        <f aca="false">DG53*(1+(DG26-DF26)/DF26)</f>
        <v>33.8155926485696</v>
      </c>
      <c r="DI53" s="5" t="n">
        <f aca="false">DH53*(1+(DH26-DG26)/DG26)</f>
        <v>33.8345606549609</v>
      </c>
      <c r="DJ53" s="5" t="n">
        <f aca="false">DI53*(1+(DI26-DH26)/DH26)</f>
        <v>33.8535393009783</v>
      </c>
      <c r="DK53" s="5" t="n">
        <f aca="false">DJ53*(1+(DJ26-DI26)/DI26)</f>
        <v>33.8725285925901</v>
      </c>
      <c r="DL53" s="5" t="n">
        <f aca="false">DK53*(1+(DK26-DJ26)/DJ26)</f>
        <v>33.8915285357674</v>
      </c>
      <c r="DM53" s="5" t="n">
        <f aca="false">DL53*(1+(DL26-DK26)/DK26)</f>
        <v>33.9105391364852</v>
      </c>
      <c r="DN53" s="5" t="n">
        <f aca="false">DM53*(1+(DM26-DL26)/DL26)</f>
        <v>33.9295604007213</v>
      </c>
      <c r="DO53" s="5" t="n">
        <f aca="false">DN53*(1+(DN26-DM26)/DM26)</f>
        <v>33.9485923344574</v>
      </c>
      <c r="DP53" s="5" t="n">
        <f aca="false">DO53*(1+(DO26-DN26)/DN26)</f>
        <v>33.9676349436781</v>
      </c>
      <c r="DQ53" s="5" t="n">
        <f aca="false">DP53*(1+(DP26-DO26)/DO26)</f>
        <v>33.9866882343716</v>
      </c>
      <c r="DR53" s="5" t="n">
        <f aca="false">DQ53*(1+(DQ26-DP26)/DP26)</f>
        <v>34.0057522125294</v>
      </c>
      <c r="DS53" s="5" t="n">
        <f aca="false">DR53*(1+(DR26-DQ26)/DQ26)</f>
        <v>34.0248268841465</v>
      </c>
      <c r="DT53" s="5" t="n">
        <f aca="false">DS53*(1+(DS26-DR26)/DR26)</f>
        <v>34.0439122552208</v>
      </c>
      <c r="DU53" s="5" t="n">
        <f aca="false">DT53*(1+(DT26-DS26)/DS26)</f>
        <v>34.0630083317542</v>
      </c>
      <c r="DV53" s="5" t="n">
        <f aca="false">DU53*(1+(DU26-DT26)/DT26)</f>
        <v>34.0821151197516</v>
      </c>
      <c r="DW53" s="5" t="n">
        <f aca="false">DV53*(1+(DV26-DU26)/DU26)</f>
        <v>34.1012326252213</v>
      </c>
      <c r="DX53" s="5" t="n">
        <f aca="false">DW53*(1+(DW26-DV26)/DV26)</f>
        <v>34.1203608541748</v>
      </c>
      <c r="DY53" s="5" t="n">
        <f aca="false">DX53*(1+(DX26-DW26)/DW26)</f>
        <v>34.1394998126275</v>
      </c>
      <c r="DZ53" s="5" t="n">
        <f aca="false">DY53*(1+(DY26-DX26)/DX26)</f>
        <v>34.1586495065977</v>
      </c>
      <c r="EA53" s="5" t="n">
        <f aca="false">DZ53*(1+(DZ26-DY26)/DY26)</f>
        <v>34.1778099421071</v>
      </c>
      <c r="EB53" s="5" t="n">
        <f aca="false">EA53*(1+(EA26-DZ26)/DZ26)</f>
        <v>34.1969811251811</v>
      </c>
      <c r="EC53" s="5" t="n">
        <f aca="false">EB53*(1+(EB26-EA26)/EA26)</f>
        <v>34.2161630618481</v>
      </c>
      <c r="ED53" s="5" t="n">
        <f aca="false">EC53*(1+(EC26-EB26)/EB26)</f>
        <v>34.2353557581401</v>
      </c>
      <c r="EE53" s="5" t="n">
        <f aca="false">ED53*(1+(ED26-EC26)/EC26)</f>
        <v>34.2545592200927</v>
      </c>
      <c r="EF53" s="5" t="n">
        <f aca="false">EE53*(1+(EE26-ED26)/ED26)</f>
        <v>34.2737734537442</v>
      </c>
      <c r="EG53" s="5" t="n">
        <f aca="false">EF53*(1+(EF26-EE26)/EE26)</f>
        <v>34.292998465137</v>
      </c>
      <c r="EH53" s="5" t="n">
        <f aca="false">EG53*(1+(EG26-EF26)/EF26)</f>
        <v>34.3122342603164</v>
      </c>
      <c r="EI53" s="5" t="n">
        <f aca="false">EH53*(1+(EH26-EG26)/EG26)</f>
        <v>34.3314808453315</v>
      </c>
      <c r="EJ53" s="5" t="n">
        <f aca="false">EI53*(1+(EI26-EH26)/EH26)</f>
        <v>34.3507382262346</v>
      </c>
      <c r="EK53" s="5" t="n">
        <f aca="false">EJ53*(1+(EJ26-EI26)/EI26)</f>
        <v>34.3700064090812</v>
      </c>
      <c r="EL53" s="5" t="n">
        <f aca="false">EK53*(1+(EK26-EJ26)/EJ26)</f>
        <v>34.3892853999304</v>
      </c>
      <c r="EM53" s="5" t="n">
        <f aca="false">EL53*(1+(EL26-EK26)/EK26)</f>
        <v>34.4085752048447</v>
      </c>
      <c r="EN53" s="5" t="n">
        <f aca="false">EM53*(1+(EM26-EL26)/EL26)</f>
        <v>34.4278758298903</v>
      </c>
      <c r="EO53" s="5" t="n">
        <f aca="false">EN53*(1+(EN26-EM26)/EM26)</f>
        <v>34.447187281136</v>
      </c>
      <c r="EP53" s="5" t="n">
        <f aca="false">EO53*(1+(EO26-EN26)/EN26)</f>
        <v>34.4665095646546</v>
      </c>
      <c r="EQ53" s="5" t="n">
        <f aca="false">EP53*(1+(EP26-EO26)/EO26)</f>
        <v>34.4858426865224</v>
      </c>
      <c r="ER53" s="5" t="n">
        <f aca="false">EQ53*(1+(EQ26-EP26)/EP26)</f>
        <v>34.5051866528187</v>
      </c>
      <c r="ES53" s="5" t="n">
        <f aca="false">ER53*(1+(ER26-EQ26)/EQ26)</f>
        <v>34.5245414696267</v>
      </c>
      <c r="ET53" s="5" t="n">
        <f aca="false">ES53*(1+(ES26-ER26)/ER26)</f>
        <v>34.5439071430323</v>
      </c>
      <c r="EU53" s="5" t="n">
        <f aca="false">ET53*(1+(ET26-ES26)/ES26)</f>
        <v>34.5632836791254</v>
      </c>
      <c r="EV53" s="5" t="n">
        <f aca="false">EU53*(1+(EU26-ET26)/ET26)</f>
        <v>34.5826710839992</v>
      </c>
      <c r="EW53" s="1"/>
      <c r="EX53" s="1"/>
    </row>
    <row r="54" customFormat="false" ht="12.8" hidden="false" customHeight="false" outlineLevel="0" collapsed="false">
      <c r="A54" s="10" t="s">
        <v>53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0</v>
      </c>
      <c r="Q54" s="10" t="n">
        <v>0</v>
      </c>
      <c r="R54" s="10" t="n">
        <v>0</v>
      </c>
      <c r="S54" s="10" t="n">
        <v>0</v>
      </c>
      <c r="T54" s="10" t="n">
        <v>0</v>
      </c>
      <c r="U54" s="10" t="n">
        <v>0</v>
      </c>
      <c r="V54" s="10" t="n">
        <v>0</v>
      </c>
      <c r="W54" s="10" t="n">
        <v>0</v>
      </c>
      <c r="X54" s="11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0" t="n">
        <v>0</v>
      </c>
      <c r="AG54" s="10" t="n">
        <v>0</v>
      </c>
      <c r="AH54" s="10" t="n">
        <v>0</v>
      </c>
      <c r="AI54" s="10" t="n">
        <v>0</v>
      </c>
      <c r="AJ54" s="10" t="n">
        <v>0</v>
      </c>
      <c r="AK54" s="10" t="n">
        <v>0</v>
      </c>
      <c r="AL54" s="10" t="n">
        <v>0</v>
      </c>
      <c r="AM54" s="10" t="n">
        <v>0</v>
      </c>
      <c r="AN54" s="10" t="n">
        <v>0</v>
      </c>
      <c r="AO54" s="10" t="n">
        <v>0</v>
      </c>
      <c r="AP54" s="10" t="n">
        <v>0</v>
      </c>
      <c r="AQ54" s="10" t="n">
        <v>0</v>
      </c>
      <c r="AR54" s="7" t="n">
        <v>179.707864186064</v>
      </c>
      <c r="AS54" s="5" t="n">
        <v>169.652231340006</v>
      </c>
      <c r="AT54" s="5" t="n">
        <v>162.94992096608</v>
      </c>
      <c r="AU54" s="5" t="n">
        <v>157</v>
      </c>
      <c r="AV54" s="5" t="n">
        <v>152.292577551197</v>
      </c>
      <c r="AW54" s="5" t="n">
        <v>147.094141211817</v>
      </c>
      <c r="AX54" s="5" t="n">
        <v>142.101265822785</v>
      </c>
      <c r="AY54" s="5" t="n">
        <v>135.587470158913</v>
      </c>
      <c r="AZ54" s="5" t="n">
        <v>119.738568709361</v>
      </c>
      <c r="BA54" s="5" t="n">
        <v>106.155421065438</v>
      </c>
      <c r="BB54" s="5" t="n">
        <v>100.717434337828</v>
      </c>
      <c r="BC54" s="5" t="n">
        <v>95.7258649488801</v>
      </c>
      <c r="BD54" s="5" t="n">
        <v>174.321392828583</v>
      </c>
      <c r="BE54" s="5" t="n">
        <v>163.527134280031</v>
      </c>
      <c r="BF54" s="5" t="n">
        <v>156.650830890159</v>
      </c>
      <c r="BG54" s="5" t="n">
        <v>149.377604354771</v>
      </c>
      <c r="BH54" s="5" t="n">
        <v>177.880254786355</v>
      </c>
      <c r="BI54" s="8" t="n">
        <v>165.730372860999</v>
      </c>
      <c r="BJ54" s="5" t="n">
        <v>155.20877433675</v>
      </c>
      <c r="BK54" s="5" t="n">
        <v>145.355152560483</v>
      </c>
      <c r="BL54" s="5" t="n">
        <f aca="false">BK54*(1+(BK26-BJ26)/BJ26)</f>
        <v>145.224372355343</v>
      </c>
      <c r="BM54" s="5" t="n">
        <f aca="false">BL54*(1+(BL26-BK26)/BK26)</f>
        <v>145.305832315298</v>
      </c>
      <c r="BN54" s="5" t="n">
        <f aca="false">BM54*(1+(BM26-BL26)/BL26)</f>
        <v>145.387337968169</v>
      </c>
      <c r="BO54" s="5" t="n">
        <f aca="false">BN54*(1+(BN26-BM26)/BM26)</f>
        <v>145.468889339586</v>
      </c>
      <c r="BP54" s="5" t="n">
        <f aca="false">BO54*(1+(BO26-BN26)/BN26)</f>
        <v>145.550486455195</v>
      </c>
      <c r="BQ54" s="5" t="n">
        <f aca="false">BP54*(1+(BP26-BO26)/BO26)</f>
        <v>145.632129340654</v>
      </c>
      <c r="BR54" s="5" t="n">
        <f aca="false">BQ54*(1+(BQ26-BP26)/BP26)</f>
        <v>145.713818021636</v>
      </c>
      <c r="BS54" s="5" t="n">
        <f aca="false">BR54*(1+(BR26-BQ26)/BQ26)</f>
        <v>145.79555252383</v>
      </c>
      <c r="BT54" s="5" t="n">
        <f aca="false">BS54*(1+(BS26-BR26)/BR26)</f>
        <v>145.877332872937</v>
      </c>
      <c r="BU54" s="5" t="n">
        <f aca="false">BT54*(1+(BT26-BS26)/BS26)</f>
        <v>145.959159094676</v>
      </c>
      <c r="BV54" s="5" t="n">
        <f aca="false">BU54*(1+(BU26-BT26)/BT26)</f>
        <v>146.041031214776</v>
      </c>
      <c r="BW54" s="5" t="n">
        <f aca="false">BV54*(1+(BV26-BU26)/BU26)</f>
        <v>146.122949258982</v>
      </c>
      <c r="BX54" s="5" t="n">
        <f aca="false">BW54*(1+(BW26-BV26)/BV26)</f>
        <v>146.204913253056</v>
      </c>
      <c r="BY54" s="5" t="n">
        <f aca="false">BX54*(1+(BX26-BW26)/BW26)</f>
        <v>146.286923222771</v>
      </c>
      <c r="BZ54" s="5" t="n">
        <f aca="false">BY54*(1+(BY26-BX26)/BX26)</f>
        <v>146.368979193917</v>
      </c>
      <c r="CA54" s="5" t="n">
        <f aca="false">BZ54*(1+(BZ26-BY26)/BY26)</f>
        <v>146.451081192296</v>
      </c>
      <c r="CB54" s="5" t="n">
        <f aca="false">CA54*(1+(CA26-BZ26)/BZ26)</f>
        <v>146.533229243727</v>
      </c>
      <c r="CC54" s="5" t="n">
        <f aca="false">CB54*(1+(CB26-CA26)/CA26)</f>
        <v>146.615423374042</v>
      </c>
      <c r="CD54" s="5" t="n">
        <f aca="false">CC54*(1+(CC26-CB26)/CB26)</f>
        <v>146.697663609087</v>
      </c>
      <c r="CE54" s="5" t="n">
        <f aca="false">CD54*(1+(CD26-CC26)/CC26)</f>
        <v>146.779949974724</v>
      </c>
      <c r="CF54" s="5" t="n">
        <f aca="false">CE54*(1+(CE26-CD26)/CD26)</f>
        <v>146.862282496829</v>
      </c>
      <c r="CG54" s="5" t="n">
        <f aca="false">CF54*(1+(CF26-CE26)/CE26)</f>
        <v>146.944661201291</v>
      </c>
      <c r="CH54" s="5" t="n">
        <f aca="false">CG54*(1+(CG26-CF26)/CF26)</f>
        <v>147.027086114017</v>
      </c>
      <c r="CI54" s="5" t="n">
        <f aca="false">CH54*(1+(CH26-CG26)/CG26)</f>
        <v>147.109557260925</v>
      </c>
      <c r="CJ54" s="5" t="n">
        <f aca="false">CI54*(1+(CI26-CH26)/CH26)</f>
        <v>147.192074667949</v>
      </c>
      <c r="CK54" s="5" t="n">
        <f aca="false">CJ54*(1+(CJ26-CI26)/CI26)</f>
        <v>147.274638361037</v>
      </c>
      <c r="CL54" s="5" t="n">
        <f aca="false">CK54*(1+(CK26-CJ26)/CJ26)</f>
        <v>147.357248366153</v>
      </c>
      <c r="CM54" s="5" t="n">
        <f aca="false">CL54*(1+(CL26-CK26)/CK26)</f>
        <v>147.439904709275</v>
      </c>
      <c r="CN54" s="5" t="n">
        <f aca="false">CM54*(1+(CM26-CL26)/CL26)</f>
        <v>147.522607416393</v>
      </c>
      <c r="CO54" s="5" t="n">
        <f aca="false">CN54*(1+(CN26-CM26)/CM26)</f>
        <v>147.605356513515</v>
      </c>
      <c r="CP54" s="5" t="n">
        <f aca="false">CO54*(1+(CO26-CN26)/CN26)</f>
        <v>147.688152026663</v>
      </c>
      <c r="CQ54" s="5" t="n">
        <f aca="false">CP54*(1+(CP26-CO26)/CO26)</f>
        <v>147.770993981871</v>
      </c>
      <c r="CR54" s="5" t="n">
        <f aca="false">CQ54*(1+(CQ26-CP26)/CP26)</f>
        <v>147.853882405192</v>
      </c>
      <c r="CS54" s="5" t="n">
        <f aca="false">CR54*(1+(CR26-CQ26)/CQ26)</f>
        <v>147.936817322689</v>
      </c>
      <c r="CT54" s="5" t="n">
        <f aca="false">CS54*(1+(CS26-CR26)/CR26)</f>
        <v>148.019798760443</v>
      </c>
      <c r="CU54" s="5" t="n">
        <f aca="false">CT54*(1+(CT26-CS26)/CS26)</f>
        <v>148.102826744548</v>
      </c>
      <c r="CV54" s="5" t="n">
        <f aca="false">CU54*(1+(CU26-CT26)/CT26)</f>
        <v>148.185901301112</v>
      </c>
      <c r="CW54" s="5" t="n">
        <f aca="false">CV54*(1+(CV26-CU26)/CU26)</f>
        <v>148.269022456261</v>
      </c>
      <c r="CX54" s="5" t="n">
        <f aca="false">CW54*(1+(CW26-CV26)/CV26)</f>
        <v>148.352190236131</v>
      </c>
      <c r="CY54" s="5" t="n">
        <f aca="false">CX54*(1+(CX26-CW26)/CW26)</f>
        <v>148.435404666875</v>
      </c>
      <c r="CZ54" s="5" t="n">
        <f aca="false">CY54*(1+(CY26-CX26)/CX26)</f>
        <v>148.518665774663</v>
      </c>
      <c r="DA54" s="5" t="n">
        <f aca="false">CZ54*(1+(CZ26-CY26)/CY26)</f>
        <v>148.601973585675</v>
      </c>
      <c r="DB54" s="5" t="n">
        <f aca="false">DA54*(1+(DA26-CZ26)/CZ26)</f>
        <v>148.685328126109</v>
      </c>
      <c r="DC54" s="5" t="n">
        <f aca="false">DB54*(1+(DB26-DA26)/DA26)</f>
        <v>148.768729422177</v>
      </c>
      <c r="DD54" s="5" t="n">
        <f aca="false">DC54*(1+(DC26-DB26)/DB26)</f>
        <v>148.852177500103</v>
      </c>
      <c r="DE54" s="5" t="n">
        <f aca="false">DD54*(1+(DD26-DC26)/DC26)</f>
        <v>148.935672386132</v>
      </c>
      <c r="DF54" s="5" t="n">
        <f aca="false">DE54*(1+(DE26-DD26)/DD26)</f>
        <v>149.019214106517</v>
      </c>
      <c r="DG54" s="5" t="n">
        <f aca="false">DF54*(1+(DF26-DE26)/DE26)</f>
        <v>149.102802687529</v>
      </c>
      <c r="DH54" s="5" t="n">
        <f aca="false">DG54*(1+(DG26-DF26)/DF26)</f>
        <v>149.186438155454</v>
      </c>
      <c r="DI54" s="5" t="n">
        <f aca="false">DH54*(1+(DH26-DG26)/DG26)</f>
        <v>149.270120536592</v>
      </c>
      <c r="DJ54" s="5" t="n">
        <f aca="false">DI54*(1+(DI26-DH26)/DH26)</f>
        <v>149.353849857257</v>
      </c>
      <c r="DK54" s="5" t="n">
        <f aca="false">DJ54*(1+(DJ26-DI26)/DI26)</f>
        <v>149.43762614378</v>
      </c>
      <c r="DL54" s="5" t="n">
        <f aca="false">DK54*(1+(DK26-DJ26)/DJ26)</f>
        <v>149.521449422503</v>
      </c>
      <c r="DM54" s="5" t="n">
        <f aca="false">DL54*(1+(DL26-DK26)/DK26)</f>
        <v>149.605319719787</v>
      </c>
      <c r="DN54" s="5" t="n">
        <f aca="false">DM54*(1+(DM26-DL26)/DL26)</f>
        <v>149.689237062006</v>
      </c>
      <c r="DO54" s="5" t="n">
        <f aca="false">DN54*(1+(DN26-DM26)/DM26)</f>
        <v>149.773201475547</v>
      </c>
      <c r="DP54" s="5" t="n">
        <f aca="false">DO54*(1+(DO26-DN26)/DN26)</f>
        <v>149.857212986815</v>
      </c>
      <c r="DQ54" s="5" t="n">
        <f aca="false">DP54*(1+(DP26-DO26)/DO26)</f>
        <v>149.941271622228</v>
      </c>
      <c r="DR54" s="5" t="n">
        <f aca="false">DQ54*(1+(DQ26-DP26)/DP26)</f>
        <v>150.025377408218</v>
      </c>
      <c r="DS54" s="5" t="n">
        <f aca="false">DR54*(1+(DR26-DQ26)/DQ26)</f>
        <v>150.109530371234</v>
      </c>
      <c r="DT54" s="5" t="n">
        <f aca="false">DS54*(1+(DS26-DR26)/DR26)</f>
        <v>150.193730537739</v>
      </c>
      <c r="DU54" s="5" t="n">
        <f aca="false">DT54*(1+(DT26-DS26)/DS26)</f>
        <v>150.27797793421</v>
      </c>
      <c r="DV54" s="5" t="n">
        <f aca="false">DU54*(1+(DU26-DT26)/DT26)</f>
        <v>150.362272587139</v>
      </c>
      <c r="DW54" s="5" t="n">
        <f aca="false">DV54*(1+(DV26-DU26)/DU26)</f>
        <v>150.446614523035</v>
      </c>
      <c r="DX54" s="5" t="n">
        <f aca="false">DW54*(1+(DW26-DV26)/DV26)</f>
        <v>150.531003768418</v>
      </c>
      <c r="DY54" s="5" t="n">
        <f aca="false">DX54*(1+(DX26-DW26)/DW26)</f>
        <v>150.615440349827</v>
      </c>
      <c r="DZ54" s="5" t="n">
        <f aca="false">DY54*(1+(DY26-DX26)/DX26)</f>
        <v>150.699924293813</v>
      </c>
      <c r="EA54" s="5" t="n">
        <f aca="false">DZ54*(1+(DZ26-DY26)/DY26)</f>
        <v>150.784455626943</v>
      </c>
      <c r="EB54" s="5" t="n">
        <f aca="false">EA54*(1+(EA26-DZ26)/DZ26)</f>
        <v>150.869034375799</v>
      </c>
      <c r="EC54" s="5" t="n">
        <f aca="false">EB54*(1+(EB26-EA26)/EA26)</f>
        <v>150.953660566977</v>
      </c>
      <c r="ED54" s="5" t="n">
        <f aca="false">EC54*(1+(EC26-EB26)/EB26)</f>
        <v>151.038334227089</v>
      </c>
      <c r="EE54" s="5" t="n">
        <f aca="false">ED54*(1+(ED26-EC26)/EC26)</f>
        <v>151.123055382762</v>
      </c>
      <c r="EF54" s="5" t="n">
        <f aca="false">EE54*(1+(EE26-ED26)/ED26)</f>
        <v>151.207824060636</v>
      </c>
      <c r="EG54" s="5" t="n">
        <f aca="false">EF54*(1+(EF26-EE26)/EE26)</f>
        <v>151.292640287369</v>
      </c>
      <c r="EH54" s="5" t="n">
        <f aca="false">EG54*(1+(EG26-EF26)/EF26)</f>
        <v>151.377504089631</v>
      </c>
      <c r="EI54" s="5" t="n">
        <f aca="false">EH54*(1+(EH26-EG26)/EG26)</f>
        <v>151.46241549411</v>
      </c>
      <c r="EJ54" s="5" t="n">
        <f aca="false">EI54*(1+(EI26-EH26)/EH26)</f>
        <v>151.547374527506</v>
      </c>
      <c r="EK54" s="5" t="n">
        <f aca="false">EJ54*(1+(EJ26-EI26)/EI26)</f>
        <v>151.632381216534</v>
      </c>
      <c r="EL54" s="5" t="n">
        <f aca="false">EK54*(1+(EK26-EJ26)/EJ26)</f>
        <v>151.717435587928</v>
      </c>
      <c r="EM54" s="5" t="n">
        <f aca="false">EL54*(1+(EL26-EK26)/EK26)</f>
        <v>151.802537668433</v>
      </c>
      <c r="EN54" s="5" t="n">
        <f aca="false">EM54*(1+(EM26-EL26)/EL26)</f>
        <v>151.88768748481</v>
      </c>
      <c r="EO54" s="5" t="n">
        <f aca="false">EN54*(1+(EN26-EM26)/EM26)</f>
        <v>151.972885063835</v>
      </c>
      <c r="EP54" s="5" t="n">
        <f aca="false">EO54*(1+(EO26-EN26)/EN26)</f>
        <v>152.0581304323</v>
      </c>
      <c r="EQ54" s="5" t="n">
        <f aca="false">EP54*(1+(EP26-EO26)/EO26)</f>
        <v>152.143423617011</v>
      </c>
      <c r="ER54" s="5" t="n">
        <f aca="false">EQ54*(1+(EQ26-EP26)/EP26)</f>
        <v>152.228764644788</v>
      </c>
      <c r="ES54" s="5" t="n">
        <f aca="false">ER54*(1+(ER26-EQ26)/EQ26)</f>
        <v>152.31415354247</v>
      </c>
      <c r="ET54" s="5" t="n">
        <f aca="false">ES54*(1+(ES26-ER26)/ER26)</f>
        <v>152.399590336907</v>
      </c>
      <c r="EU54" s="5" t="n">
        <f aca="false">ET54*(1+(ET26-ES26)/ES26)</f>
        <v>152.485075054965</v>
      </c>
      <c r="EV54" s="5" t="n">
        <f aca="false">EU54*(1+(EU26-ET26)/ET26)</f>
        <v>152.570607723526</v>
      </c>
      <c r="EW54" s="1"/>
      <c r="EX54" s="1"/>
    </row>
    <row r="55" customFormat="false" ht="12.8" hidden="false" customHeight="false" outlineLevel="0" collapsed="false">
      <c r="A55" s="10" t="s">
        <v>54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0" t="n">
        <v>0</v>
      </c>
      <c r="U55" s="10" t="n">
        <v>0</v>
      </c>
      <c r="V55" s="10" t="n">
        <v>0</v>
      </c>
      <c r="W55" s="10" t="n">
        <v>0</v>
      </c>
      <c r="X55" s="11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0" t="n">
        <v>0</v>
      </c>
      <c r="AG55" s="10" t="n">
        <v>0</v>
      </c>
      <c r="AH55" s="10" t="n">
        <v>0</v>
      </c>
      <c r="AI55" s="10" t="n">
        <v>0</v>
      </c>
      <c r="AJ55" s="10" t="n">
        <v>0</v>
      </c>
      <c r="AK55" s="10" t="n">
        <v>0</v>
      </c>
      <c r="AL55" s="10" t="n">
        <v>0</v>
      </c>
      <c r="AM55" s="10" t="n">
        <v>0</v>
      </c>
      <c r="AN55" s="10" t="n">
        <v>0</v>
      </c>
      <c r="AO55" s="10" t="n">
        <v>0</v>
      </c>
      <c r="AP55" s="10" t="n">
        <v>0</v>
      </c>
      <c r="AQ55" s="10" t="n">
        <v>0</v>
      </c>
      <c r="AR55" s="7" t="n">
        <v>167.116867332263</v>
      </c>
      <c r="AS55" s="5" t="n">
        <v>157.765769271598</v>
      </c>
      <c r="AT55" s="5" t="n">
        <v>151.533047522596</v>
      </c>
      <c r="AU55" s="5" t="n">
        <v>233</v>
      </c>
      <c r="AV55" s="5" t="n">
        <v>226.013825282986</v>
      </c>
      <c r="AW55" s="5" t="n">
        <v>218.298948422633</v>
      </c>
      <c r="AX55" s="5" t="n">
        <v>292.348464081271</v>
      </c>
      <c r="AY55" s="5" t="n">
        <v>278.947470454324</v>
      </c>
      <c r="AZ55" s="5" t="n">
        <v>246.341131803336</v>
      </c>
      <c r="BA55" s="5" t="n">
        <v>218.396184739723</v>
      </c>
      <c r="BB55" s="5" t="n">
        <v>268.793662341082</v>
      </c>
      <c r="BC55" s="5" t="n">
        <v>255.472212825355</v>
      </c>
      <c r="BD55" s="5" t="n">
        <v>243.468878650588</v>
      </c>
      <c r="BE55" s="5" t="n">
        <v>228.392897544443</v>
      </c>
      <c r="BF55" s="5" t="n">
        <v>218.788993809922</v>
      </c>
      <c r="BG55" s="5" t="n">
        <v>208.63072074883</v>
      </c>
      <c r="BH55" s="5" t="n">
        <v>248.439422518276</v>
      </c>
      <c r="BI55" s="8" t="n">
        <v>231.470087429195</v>
      </c>
      <c r="BJ55" s="5" t="n">
        <v>216.774921490327</v>
      </c>
      <c r="BK55" s="5" t="n">
        <v>203.012696409474</v>
      </c>
      <c r="BL55" s="5" t="n">
        <f aca="false">BK55*(1+(BK26-BJ26)/BJ26)</f>
        <v>202.830040056296</v>
      </c>
      <c r="BM55" s="5" t="n">
        <f aca="false">BL55*(1+(BL26-BK26)/BK26)</f>
        <v>202.943812467032</v>
      </c>
      <c r="BN55" s="5" t="n">
        <f aca="false">BM55*(1+(BM26-BL26)/BL26)</f>
        <v>203.057648695542</v>
      </c>
      <c r="BO55" s="5" t="n">
        <f aca="false">BN55*(1+(BN26-BM26)/BM26)</f>
        <v>203.171548777622</v>
      </c>
      <c r="BP55" s="5" t="n">
        <f aca="false">BO55*(1+(BO26-BN26)/BN26)</f>
        <v>203.285512749089</v>
      </c>
      <c r="BQ55" s="5" t="n">
        <f aca="false">BP55*(1+(BP26-BO26)/BO26)</f>
        <v>203.399540645779</v>
      </c>
      <c r="BR55" s="5" t="n">
        <f aca="false">BQ55*(1+(BQ26-BP26)/BP26)</f>
        <v>203.513632503552</v>
      </c>
      <c r="BS55" s="5" t="n">
        <f aca="false">BR55*(1+(BR26-BQ26)/BQ26)</f>
        <v>203.627788358283</v>
      </c>
      <c r="BT55" s="5" t="n">
        <f aca="false">BS55*(1+(BS26-BR26)/BR26)</f>
        <v>203.742008245869</v>
      </c>
      <c r="BU55" s="5" t="n">
        <f aca="false">BT55*(1+(BT26-BS26)/BS26)</f>
        <v>203.85629220223</v>
      </c>
      <c r="BV55" s="5" t="n">
        <f aca="false">BU55*(1+(BU26-BT26)/BT26)</f>
        <v>203.970640263303</v>
      </c>
      <c r="BW55" s="5" t="n">
        <f aca="false">BV55*(1+(BV26-BU26)/BU26)</f>
        <v>204.085052465045</v>
      </c>
      <c r="BX55" s="5" t="n">
        <f aca="false">BW55*(1+(BW26-BV26)/BV26)</f>
        <v>204.199528843435</v>
      </c>
      <c r="BY55" s="5" t="n">
        <f aca="false">BX55*(1+(BX26-BW26)/BW26)</f>
        <v>204.314069434471</v>
      </c>
      <c r="BZ55" s="5" t="n">
        <f aca="false">BY55*(1+(BY26-BX26)/BX26)</f>
        <v>204.428674274171</v>
      </c>
      <c r="CA55" s="5" t="n">
        <f aca="false">BZ55*(1+(BZ26-BY26)/BY26)</f>
        <v>204.543343398574</v>
      </c>
      <c r="CB55" s="5" t="n">
        <f aca="false">CA55*(1+(CA26-BZ26)/BZ26)</f>
        <v>204.658076843739</v>
      </c>
      <c r="CC55" s="5" t="n">
        <f aca="false">CB55*(1+(CB26-CA26)/CA26)</f>
        <v>204.772874645745</v>
      </c>
      <c r="CD55" s="5" t="n">
        <f aca="false">CC55*(1+(CC26-CB26)/CB26)</f>
        <v>204.887736840691</v>
      </c>
      <c r="CE55" s="5" t="n">
        <f aca="false">CD55*(1+(CD26-CC26)/CC26)</f>
        <v>205.002663464698</v>
      </c>
      <c r="CF55" s="5" t="n">
        <f aca="false">CE55*(1+(CE26-CD26)/CD26)</f>
        <v>205.117654553904</v>
      </c>
      <c r="CG55" s="5" t="n">
        <f aca="false">CF55*(1+(CF26-CE26)/CE26)</f>
        <v>205.23271014447</v>
      </c>
      <c r="CH55" s="5" t="n">
        <f aca="false">CG55*(1+(CG26-CF26)/CF26)</f>
        <v>205.347830272577</v>
      </c>
      <c r="CI55" s="5" t="n">
        <f aca="false">CH55*(1+(CH26-CG26)/CG26)</f>
        <v>205.463014974426</v>
      </c>
      <c r="CJ55" s="5" t="n">
        <f aca="false">CI55*(1+(CI26-CH26)/CH26)</f>
        <v>205.578264286235</v>
      </c>
      <c r="CK55" s="5" t="n">
        <f aca="false">CJ55*(1+(CJ26-CI26)/CI26)</f>
        <v>205.693578244249</v>
      </c>
      <c r="CL55" s="5" t="n">
        <f aca="false">CK55*(1+(CK26-CJ26)/CJ26)</f>
        <v>205.808956884728</v>
      </c>
      <c r="CM55" s="5" t="n">
        <f aca="false">CL55*(1+(CL26-CK26)/CK26)</f>
        <v>205.924400243954</v>
      </c>
      <c r="CN55" s="5" t="n">
        <f aca="false">CM55*(1+(CM26-CL26)/CL26)</f>
        <v>206.039908358228</v>
      </c>
      <c r="CO55" s="5" t="n">
        <f aca="false">CN55*(1+(CN26-CM26)/CM26)</f>
        <v>206.155481263876</v>
      </c>
      <c r="CP55" s="5" t="n">
        <f aca="false">CO55*(1+(CO26-CN26)/CN26)</f>
        <v>206.271118997239</v>
      </c>
      <c r="CQ55" s="5" t="n">
        <f aca="false">CP55*(1+(CP26-CO26)/CO26)</f>
        <v>206.38682159468</v>
      </c>
      <c r="CR55" s="5" t="n">
        <f aca="false">CQ55*(1+(CQ26-CP26)/CP26)</f>
        <v>206.502589092585</v>
      </c>
      <c r="CS55" s="5" t="n">
        <f aca="false">CR55*(1+(CR26-CQ26)/CQ26)</f>
        <v>206.618421527356</v>
      </c>
      <c r="CT55" s="5" t="n">
        <f aca="false">CS55*(1+(CS26-CR26)/CR26)</f>
        <v>206.734318935419</v>
      </c>
      <c r="CU55" s="5" t="n">
        <f aca="false">CT55*(1+(CT26-CS26)/CS26)</f>
        <v>206.850281353218</v>
      </c>
      <c r="CV55" s="5" t="n">
        <f aca="false">CU55*(1+(CU26-CT26)/CT26)</f>
        <v>206.96630881722</v>
      </c>
      <c r="CW55" s="5" t="n">
        <f aca="false">CV55*(1+(CV26-CU26)/CU26)</f>
        <v>207.082401363911</v>
      </c>
      <c r="CX55" s="5" t="n">
        <f aca="false">CW55*(1+(CW26-CV26)/CV26)</f>
        <v>207.198559029796</v>
      </c>
      <c r="CY55" s="5" t="n">
        <f aca="false">CX55*(1+(CX26-CW26)/CW26)</f>
        <v>207.314781851403</v>
      </c>
      <c r="CZ55" s="5" t="n">
        <f aca="false">CY55*(1+(CY26-CX26)/CX26)</f>
        <v>207.431069865279</v>
      </c>
      <c r="DA55" s="5" t="n">
        <f aca="false">CZ55*(1+(CZ26-CY26)/CY26)</f>
        <v>207.547423107993</v>
      </c>
      <c r="DB55" s="5" t="n">
        <f aca="false">DA55*(1+(DA26-CZ26)/CZ26)</f>
        <v>207.663841616132</v>
      </c>
      <c r="DC55" s="5" t="n">
        <f aca="false">DB55*(1+(DB26-DA26)/DA26)</f>
        <v>207.780325426307</v>
      </c>
      <c r="DD55" s="5" t="n">
        <f aca="false">DC55*(1+(DC26-DB26)/DB26)</f>
        <v>207.896874575144</v>
      </c>
      <c r="DE55" s="5" t="n">
        <f aca="false">DD55*(1+(DD26-DC26)/DC26)</f>
        <v>208.013489099298</v>
      </c>
      <c r="DF55" s="5" t="n">
        <f aca="false">DE55*(1+(DE26-DD26)/DD26)</f>
        <v>208.130169035435</v>
      </c>
      <c r="DG55" s="5" t="n">
        <f aca="false">DF55*(1+(DF26-DE26)/DE26)</f>
        <v>208.24691442025</v>
      </c>
      <c r="DH55" s="5" t="n">
        <f aca="false">DG55*(1+(DG26-DF26)/DF26)</f>
        <v>208.363725290451</v>
      </c>
      <c r="DI55" s="5" t="n">
        <f aca="false">DH55*(1+(DH26-DG26)/DG26)</f>
        <v>208.480601682774</v>
      </c>
      <c r="DJ55" s="5" t="n">
        <f aca="false">DI55*(1+(DI26-DH26)/DH26)</f>
        <v>208.59754363397</v>
      </c>
      <c r="DK55" s="5" t="n">
        <f aca="false">DJ55*(1+(DJ26-DI26)/DI26)</f>
        <v>208.714551180812</v>
      </c>
      <c r="DL55" s="5" t="n">
        <f aca="false">DK55*(1+(DK26-DJ26)/DJ26)</f>
        <v>208.831624360096</v>
      </c>
      <c r="DM55" s="5" t="n">
        <f aca="false">DL55*(1+(DL26-DK26)/DK26)</f>
        <v>208.948763208637</v>
      </c>
      <c r="DN55" s="5" t="n">
        <f aca="false">DM55*(1+(DM26-DL26)/DL26)</f>
        <v>209.065967763268</v>
      </c>
      <c r="DO55" s="5" t="n">
        <f aca="false">DN55*(1+(DN26-DM26)/DM26)</f>
        <v>209.183238060848</v>
      </c>
      <c r="DP55" s="5" t="n">
        <f aca="false">DO55*(1+(DO26-DN26)/DN26)</f>
        <v>209.300574138252</v>
      </c>
      <c r="DQ55" s="5" t="n">
        <f aca="false">DP55*(1+(DP26-DO26)/DO26)</f>
        <v>209.417976032378</v>
      </c>
      <c r="DR55" s="5" t="n">
        <f aca="false">DQ55*(1+(DQ26-DP26)/DP26)</f>
        <v>209.535443780144</v>
      </c>
      <c r="DS55" s="5" t="n">
        <f aca="false">DR55*(1+(DR26-DQ26)/DQ26)</f>
        <v>209.652977418491</v>
      </c>
      <c r="DT55" s="5" t="n">
        <f aca="false">DS55*(1+(DS26-DR26)/DR26)</f>
        <v>209.770576984375</v>
      </c>
      <c r="DU55" s="5" t="n">
        <f aca="false">DT55*(1+(DT26-DS26)/DS26)</f>
        <v>209.888242514779</v>
      </c>
      <c r="DV55" s="5" t="n">
        <f aca="false">DU55*(1+(DU26-DT26)/DT26)</f>
        <v>210.005974046705</v>
      </c>
      <c r="DW55" s="5" t="n">
        <f aca="false">DV55*(1+(DV26-DU26)/DU26)</f>
        <v>210.123771617172</v>
      </c>
      <c r="DX55" s="5" t="n">
        <f aca="false">DW55*(1+(DW26-DV26)/DV26)</f>
        <v>210.241635263224</v>
      </c>
      <c r="DY55" s="5" t="n">
        <f aca="false">DX55*(1+(DX26-DW26)/DW26)</f>
        <v>210.359565021925</v>
      </c>
      <c r="DZ55" s="5" t="n">
        <f aca="false">DY55*(1+(DY26-DX26)/DX26)</f>
        <v>210.477560930359</v>
      </c>
      <c r="EA55" s="5" t="n">
        <f aca="false">DZ55*(1+(DZ26-DY26)/DY26)</f>
        <v>210.595623025631</v>
      </c>
      <c r="EB55" s="5" t="n">
        <f aca="false">EA55*(1+(EA26-DZ26)/DZ26)</f>
        <v>210.713751344866</v>
      </c>
      <c r="EC55" s="5" t="n">
        <f aca="false">EB55*(1+(EB26-EA26)/EA26)</f>
        <v>210.831945925211</v>
      </c>
      <c r="ED55" s="5" t="n">
        <f aca="false">EC55*(1+(EC26-EB26)/EB26)</f>
        <v>210.950206803834</v>
      </c>
      <c r="EE55" s="5" t="n">
        <f aca="false">ED55*(1+(ED26-EC26)/EC26)</f>
        <v>211.068534017924</v>
      </c>
      <c r="EF55" s="5" t="n">
        <f aca="false">EE55*(1+(EE26-ED26)/ED26)</f>
        <v>211.186927604688</v>
      </c>
      <c r="EG55" s="5" t="n">
        <f aca="false">EF55*(1+(EF26-EE26)/EE26)</f>
        <v>211.305387601359</v>
      </c>
      <c r="EH55" s="5" t="n">
        <f aca="false">EG55*(1+(EG26-EF26)/EF26)</f>
        <v>211.423914045185</v>
      </c>
      <c r="EI55" s="5" t="n">
        <f aca="false">EH55*(1+(EH26-EG26)/EG26)</f>
        <v>211.54250697344</v>
      </c>
      <c r="EJ55" s="5" t="n">
        <f aca="false">EI55*(1+(EI26-EH26)/EH26)</f>
        <v>211.661166423416</v>
      </c>
      <c r="EK55" s="5" t="n">
        <f aca="false">EJ55*(1+(EJ26-EI26)/EI26)</f>
        <v>211.779892432427</v>
      </c>
      <c r="EL55" s="5" t="n">
        <f aca="false">EK55*(1+(EK26-EJ26)/EJ26)</f>
        <v>211.898685037807</v>
      </c>
      <c r="EM55" s="5" t="n">
        <f aca="false">EL55*(1+(EL26-EK26)/EK26)</f>
        <v>212.017544276911</v>
      </c>
      <c r="EN55" s="5" t="n">
        <f aca="false">EM55*(1+(EM26-EL26)/EL26)</f>
        <v>212.136470187118</v>
      </c>
      <c r="EO55" s="5" t="n">
        <f aca="false">EN55*(1+(EN26-EM26)/EM26)</f>
        <v>212.255462805823</v>
      </c>
      <c r="EP55" s="5" t="n">
        <f aca="false">EO55*(1+(EO26-EN26)/EN26)</f>
        <v>212.374522170445</v>
      </c>
      <c r="EQ55" s="5" t="n">
        <f aca="false">EP55*(1+(EP26-EO26)/EO26)</f>
        <v>212.493648318425</v>
      </c>
      <c r="ER55" s="5" t="n">
        <f aca="false">EQ55*(1+(EQ26-EP26)/EP26)</f>
        <v>212.612841287221</v>
      </c>
      <c r="ES55" s="5" t="n">
        <f aca="false">ER55*(1+(ER26-EQ26)/EQ26)</f>
        <v>212.732101114317</v>
      </c>
      <c r="ET55" s="5" t="n">
        <f aca="false">ES55*(1+(ES26-ER26)/ER26)</f>
        <v>212.851427837214</v>
      </c>
      <c r="EU55" s="5" t="n">
        <f aca="false">ET55*(1+(ET26-ES26)/ES26)</f>
        <v>212.970821493435</v>
      </c>
      <c r="EV55" s="5" t="n">
        <f aca="false">EU55*(1+(EU26-ET26)/ET26)</f>
        <v>213.090282120525</v>
      </c>
      <c r="EW55" s="1"/>
      <c r="EX55" s="1"/>
    </row>
    <row r="56" customFormat="false" ht="12.8" hidden="false" customHeight="false" outlineLevel="0" collapsed="false">
      <c r="A56" s="10" t="s">
        <v>55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1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0" t="n">
        <v>0</v>
      </c>
      <c r="AG56" s="10" t="n">
        <v>0</v>
      </c>
      <c r="AH56" s="10" t="n">
        <v>0</v>
      </c>
      <c r="AI56" s="10" t="n">
        <v>0</v>
      </c>
      <c r="AJ56" s="10" t="n">
        <v>0</v>
      </c>
      <c r="AK56" s="10" t="n">
        <v>0</v>
      </c>
      <c r="AL56" s="10" t="n">
        <v>0</v>
      </c>
      <c r="AM56" s="10" t="n">
        <v>0</v>
      </c>
      <c r="AN56" s="10" t="n">
        <v>0</v>
      </c>
      <c r="AO56" s="10" t="n">
        <v>0</v>
      </c>
      <c r="AP56" s="10" t="n">
        <v>0</v>
      </c>
      <c r="AQ56" s="10" t="n">
        <v>0</v>
      </c>
      <c r="AR56" s="7" t="n">
        <v>6867.81646570944</v>
      </c>
      <c r="AS56" s="5" t="n">
        <v>6483.52476458622</v>
      </c>
      <c r="AT56" s="5" t="n">
        <v>6227.38551462724</v>
      </c>
      <c r="AU56" s="5" t="n">
        <v>6000</v>
      </c>
      <c r="AV56" s="5" t="n">
        <v>5820.09850514128</v>
      </c>
      <c r="AW56" s="5" t="n">
        <v>5621.43214822231</v>
      </c>
      <c r="AX56" s="5" t="n">
        <v>5430.6216238007</v>
      </c>
      <c r="AY56" s="5" t="n">
        <v>5181.68675766546</v>
      </c>
      <c r="AZ56" s="5" t="n">
        <v>4575.99625640872</v>
      </c>
      <c r="BA56" s="5" t="n">
        <v>4056.89507256451</v>
      </c>
      <c r="BB56" s="5" t="n">
        <v>3849.07392373865</v>
      </c>
      <c r="BC56" s="5" t="n">
        <v>3658.31331014828</v>
      </c>
      <c r="BD56" s="5" t="n">
        <v>6101.24874900042</v>
      </c>
      <c r="BE56" s="5" t="n">
        <v>5723.44969980108</v>
      </c>
      <c r="BF56" s="5" t="n">
        <v>5482.77908115555</v>
      </c>
      <c r="BG56" s="5" t="n">
        <v>5228.21615241699</v>
      </c>
      <c r="BH56" s="5" t="n">
        <v>6225.80881252882</v>
      </c>
      <c r="BI56" s="8" t="n">
        <v>5800.56295231278</v>
      </c>
      <c r="BJ56" s="5" t="n">
        <v>5432.30701017444</v>
      </c>
      <c r="BK56" s="5" t="n">
        <v>5087.43025382118</v>
      </c>
      <c r="BL56" s="15" t="n">
        <f aca="false">BK56*(1+(BK26-BJ26)/BJ26)</f>
        <v>5082.85294671848</v>
      </c>
      <c r="BM56" s="15" t="n">
        <f aca="false">BL56*(1+(BL26-BK26)/BK26)</f>
        <v>5085.70404526881</v>
      </c>
      <c r="BN56" s="15" t="n">
        <f aca="false">BM56*(1+(BM26-BL26)/BL26)</f>
        <v>5088.55674307118</v>
      </c>
      <c r="BO56" s="15" t="n">
        <f aca="false">BN56*(1+(BN26-BM26)/BM26)</f>
        <v>5091.41104102265</v>
      </c>
      <c r="BP56" s="15" t="n">
        <f aca="false">BO56*(1+(BO26-BN26)/BN26)</f>
        <v>5094.2669400208</v>
      </c>
      <c r="BQ56" s="15" t="n">
        <f aca="false">BP56*(1+(BP26-BO26)/BO26)</f>
        <v>5097.12444096367</v>
      </c>
      <c r="BR56" s="15" t="n">
        <f aca="false">BQ56*(1+(BQ26-BP26)/BP26)</f>
        <v>5099.98354474984</v>
      </c>
      <c r="BS56" s="15" t="n">
        <f aca="false">BR56*(1+(BR26-BQ26)/BQ26)</f>
        <v>5102.84425227839</v>
      </c>
      <c r="BT56" s="15" t="n">
        <f aca="false">BS56*(1+(BS26-BR26)/BR26)</f>
        <v>5105.70656444887</v>
      </c>
      <c r="BU56" s="15" t="n">
        <f aca="false">BT56*(1+(BT26-BS26)/BS26)</f>
        <v>5108.57048216141</v>
      </c>
      <c r="BV56" s="15" t="n">
        <f aca="false">BU56*(1+(BU26-BT26)/BT26)</f>
        <v>5111.43600631659</v>
      </c>
      <c r="BW56" s="15" t="n">
        <f aca="false">BV56*(1+(BV26-BU26)/BU26)</f>
        <v>5114.30313781547</v>
      </c>
      <c r="BX56" s="15" t="n">
        <f aca="false">BW56*(1+(BW26-BV26)/BV26)</f>
        <v>5117.17187755968</v>
      </c>
      <c r="BY56" s="15" t="n">
        <f aca="false">BX56*(1+(BX26-BW26)/BW26)</f>
        <v>5120.04222645131</v>
      </c>
      <c r="BZ56" s="15" t="n">
        <f aca="false">BY56*(1+(BY26-BX26)/BX26)</f>
        <v>5122.91418539297</v>
      </c>
      <c r="CA56" s="15" t="n">
        <f aca="false">BZ56*(1+(BZ26-BY26)/BY26)</f>
        <v>5125.78775528778</v>
      </c>
      <c r="CB56" s="15" t="n">
        <f aca="false">CA56*(1+(CA26-BZ26)/BZ26)</f>
        <v>5128.66293703937</v>
      </c>
      <c r="CC56" s="15" t="n">
        <f aca="false">CB56*(1+(CB26-CA26)/CA26)</f>
        <v>5131.53973155187</v>
      </c>
      <c r="CD56" s="15" t="n">
        <f aca="false">CC56*(1+(CC26-CB26)/CB26)</f>
        <v>5134.41813972991</v>
      </c>
      <c r="CE56" s="15" t="n">
        <f aca="false">CD56*(1+(CD26-CC26)/CC26)</f>
        <v>5137.29816247864</v>
      </c>
      <c r="CF56" s="15" t="n">
        <f aca="false">CE56*(1+(CE26-CD26)/CD26)</f>
        <v>5140.17980070371</v>
      </c>
      <c r="CG56" s="15" t="n">
        <f aca="false">CF56*(1+(CF26-CE26)/CE26)</f>
        <v>5143.06305531128</v>
      </c>
      <c r="CH56" s="15" t="n">
        <f aca="false">CG56*(1+(CG26-CF26)/CF26)</f>
        <v>5145.94792720803</v>
      </c>
      <c r="CI56" s="15" t="n">
        <f aca="false">CH56*(1+(CH26-CG26)/CG26)</f>
        <v>5148.83441730113</v>
      </c>
      <c r="CJ56" s="15" t="n">
        <f aca="false">CI56*(1+(CI26-CH26)/CH26)</f>
        <v>5151.72252649825</v>
      </c>
      <c r="CK56" s="15" t="n">
        <f aca="false">CJ56*(1+(CJ26-CI26)/CI26)</f>
        <v>5154.61225570761</v>
      </c>
      <c r="CL56" s="15" t="n">
        <f aca="false">CK56*(1+(CK26-CJ26)/CJ26)</f>
        <v>5157.50360583792</v>
      </c>
      <c r="CM56" s="15" t="n">
        <f aca="false">CL56*(1+(CL26-CK26)/CK26)</f>
        <v>5160.39657779837</v>
      </c>
      <c r="CN56" s="15" t="n">
        <f aca="false">CM56*(1+(CM26-CL26)/CL26)</f>
        <v>5163.29117249869</v>
      </c>
      <c r="CO56" s="15" t="n">
        <f aca="false">CN56*(1+(CN26-CM26)/CM26)</f>
        <v>5166.18739084913</v>
      </c>
      <c r="CP56" s="15" t="n">
        <f aca="false">CO56*(1+(CO26-CN26)/CN26)</f>
        <v>5169.08523376042</v>
      </c>
      <c r="CQ56" s="15" t="n">
        <f aca="false">CP56*(1+(CP26-CO26)/CO26)</f>
        <v>5171.98470214383</v>
      </c>
      <c r="CR56" s="15" t="n">
        <f aca="false">CQ56*(1+(CQ26-CP26)/CP26)</f>
        <v>5174.88579691113</v>
      </c>
      <c r="CS56" s="15" t="n">
        <f aca="false">CR56*(1+(CR26-CQ26)/CQ26)</f>
        <v>5177.78851897459</v>
      </c>
      <c r="CT56" s="15" t="n">
        <f aca="false">CS56*(1+(CS26-CR26)/CR26)</f>
        <v>5180.69286924698</v>
      </c>
      <c r="CU56" s="15" t="n">
        <f aca="false">CT56*(1+(CT26-CS26)/CS26)</f>
        <v>5183.59884864164</v>
      </c>
      <c r="CV56" s="15" t="n">
        <f aca="false">CU56*(1+(CU26-CT26)/CT26)</f>
        <v>5186.50645807236</v>
      </c>
      <c r="CW56" s="15" t="n">
        <f aca="false">CV56*(1+(CV26-CU26)/CU26)</f>
        <v>5189.41569845349</v>
      </c>
      <c r="CX56" s="15" t="n">
        <f aca="false">CW56*(1+(CW26-CV26)/CV26)</f>
        <v>5192.32657069986</v>
      </c>
      <c r="CY56" s="15" t="n">
        <f aca="false">CX56*(1+(CX26-CW26)/CW26)</f>
        <v>5195.23907572681</v>
      </c>
      <c r="CZ56" s="15" t="n">
        <f aca="false">CY56*(1+(CY26-CX26)/CX26)</f>
        <v>5198.15321445023</v>
      </c>
      <c r="DA56" s="15" t="n">
        <f aca="false">CZ56*(1+(CZ26-CY26)/CY26)</f>
        <v>5201.06898778648</v>
      </c>
      <c r="DB56" s="15" t="n">
        <f aca="false">DA56*(1+(DA26-CZ26)/CZ26)</f>
        <v>5203.98639665247</v>
      </c>
      <c r="DC56" s="15" t="n">
        <f aca="false">DB56*(1+(DB26-DA26)/DA26)</f>
        <v>5206.90544196561</v>
      </c>
      <c r="DD56" s="15" t="n">
        <f aca="false">DC56*(1+(DC26-DB26)/DB26)</f>
        <v>5209.82612464379</v>
      </c>
      <c r="DE56" s="15" t="n">
        <f aca="false">DD56*(1+(DD26-DC26)/DC26)</f>
        <v>5212.7484456055</v>
      </c>
      <c r="DF56" s="15" t="n">
        <f aca="false">DE56*(1+(DE26-DD26)/DD26)</f>
        <v>5215.67240576966</v>
      </c>
      <c r="DG56" s="15" t="n">
        <f aca="false">DF56*(1+(DF26-DE26)/DE26)</f>
        <v>5218.59800605577</v>
      </c>
      <c r="DH56" s="15" t="n">
        <f aca="false">DG56*(1+(DG26-DF26)/DF26)</f>
        <v>5221.52524738377</v>
      </c>
      <c r="DI56" s="15" t="n">
        <f aca="false">DH56*(1+(DH26-DG26)/DG26)</f>
        <v>5224.45413067421</v>
      </c>
      <c r="DJ56" s="15" t="n">
        <f aca="false">DI56*(1+(DI26-DH26)/DH26)</f>
        <v>5227.38465684806</v>
      </c>
      <c r="DK56" s="15" t="n">
        <f aca="false">DJ56*(1+(DJ26-DI26)/DI26)</f>
        <v>5230.3168268269</v>
      </c>
      <c r="DL56" s="15" t="n">
        <f aca="false">DK56*(1+(DK26-DJ26)/DJ26)</f>
        <v>5233.25064153274</v>
      </c>
      <c r="DM56" s="15" t="n">
        <f aca="false">DL56*(1+(DL26-DK26)/DK26)</f>
        <v>5236.18610188819</v>
      </c>
      <c r="DN56" s="15" t="n">
        <f aca="false">DM56*(1+(DM26-DL26)/DL26)</f>
        <v>5239.1232088163</v>
      </c>
      <c r="DO56" s="15" t="n">
        <f aca="false">DN56*(1+(DN26-DM26)/DM26)</f>
        <v>5242.06196324069</v>
      </c>
      <c r="DP56" s="15" t="n">
        <f aca="false">DO56*(1+(DO26-DN26)/DN26)</f>
        <v>5245.00236608547</v>
      </c>
      <c r="DQ56" s="15" t="n">
        <f aca="false">DP56*(1+(DP26-DO26)/DO26)</f>
        <v>5247.94441827531</v>
      </c>
      <c r="DR56" s="15" t="n">
        <f aca="false">DQ56*(1+(DQ26-DP26)/DP26)</f>
        <v>5250.88812073531</v>
      </c>
      <c r="DS56" s="15" t="n">
        <f aca="false">DR56*(1+(DR26-DQ26)/DQ26)</f>
        <v>5253.83347439122</v>
      </c>
      <c r="DT56" s="15" t="n">
        <f aca="false">DS56*(1+(DS26-DR26)/DR26)</f>
        <v>5256.78048016917</v>
      </c>
      <c r="DU56" s="15" t="n">
        <f aca="false">DT56*(1+(DT26-DS26)/DS26)</f>
        <v>5259.72913899592</v>
      </c>
      <c r="DV56" s="15" t="n">
        <f aca="false">DU56*(1+(DU26-DT26)/DT26)</f>
        <v>5262.67945179871</v>
      </c>
      <c r="DW56" s="15" t="n">
        <f aca="false">DV56*(1+(DV26-DU26)/DU26)</f>
        <v>5265.63141950528</v>
      </c>
      <c r="DX56" s="15" t="n">
        <f aca="false">DW56*(1+(DW26-DV26)/DV26)</f>
        <v>5268.58504304388</v>
      </c>
      <c r="DY56" s="15" t="n">
        <f aca="false">DX56*(1+(DX26-DW26)/DW26)</f>
        <v>5271.54032334335</v>
      </c>
      <c r="DZ56" s="15" t="n">
        <f aca="false">DY56*(1+(DY26-DX26)/DX26)</f>
        <v>5274.497261333</v>
      </c>
      <c r="EA56" s="15" t="n">
        <f aca="false">DZ56*(1+(DZ26-DY26)/DY26)</f>
        <v>5277.45585794265</v>
      </c>
      <c r="EB56" s="15" t="n">
        <f aca="false">EA56*(1+(EA26-DZ26)/DZ26)</f>
        <v>5280.41611410269</v>
      </c>
      <c r="EC56" s="15" t="n">
        <f aca="false">EB56*(1+(EB26-EA26)/EA26)</f>
        <v>5283.37803074395</v>
      </c>
      <c r="ED56" s="15" t="n">
        <f aca="false">EC56*(1+(EC26-EB26)/EB26)</f>
        <v>5286.3416087979</v>
      </c>
      <c r="EE56" s="15" t="n">
        <f aca="false">ED56*(1+(ED26-EC26)/EC26)</f>
        <v>5289.30684919645</v>
      </c>
      <c r="EF56" s="15" t="n">
        <f aca="false">EE56*(1+(EE26-ED26)/ED26)</f>
        <v>5292.27375287201</v>
      </c>
      <c r="EG56" s="15" t="n">
        <f aca="false">EF56*(1+(EF26-EE26)/EE26)</f>
        <v>5295.2423207576</v>
      </c>
      <c r="EH56" s="15" t="n">
        <f aca="false">EG56*(1+(EG26-EF26)/EF26)</f>
        <v>5298.21255378669</v>
      </c>
      <c r="EI56" s="15" t="n">
        <f aca="false">EH56*(1+(EH26-EG26)/EG26)</f>
        <v>5301.18445289332</v>
      </c>
      <c r="EJ56" s="15" t="n">
        <f aca="false">EI56*(1+(EI26-EH26)/EH26)</f>
        <v>5304.15801901203</v>
      </c>
      <c r="EK56" s="15" t="n">
        <f aca="false">EJ56*(1+(EJ26-EI26)/EI26)</f>
        <v>5307.13325307786</v>
      </c>
      <c r="EL56" s="15" t="n">
        <f aca="false">EK56*(1+(EK26-EJ26)/EJ26)</f>
        <v>5310.11015602645</v>
      </c>
      <c r="EM56" s="15" t="n">
        <f aca="false">EL56*(1+(EL26-EK26)/EK26)</f>
        <v>5313.08872879387</v>
      </c>
      <c r="EN56" s="15" t="n">
        <f aca="false">EM56*(1+(EM26-EL26)/EL26)</f>
        <v>5316.06897231681</v>
      </c>
      <c r="EO56" s="15" t="n">
        <f aca="false">EN56*(1+(EN26-EM26)/EM26)</f>
        <v>5319.05088753241</v>
      </c>
      <c r="EP56" s="15" t="n">
        <f aca="false">EO56*(1+(EO26-EN26)/EN26)</f>
        <v>5322.03447537835</v>
      </c>
      <c r="EQ56" s="15" t="n">
        <f aca="false">EP56*(1+(EP26-EO26)/EO26)</f>
        <v>5325.01973679288</v>
      </c>
      <c r="ER56" s="15" t="n">
        <f aca="false">EQ56*(1+(EQ26-EP26)/EP26)</f>
        <v>5328.00667271474</v>
      </c>
      <c r="ES56" s="15" t="n">
        <f aca="false">ER56*(1+(ER26-EQ26)/EQ26)</f>
        <v>5330.99528408321</v>
      </c>
      <c r="ET56" s="15" t="n">
        <f aca="false">ES56*(1+(ES26-ER26)/ER26)</f>
        <v>5333.98557183806</v>
      </c>
      <c r="EU56" s="15" t="n">
        <f aca="false">ET56*(1+(ET26-ES26)/ES26)</f>
        <v>5336.97753691963</v>
      </c>
      <c r="EV56" s="15" t="n">
        <f aca="false">EU56*(1+(EU26-ET26)/ET26)</f>
        <v>5339.97118026878</v>
      </c>
      <c r="EW56" s="1"/>
      <c r="EX56" s="1"/>
    </row>
    <row r="57" customFormat="false" ht="12.8" hidden="false" customHeight="false" outlineLevel="0" collapsed="false">
      <c r="A57" s="10" t="s">
        <v>56</v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0" t="n">
        <v>0</v>
      </c>
      <c r="X57" s="11" t="n">
        <v>0</v>
      </c>
      <c r="Y57" s="10" t="n">
        <v>0</v>
      </c>
      <c r="Z57" s="10" t="n">
        <v>0</v>
      </c>
      <c r="AA57" s="10" t="n">
        <v>0</v>
      </c>
      <c r="AB57" s="10" t="n">
        <v>0</v>
      </c>
      <c r="AC57" s="10" t="n">
        <v>0</v>
      </c>
      <c r="AD57" s="10" t="n">
        <v>0</v>
      </c>
      <c r="AE57" s="10" t="n">
        <v>0</v>
      </c>
      <c r="AF57" s="10" t="n">
        <v>0</v>
      </c>
      <c r="AG57" s="10" t="n">
        <v>0</v>
      </c>
      <c r="AH57" s="10" t="n">
        <v>0</v>
      </c>
      <c r="AI57" s="10" t="n">
        <v>0</v>
      </c>
      <c r="AJ57" s="10" t="n">
        <v>0</v>
      </c>
      <c r="AK57" s="10" t="n">
        <v>0</v>
      </c>
      <c r="AL57" s="10" t="n">
        <v>0</v>
      </c>
      <c r="AM57" s="10" t="n">
        <v>0</v>
      </c>
      <c r="AN57" s="10" t="n">
        <v>0</v>
      </c>
      <c r="AO57" s="10" t="n">
        <v>0</v>
      </c>
      <c r="AP57" s="10" t="n">
        <v>0</v>
      </c>
      <c r="AQ57" s="10" t="n">
        <v>0</v>
      </c>
      <c r="AR57" s="7" t="n">
        <v>85.847705821368</v>
      </c>
      <c r="AS57" s="5" t="n">
        <v>81.0440595573277</v>
      </c>
      <c r="AT57" s="5" t="n">
        <v>77.8423189328405</v>
      </c>
      <c r="AU57" s="5" t="n">
        <v>75</v>
      </c>
      <c r="AV57" s="5" t="n">
        <v>72.7512313142659</v>
      </c>
      <c r="AW57" s="5" t="n">
        <v>70.2679018527788</v>
      </c>
      <c r="AX57" s="5" t="n">
        <v>67.8827702975087</v>
      </c>
      <c r="AY57" s="5" t="n">
        <v>64.7710844708182</v>
      </c>
      <c r="AZ57" s="5" t="n">
        <v>57.199953205109</v>
      </c>
      <c r="BA57" s="5" t="n">
        <v>50.7111884070563</v>
      </c>
      <c r="BB57" s="5" t="n">
        <v>48.1134240467331</v>
      </c>
      <c r="BC57" s="5" t="n">
        <v>45.7289163768536</v>
      </c>
      <c r="BD57" s="5" t="n">
        <v>76.120341535148</v>
      </c>
      <c r="BE57" s="5" t="n">
        <v>71.4068486356135</v>
      </c>
      <c r="BF57" s="5" t="n">
        <v>68.4041961553693</v>
      </c>
      <c r="BG57" s="5" t="n">
        <v>65.22822056825</v>
      </c>
      <c r="BH57" s="5" t="n">
        <v>77.674377923375</v>
      </c>
      <c r="BI57" s="8" t="n">
        <v>72.368929482636</v>
      </c>
      <c r="BJ57" s="5" t="n">
        <v>67.7744981270474</v>
      </c>
      <c r="BK57" s="5" t="n">
        <v>63.4717499514109</v>
      </c>
      <c r="BL57" s="5" t="n">
        <f aca="false">BK57*(1+(BK26-BJ26)/BJ26)</f>
        <v>63.4146425951664</v>
      </c>
      <c r="BM57" s="5" t="n">
        <f aca="false">BL57*(1+(BL26-BK26)/BK26)</f>
        <v>63.4502134443466</v>
      </c>
      <c r="BN57" s="5" t="n">
        <f aca="false">BM57*(1+(BM26-BL26)/BL26)</f>
        <v>63.4858042461003</v>
      </c>
      <c r="BO57" s="5" t="n">
        <f aca="false">BN57*(1+(BN26-BM26)/BM26)</f>
        <v>63.5214150116192</v>
      </c>
      <c r="BP57" s="5" t="n">
        <f aca="false">BO57*(1+(BO26-BN26)/BN26)</f>
        <v>63.5570457521017</v>
      </c>
      <c r="BQ57" s="5" t="n">
        <f aca="false">BP57*(1+(BP26-BO26)/BO26)</f>
        <v>63.592696478752</v>
      </c>
      <c r="BR57" s="5" t="n">
        <f aca="false">BQ57*(1+(BQ26-BP26)/BP26)</f>
        <v>63.6283672027811</v>
      </c>
      <c r="BS57" s="5" t="n">
        <f aca="false">BR57*(1+(BR26-BQ26)/BQ26)</f>
        <v>63.6640579354058</v>
      </c>
      <c r="BT57" s="5" t="n">
        <f aca="false">BS57*(1+(BS26-BR26)/BR26)</f>
        <v>63.6997686878493</v>
      </c>
      <c r="BU57" s="5" t="n">
        <f aca="false">BT57*(1+(BT26-BS26)/BS26)</f>
        <v>63.7354994713417</v>
      </c>
      <c r="BV57" s="5" t="n">
        <f aca="false">BU57*(1+(BU26-BT26)/BT26)</f>
        <v>63.7712502971187</v>
      </c>
      <c r="BW57" s="5" t="n">
        <f aca="false">BV57*(1+(BV26-BU26)/BU26)</f>
        <v>63.8070211764222</v>
      </c>
      <c r="BX57" s="5" t="n">
        <f aca="false">BW57*(1+(BW26-BV26)/BV26)</f>
        <v>63.8428121205012</v>
      </c>
      <c r="BY57" s="5" t="n">
        <f aca="false">BX57*(1+(BX26-BW26)/BW26)</f>
        <v>63.8786231406102</v>
      </c>
      <c r="BZ57" s="5" t="n">
        <f aca="false">BY57*(1+(BY26-BX26)/BX26)</f>
        <v>63.9144542480105</v>
      </c>
      <c r="CA57" s="5" t="n">
        <f aca="false">BZ57*(1+(BZ26-BY26)/BY26)</f>
        <v>63.9503054539694</v>
      </c>
      <c r="CB57" s="5" t="n">
        <f aca="false">CA57*(1+(CA26-BZ26)/BZ26)</f>
        <v>63.9861767697608</v>
      </c>
      <c r="CC57" s="5" t="n">
        <f aca="false">CB57*(1+(CB26-CA26)/CA26)</f>
        <v>64.0220682066649</v>
      </c>
      <c r="CD57" s="5" t="n">
        <f aca="false">CC57*(1+(CC26-CB26)/CB26)</f>
        <v>64.0579797759679</v>
      </c>
      <c r="CE57" s="5" t="n">
        <f aca="false">CD57*(1+(CD26-CC26)/CC26)</f>
        <v>64.0939114889629</v>
      </c>
      <c r="CF57" s="5" t="n">
        <f aca="false">CE57*(1+(CE26-CD26)/CD26)</f>
        <v>64.1298633569486</v>
      </c>
      <c r="CG57" s="5" t="n">
        <f aca="false">CF57*(1+(CF26-CE26)/CE26)</f>
        <v>64.1658353912306</v>
      </c>
      <c r="CH57" s="5" t="n">
        <f aca="false">CG57*(1+(CG26-CF26)/CF26)</f>
        <v>64.2018276031209</v>
      </c>
      <c r="CI57" s="5" t="n">
        <f aca="false">CH57*(1+(CH26-CG26)/CG26)</f>
        <v>64.2378400039373</v>
      </c>
      <c r="CJ57" s="5" t="n">
        <f aca="false">CI57*(1+(CI26-CH26)/CH26)</f>
        <v>64.2738726050043</v>
      </c>
      <c r="CK57" s="5" t="n">
        <f aca="false">CJ57*(1+(CJ26-CI26)/CI26)</f>
        <v>64.3099254176529</v>
      </c>
      <c r="CL57" s="5" t="n">
        <f aca="false">CK57*(1+(CK26-CJ26)/CJ26)</f>
        <v>64.3459984532203</v>
      </c>
      <c r="CM57" s="5" t="n">
        <f aca="false">CL57*(1+(CL26-CK26)/CK26)</f>
        <v>64.3820917230499</v>
      </c>
      <c r="CN57" s="5" t="n">
        <f aca="false">CM57*(1+(CM26-CL26)/CL26)</f>
        <v>64.4182052384915</v>
      </c>
      <c r="CO57" s="5" t="n">
        <f aca="false">CN57*(1+(CN26-CM26)/CM26)</f>
        <v>64.4543390109016</v>
      </c>
      <c r="CP57" s="5" t="n">
        <f aca="false">CO57*(1+(CO26-CN26)/CN26)</f>
        <v>64.4904930516427</v>
      </c>
      <c r="CQ57" s="5" t="n">
        <f aca="false">CP57*(1+(CP26-CO26)/CO26)</f>
        <v>64.5266673720838</v>
      </c>
      <c r="CR57" s="5" t="n">
        <f aca="false">CQ57*(1+(CQ26-CP26)/CP26)</f>
        <v>64.5628619836006</v>
      </c>
      <c r="CS57" s="5" t="n">
        <f aca="false">CR57*(1+(CR26-CQ26)/CQ26)</f>
        <v>64.5990768975744</v>
      </c>
      <c r="CT57" s="5" t="n">
        <f aca="false">CS57*(1+(CS26-CR26)/CR26)</f>
        <v>64.6353121253935</v>
      </c>
      <c r="CU57" s="5" t="n">
        <f aca="false">CT57*(1+(CT26-CS26)/CS26)</f>
        <v>64.6715676784526</v>
      </c>
      <c r="CV57" s="5" t="n">
        <f aca="false">CU57*(1+(CU26-CT26)/CT26)</f>
        <v>64.7078435681523</v>
      </c>
      <c r="CW57" s="5" t="n">
        <f aca="false">CV57*(1+(CV26-CU26)/CU26)</f>
        <v>64.7441398059004</v>
      </c>
      <c r="CX57" s="5" t="n">
        <f aca="false">CW57*(1+(CW26-CV26)/CV26)</f>
        <v>64.7804564031104</v>
      </c>
      <c r="CY57" s="5" t="n">
        <f aca="false">CX57*(1+(CX26-CW26)/CW26)</f>
        <v>64.8167933712023</v>
      </c>
      <c r="CZ57" s="5" t="n">
        <f aca="false">CY57*(1+(CY26-CX26)/CX26)</f>
        <v>64.8531507216029</v>
      </c>
      <c r="DA57" s="5" t="n">
        <f aca="false">CZ57*(1+(CZ26-CY26)/CY26)</f>
        <v>64.8895284657448</v>
      </c>
      <c r="DB57" s="5" t="n">
        <f aca="false">DA57*(1+(DA26-CZ26)/CZ26)</f>
        <v>64.9259266150676</v>
      </c>
      <c r="DC57" s="5" t="n">
        <f aca="false">DB57*(1+(DB26-DA26)/DA26)</f>
        <v>64.9623451810171</v>
      </c>
      <c r="DD57" s="5" t="n">
        <f aca="false">DC57*(1+(DC26-DB26)/DB26)</f>
        <v>64.9987841750452</v>
      </c>
      <c r="DE57" s="5" t="n">
        <f aca="false">DD57*(1+(DD26-DC26)/DC26)</f>
        <v>65.0352436086109</v>
      </c>
      <c r="DF57" s="5" t="n">
        <f aca="false">DE57*(1+(DE26-DD26)/DD26)</f>
        <v>65.071723493179</v>
      </c>
      <c r="DG57" s="5" t="n">
        <f aca="false">DF57*(1+(DF26-DE26)/DE26)</f>
        <v>65.1082238402212</v>
      </c>
      <c r="DH57" s="5" t="n">
        <f aca="false">DG57*(1+(DG26-DF26)/DF26)</f>
        <v>65.1447446612151</v>
      </c>
      <c r="DI57" s="5" t="n">
        <f aca="false">DH57*(1+(DH26-DG26)/DG26)</f>
        <v>65.1812859676453</v>
      </c>
      <c r="DJ57" s="5" t="n">
        <f aca="false">DI57*(1+(DI26-DH26)/DH26)</f>
        <v>65.2178477710024</v>
      </c>
      <c r="DK57" s="5" t="n">
        <f aca="false">DJ57*(1+(DJ26-DI26)/DI26)</f>
        <v>65.2544300827839</v>
      </c>
      <c r="DL57" s="5" t="n">
        <f aca="false">DK57*(1+(DK26-DJ26)/DJ26)</f>
        <v>65.2910329144931</v>
      </c>
      <c r="DM57" s="5" t="n">
        <f aca="false">DL57*(1+(DL26-DK26)/DK26)</f>
        <v>65.3276562776406</v>
      </c>
      <c r="DN57" s="5" t="n">
        <f aca="false">DM57*(1+(DM26-DL26)/DL26)</f>
        <v>65.3643001837425</v>
      </c>
      <c r="DO57" s="5" t="n">
        <f aca="false">DN57*(1+(DN26-DM26)/DM26)</f>
        <v>65.4009646443223</v>
      </c>
      <c r="DP57" s="5" t="n">
        <f aca="false">DO57*(1+(DO26-DN26)/DN26)</f>
        <v>65.4376496709093</v>
      </c>
      <c r="DQ57" s="5" t="n">
        <f aca="false">DP57*(1+(DP26-DO26)/DO26)</f>
        <v>65.4743552750395</v>
      </c>
      <c r="DR57" s="5" t="n">
        <f aca="false">DQ57*(1+(DQ26-DP26)/DP26)</f>
        <v>65.5110814682551</v>
      </c>
      <c r="DS57" s="5" t="n">
        <f aca="false">DR57*(1+(DR26-DQ26)/DQ26)</f>
        <v>65.5478282621057</v>
      </c>
      <c r="DT57" s="5" t="n">
        <f aca="false">DS57*(1+(DS26-DR26)/DR26)</f>
        <v>65.5845956681459</v>
      </c>
      <c r="DU57" s="5" t="n">
        <f aca="false">DT57*(1+(DT26-DS26)/DS26)</f>
        <v>65.6213836979382</v>
      </c>
      <c r="DV57" s="5" t="n">
        <f aca="false">DU57*(1+(DU26-DT26)/DT26)</f>
        <v>65.6581923630508</v>
      </c>
      <c r="DW57" s="5" t="n">
        <f aca="false">DV57*(1+(DV26-DU26)/DU26)</f>
        <v>65.6950216750586</v>
      </c>
      <c r="DX57" s="5" t="n">
        <f aca="false">DW57*(1+(DW26-DV26)/DV26)</f>
        <v>65.7318716455427</v>
      </c>
      <c r="DY57" s="5" t="n">
        <f aca="false">DX57*(1+(DX26-DW26)/DW26)</f>
        <v>65.7687422860912</v>
      </c>
      <c r="DZ57" s="5" t="n">
        <f aca="false">DY57*(1+(DY26-DX26)/DX26)</f>
        <v>65.8056336082985</v>
      </c>
      <c r="EA57" s="5" t="n">
        <f aca="false">DZ57*(1+(DZ26-DY26)/DY26)</f>
        <v>65.8425456237652</v>
      </c>
      <c r="EB57" s="5" t="n">
        <f aca="false">EA57*(1+(EA26-DZ26)/DZ26)</f>
        <v>65.879478344099</v>
      </c>
      <c r="EC57" s="5" t="n">
        <f aca="false">EB57*(1+(EB26-EA26)/EA26)</f>
        <v>65.9164317809132</v>
      </c>
      <c r="ED57" s="5" t="n">
        <f aca="false">EC57*(1+(EC26-EB26)/EB26)</f>
        <v>65.9534059458288</v>
      </c>
      <c r="EE57" s="5" t="n">
        <f aca="false">ED57*(1+(ED26-EC26)/EC26)</f>
        <v>65.9904008504727</v>
      </c>
      <c r="EF57" s="5" t="n">
        <f aca="false">EE57*(1+(EE26-ED26)/ED26)</f>
        <v>66.0274165064777</v>
      </c>
      <c r="EG57" s="5" t="n">
        <f aca="false">EF57*(1+(EF26-EE26)/EE26)</f>
        <v>66.0644529254845</v>
      </c>
      <c r="EH57" s="5" t="n">
        <f aca="false">EG57*(1+(EG26-EF26)/EF26)</f>
        <v>66.101510119139</v>
      </c>
      <c r="EI57" s="5" t="n">
        <f aca="false">EH57*(1+(EH26-EG26)/EG26)</f>
        <v>66.1385880990946</v>
      </c>
      <c r="EJ57" s="5" t="n">
        <f aca="false">EI57*(1+(EI26-EH26)/EH26)</f>
        <v>66.1756868770108</v>
      </c>
      <c r="EK57" s="5" t="n">
        <f aca="false">EJ57*(1+(EJ26-EI26)/EI26)</f>
        <v>66.2128064645534</v>
      </c>
      <c r="EL57" s="5" t="n">
        <f aca="false">EK57*(1+(EK26-EJ26)/EJ26)</f>
        <v>66.2499468733954</v>
      </c>
      <c r="EM57" s="5" t="n">
        <f aca="false">EL57*(1+(EL26-EK26)/EK26)</f>
        <v>66.2871081152156</v>
      </c>
      <c r="EN57" s="5" t="n">
        <f aca="false">EM57*(1+(EM26-EL26)/EL26)</f>
        <v>66.3242902017004</v>
      </c>
      <c r="EO57" s="5" t="n">
        <f aca="false">EN57*(1+(EN26-EM26)/EM26)</f>
        <v>66.3614931445414</v>
      </c>
      <c r="EP57" s="5" t="n">
        <f aca="false">EO57*(1+(EO26-EN26)/EN26)</f>
        <v>66.3987169554375</v>
      </c>
      <c r="EQ57" s="5" t="n">
        <f aca="false">EP57*(1+(EP26-EO26)/EO26)</f>
        <v>66.4359616460946</v>
      </c>
      <c r="ER57" s="5" t="n">
        <f aca="false">EQ57*(1+(EQ26-EP26)/EP26)</f>
        <v>66.4732272282243</v>
      </c>
      <c r="ES57" s="5" t="n">
        <f aca="false">ER57*(1+(ER26-EQ26)/EQ26)</f>
        <v>66.5105137135455</v>
      </c>
      <c r="ET57" s="5" t="n">
        <f aca="false">ES57*(1+(ES26-ER26)/ER26)</f>
        <v>66.5478211137827</v>
      </c>
      <c r="EU57" s="5" t="n">
        <f aca="false">ET57*(1+(ET26-ES26)/ES26)</f>
        <v>66.5851494406681</v>
      </c>
      <c r="EV57" s="5" t="n">
        <f aca="false">EU57*(1+(EU26-ET26)/ET26)</f>
        <v>66.6224987059397</v>
      </c>
      <c r="EW57" s="1"/>
      <c r="EX57" s="1"/>
    </row>
    <row r="58" customFormat="false" ht="12.8" hidden="false" customHeight="false" outlineLevel="0" collapsed="false">
      <c r="A58" s="10" t="s">
        <v>57</v>
      </c>
      <c r="B58" s="10" t="n">
        <v>0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0</v>
      </c>
      <c r="W58" s="10" t="n">
        <v>0</v>
      </c>
      <c r="X58" s="11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0</v>
      </c>
      <c r="AE58" s="10" t="n">
        <v>0</v>
      </c>
      <c r="AF58" s="10" t="n">
        <v>0</v>
      </c>
      <c r="AG58" s="10" t="n">
        <v>0</v>
      </c>
      <c r="AH58" s="10" t="n">
        <v>0</v>
      </c>
      <c r="AI58" s="10" t="n">
        <v>0</v>
      </c>
      <c r="AJ58" s="10" t="n">
        <v>0</v>
      </c>
      <c r="AK58" s="10" t="n">
        <v>0</v>
      </c>
      <c r="AL58" s="10" t="n">
        <v>0</v>
      </c>
      <c r="AM58" s="10" t="n">
        <v>0</v>
      </c>
      <c r="AN58" s="10" t="n">
        <v>0</v>
      </c>
      <c r="AO58" s="10" t="n">
        <v>0</v>
      </c>
      <c r="AP58" s="10" t="n">
        <v>0</v>
      </c>
      <c r="AQ58" s="10" t="n">
        <v>0</v>
      </c>
      <c r="AR58" s="7" t="n">
        <v>179.707864186064</v>
      </c>
      <c r="AS58" s="5" t="n">
        <v>169.652231340006</v>
      </c>
      <c r="AT58" s="5" t="n">
        <v>162.94992096608</v>
      </c>
      <c r="AU58" s="5" t="n">
        <v>157</v>
      </c>
      <c r="AV58" s="5" t="n">
        <v>152.292577551197</v>
      </c>
      <c r="AW58" s="5" t="n">
        <v>147.094141211817</v>
      </c>
      <c r="AX58" s="5" t="n">
        <v>142.101265822785</v>
      </c>
      <c r="AY58" s="5" t="n">
        <v>135.587470158913</v>
      </c>
      <c r="AZ58" s="5" t="n">
        <v>119.738568709361</v>
      </c>
      <c r="BA58" s="5" t="n">
        <v>106.155421065438</v>
      </c>
      <c r="BB58" s="5" t="n">
        <v>100.717434337828</v>
      </c>
      <c r="BC58" s="5" t="n">
        <v>95.7258649488801</v>
      </c>
      <c r="BD58" s="5" t="n">
        <v>191.753532111442</v>
      </c>
      <c r="BE58" s="5" t="n">
        <v>179.879847708034</v>
      </c>
      <c r="BF58" s="5" t="n">
        <v>172.315913979175</v>
      </c>
      <c r="BG58" s="5" t="n">
        <v>164.315364790248</v>
      </c>
      <c r="BH58" s="5" t="n">
        <v>195.668280264991</v>
      </c>
      <c r="BI58" s="8" t="n">
        <v>182.303410147098</v>
      </c>
      <c r="BJ58" s="5" t="n">
        <v>170.729651770425</v>
      </c>
      <c r="BK58" s="5" t="n">
        <v>159.890667816531</v>
      </c>
      <c r="BL58" s="5" t="n">
        <f aca="false">BK58*(1+(BK26-BJ26)/BJ26)</f>
        <v>159.746809590877</v>
      </c>
      <c r="BM58" s="5" t="n">
        <f aca="false">BL58*(1+(BL26-BK26)/BK26)</f>
        <v>159.836415546827</v>
      </c>
      <c r="BN58" s="5" t="n">
        <f aca="false">BM58*(1+(BM26-BL26)/BL26)</f>
        <v>159.926071764985</v>
      </c>
      <c r="BO58" s="5" t="n">
        <f aca="false">BN58*(1+(BN26-BM26)/BM26)</f>
        <v>160.015778273545</v>
      </c>
      <c r="BP58" s="5" t="n">
        <f aca="false">BO58*(1+(BO26-BN26)/BN26)</f>
        <v>160.105535100714</v>
      </c>
      <c r="BQ58" s="5" t="n">
        <f aca="false">BP58*(1+(BP26-BO26)/BO26)</f>
        <v>160.195342274719</v>
      </c>
      <c r="BR58" s="5" t="n">
        <f aca="false">BQ58*(1+(BQ26-BP26)/BP26)</f>
        <v>160.2851998238</v>
      </c>
      <c r="BS58" s="5" t="n">
        <f aca="false">BR58*(1+(BR26-BQ26)/BQ26)</f>
        <v>160.375107776213</v>
      </c>
      <c r="BT58" s="5" t="n">
        <f aca="false">BS58*(1+(BS26-BR26)/BR26)</f>
        <v>160.465066160231</v>
      </c>
      <c r="BU58" s="5" t="n">
        <f aca="false">BT58*(1+(BT26-BS26)/BS26)</f>
        <v>160.555075004143</v>
      </c>
      <c r="BV58" s="5" t="n">
        <f aca="false">BU58*(1+(BU26-BT26)/BT26)</f>
        <v>160.645134336253</v>
      </c>
      <c r="BW58" s="5" t="n">
        <f aca="false">BV58*(1+(BV26-BU26)/BU26)</f>
        <v>160.73524418488</v>
      </c>
      <c r="BX58" s="5" t="n">
        <f aca="false">BW58*(1+(BW26-BV26)/BV26)</f>
        <v>160.825404578362</v>
      </c>
      <c r="BY58" s="5" t="n">
        <f aca="false">BX58*(1+(BX26-BW26)/BW26)</f>
        <v>160.915615545049</v>
      </c>
      <c r="BZ58" s="5" t="n">
        <f aca="false">BY58*(1+(BY26-BX26)/BX26)</f>
        <v>161.005877113309</v>
      </c>
      <c r="CA58" s="5" t="n">
        <f aca="false">BZ58*(1+(BZ26-BY26)/BY26)</f>
        <v>161.096189311526</v>
      </c>
      <c r="CB58" s="5" t="n">
        <f aca="false">CA58*(1+(CA26-BZ26)/BZ26)</f>
        <v>161.1865521681</v>
      </c>
      <c r="CC58" s="5" t="n">
        <f aca="false">CB58*(1+(CB26-CA26)/CA26)</f>
        <v>161.276965711446</v>
      </c>
      <c r="CD58" s="5" t="n">
        <f aca="false">CC58*(1+(CC26-CB26)/CB26)</f>
        <v>161.367429969996</v>
      </c>
      <c r="CE58" s="5" t="n">
        <f aca="false">CD58*(1+(CD26-CC26)/CC26)</f>
        <v>161.457944972197</v>
      </c>
      <c r="CF58" s="5" t="n">
        <f aca="false">CE58*(1+(CE26-CD26)/CD26)</f>
        <v>161.548510746512</v>
      </c>
      <c r="CG58" s="5" t="n">
        <f aca="false">CF58*(1+(CF26-CE26)/CE26)</f>
        <v>161.639127321421</v>
      </c>
      <c r="CH58" s="5" t="n">
        <f aca="false">CG58*(1+(CG26-CF26)/CF26)</f>
        <v>161.729794725419</v>
      </c>
      <c r="CI58" s="5" t="n">
        <f aca="false">CH58*(1+(CH26-CG26)/CG26)</f>
        <v>161.820512987018</v>
      </c>
      <c r="CJ58" s="5" t="n">
        <f aca="false">CI58*(1+(CI26-CH26)/CH26)</f>
        <v>161.911282134744</v>
      </c>
      <c r="CK58" s="5" t="n">
        <f aca="false">CJ58*(1+(CJ26-CI26)/CI26)</f>
        <v>162.002102197141</v>
      </c>
      <c r="CL58" s="5" t="n">
        <f aca="false">CK58*(1+(CK26-CJ26)/CJ26)</f>
        <v>162.092973202769</v>
      </c>
      <c r="CM58" s="5" t="n">
        <f aca="false">CL58*(1+(CL26-CK26)/CK26)</f>
        <v>162.183895180202</v>
      </c>
      <c r="CN58" s="5" t="n">
        <f aca="false">CM58*(1+(CM26-CL26)/CL26)</f>
        <v>162.274868158032</v>
      </c>
      <c r="CO58" s="5" t="n">
        <f aca="false">CN58*(1+(CN26-CM26)/CM26)</f>
        <v>162.365892164867</v>
      </c>
      <c r="CP58" s="5" t="n">
        <f aca="false">CO58*(1+(CO26-CN26)/CN26)</f>
        <v>162.456967229329</v>
      </c>
      <c r="CQ58" s="5" t="n">
        <f aca="false">CP58*(1+(CP26-CO26)/CO26)</f>
        <v>162.548093380059</v>
      </c>
      <c r="CR58" s="5" t="n">
        <f aca="false">CQ58*(1+(CQ26-CP26)/CP26)</f>
        <v>162.639270645711</v>
      </c>
      <c r="CS58" s="5" t="n">
        <f aca="false">CR58*(1+(CR26-CQ26)/CQ26)</f>
        <v>162.730499054958</v>
      </c>
      <c r="CT58" s="5" t="n">
        <f aca="false">CS58*(1+(CS26-CR26)/CR26)</f>
        <v>162.821778636487</v>
      </c>
      <c r="CU58" s="5" t="n">
        <f aca="false">CT58*(1+(CT26-CS26)/CS26)</f>
        <v>162.913109419003</v>
      </c>
      <c r="CV58" s="5" t="n">
        <f aca="false">CU58*(1+(CU26-CT26)/CT26)</f>
        <v>163.004491431223</v>
      </c>
      <c r="CW58" s="5" t="n">
        <f aca="false">CV58*(1+(CV26-CU26)/CU26)</f>
        <v>163.095924701887</v>
      </c>
      <c r="CX58" s="5" t="n">
        <f aca="false">CW58*(1+(CW26-CV26)/CV26)</f>
        <v>163.187409259744</v>
      </c>
      <c r="CY58" s="5" t="n">
        <f aca="false">CX58*(1+(CX26-CW26)/CW26)</f>
        <v>163.278945133563</v>
      </c>
      <c r="CZ58" s="5" t="n">
        <f aca="false">CY58*(1+(CY26-CX26)/CX26)</f>
        <v>163.370532352129</v>
      </c>
      <c r="DA58" s="5" t="n">
        <f aca="false">CZ58*(1+(CZ26-CY26)/CY26)</f>
        <v>163.462170944243</v>
      </c>
      <c r="DB58" s="5" t="n">
        <f aca="false">DA58*(1+(DA26-CZ26)/CZ26)</f>
        <v>163.55386093872</v>
      </c>
      <c r="DC58" s="5" t="n">
        <f aca="false">DB58*(1+(DB26-DA26)/DA26)</f>
        <v>163.645602364394</v>
      </c>
      <c r="DD58" s="5" t="n">
        <f aca="false">DC58*(1+(DC26-DB26)/DB26)</f>
        <v>163.737395250114</v>
      </c>
      <c r="DE58" s="5" t="n">
        <f aca="false">DD58*(1+(DD26-DC26)/DC26)</f>
        <v>163.829239624745</v>
      </c>
      <c r="DF58" s="5" t="n">
        <f aca="false">DE58*(1+(DE26-DD26)/DD26)</f>
        <v>163.921135517168</v>
      </c>
      <c r="DG58" s="5" t="n">
        <f aca="false">DF58*(1+(DF26-DE26)/DE26)</f>
        <v>164.013082956282</v>
      </c>
      <c r="DH58" s="5" t="n">
        <f aca="false">DG58*(1+(DG26-DF26)/DF26)</f>
        <v>164.105081971</v>
      </c>
      <c r="DI58" s="5" t="n">
        <f aca="false">DH58*(1+(DH26-DG26)/DG26)</f>
        <v>164.197132590252</v>
      </c>
      <c r="DJ58" s="5" t="n">
        <f aca="false">DI58*(1+(DI26-DH26)/DH26)</f>
        <v>164.289234842983</v>
      </c>
      <c r="DK58" s="5" t="n">
        <f aca="false">DJ58*(1+(DJ26-DI26)/DI26)</f>
        <v>164.381388758158</v>
      </c>
      <c r="DL58" s="5" t="n">
        <f aca="false">DK58*(1+(DK26-DJ26)/DJ26)</f>
        <v>164.473594364754</v>
      </c>
      <c r="DM58" s="5" t="n">
        <f aca="false">DL58*(1+(DL26-DK26)/DK26)</f>
        <v>164.565851691766</v>
      </c>
      <c r="DN58" s="5" t="n">
        <f aca="false">DM58*(1+(DM26-DL26)/DL26)</f>
        <v>164.658160768206</v>
      </c>
      <c r="DO58" s="5" t="n">
        <f aca="false">DN58*(1+(DN26-DM26)/DM26)</f>
        <v>164.750521623102</v>
      </c>
      <c r="DP58" s="5" t="n">
        <f aca="false">DO58*(1+(DO26-DN26)/DN26)</f>
        <v>164.842934285497</v>
      </c>
      <c r="DQ58" s="5" t="n">
        <f aca="false">DP58*(1+(DP26-DO26)/DO26)</f>
        <v>164.935398784451</v>
      </c>
      <c r="DR58" s="5" t="n">
        <f aca="false">DQ58*(1+(DQ26-DP26)/DP26)</f>
        <v>165.02791514904</v>
      </c>
      <c r="DS58" s="5" t="n">
        <f aca="false">DR58*(1+(DR26-DQ26)/DQ26)</f>
        <v>165.120483408358</v>
      </c>
      <c r="DT58" s="5" t="n">
        <f aca="false">DS58*(1+(DS26-DR26)/DR26)</f>
        <v>165.213103591513</v>
      </c>
      <c r="DU58" s="5" t="n">
        <f aca="false">DT58*(1+(DT26-DS26)/DS26)</f>
        <v>165.305775727631</v>
      </c>
      <c r="DV58" s="5" t="n">
        <f aca="false">DU58*(1+(DU26-DT26)/DT26)</f>
        <v>165.398499845853</v>
      </c>
      <c r="DW58" s="5" t="n">
        <f aca="false">DV58*(1+(DV26-DU26)/DU26)</f>
        <v>165.491275975339</v>
      </c>
      <c r="DX58" s="5" t="n">
        <f aca="false">DW58*(1+(DW26-DV26)/DV26)</f>
        <v>165.58410414526</v>
      </c>
      <c r="DY58" s="5" t="n">
        <f aca="false">DX58*(1+(DX26-DW26)/DW26)</f>
        <v>165.67698438481</v>
      </c>
      <c r="DZ58" s="5" t="n">
        <f aca="false">DY58*(1+(DY26-DX26)/DX26)</f>
        <v>165.769916723195</v>
      </c>
      <c r="EA58" s="5" t="n">
        <f aca="false">DZ58*(1+(DZ26-DY26)/DY26)</f>
        <v>165.862901189638</v>
      </c>
      <c r="EB58" s="5" t="n">
        <f aca="false">EA58*(1+(EA26-DZ26)/DZ26)</f>
        <v>165.955937813379</v>
      </c>
      <c r="EC58" s="5" t="n">
        <f aca="false">EB58*(1+(EB26-EA26)/EA26)</f>
        <v>166.049026623674</v>
      </c>
      <c r="ED58" s="5" t="n">
        <f aca="false">EC58*(1+(EC26-EB26)/EB26)</f>
        <v>166.142167649798</v>
      </c>
      <c r="EE58" s="5" t="n">
        <f aca="false">ED58*(1+(ED26-EC26)/EC26)</f>
        <v>166.235360921038</v>
      </c>
      <c r="EF58" s="5" t="n">
        <f aca="false">EE58*(1+(EE26-ED26)/ED26)</f>
        <v>166.3286064667</v>
      </c>
      <c r="EG58" s="5" t="n">
        <f aca="false">EF58*(1+(EF26-EE26)/EE26)</f>
        <v>166.421904316106</v>
      </c>
      <c r="EH58" s="5" t="n">
        <f aca="false">EG58*(1+(EG26-EF26)/EF26)</f>
        <v>166.515254498594</v>
      </c>
      <c r="EI58" s="5" t="n">
        <f aca="false">EH58*(1+(EH26-EG26)/EG26)</f>
        <v>166.608657043521</v>
      </c>
      <c r="EJ58" s="5" t="n">
        <f aca="false">EI58*(1+(EI26-EH26)/EH26)</f>
        <v>166.702111980256</v>
      </c>
      <c r="EK58" s="5" t="n">
        <f aca="false">EJ58*(1+(EJ26-EI26)/EI26)</f>
        <v>166.795619338188</v>
      </c>
      <c r="EL58" s="5" t="n">
        <f aca="false">EK58*(1+(EK26-EJ26)/EJ26)</f>
        <v>166.889179146721</v>
      </c>
      <c r="EM58" s="5" t="n">
        <f aca="false">EL58*(1+(EL26-EK26)/EK26)</f>
        <v>166.982791435276</v>
      </c>
      <c r="EN58" s="5" t="n">
        <f aca="false">EM58*(1+(EM26-EL26)/EL26)</f>
        <v>167.076456233291</v>
      </c>
      <c r="EO58" s="5" t="n">
        <f aca="false">EN58*(1+(EN26-EM26)/EM26)</f>
        <v>167.170173570219</v>
      </c>
      <c r="EP58" s="5" t="n">
        <f aca="false">EO58*(1+(EO26-EN26)/EN26)</f>
        <v>167.26394347553</v>
      </c>
      <c r="EQ58" s="5" t="n">
        <f aca="false">EP58*(1+(EP26-EO26)/EO26)</f>
        <v>167.357765978712</v>
      </c>
      <c r="ER58" s="5" t="n">
        <f aca="false">EQ58*(1+(EQ26-EP26)/EP26)</f>
        <v>167.451641109267</v>
      </c>
      <c r="ES58" s="5" t="n">
        <f aca="false">ER58*(1+(ER26-EQ26)/EQ26)</f>
        <v>167.545568896718</v>
      </c>
      <c r="ET58" s="5" t="n">
        <f aca="false">ES58*(1+(ES26-ER26)/ER26)</f>
        <v>167.639549370598</v>
      </c>
      <c r="EU58" s="5" t="n">
        <f aca="false">ET58*(1+(ET26-ES26)/ES26)</f>
        <v>167.733582560462</v>
      </c>
      <c r="EV58" s="5" t="n">
        <f aca="false">EU58*(1+(EU26-ET26)/ET26)</f>
        <v>167.827668495879</v>
      </c>
      <c r="EW58" s="1"/>
      <c r="EX58" s="1"/>
    </row>
    <row r="59" customFormat="false" ht="12.8" hidden="false" customHeight="false" outlineLevel="0" collapsed="false">
      <c r="A59" s="10" t="s">
        <v>58</v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0" t="n">
        <v>0</v>
      </c>
      <c r="X59" s="11" t="n">
        <v>0</v>
      </c>
      <c r="Y59" s="10" t="n">
        <v>0</v>
      </c>
      <c r="Z59" s="10" t="n">
        <v>0</v>
      </c>
      <c r="AA59" s="10" t="n">
        <v>0</v>
      </c>
      <c r="AB59" s="10" t="n">
        <v>0</v>
      </c>
      <c r="AC59" s="10" t="n">
        <v>0</v>
      </c>
      <c r="AD59" s="10" t="n">
        <v>0</v>
      </c>
      <c r="AE59" s="10" t="n">
        <v>0</v>
      </c>
      <c r="AF59" s="10" t="n">
        <v>0</v>
      </c>
      <c r="AG59" s="10" t="n">
        <v>0</v>
      </c>
      <c r="AH59" s="10" t="n">
        <v>0</v>
      </c>
      <c r="AI59" s="10" t="n">
        <v>0</v>
      </c>
      <c r="AJ59" s="10" t="n">
        <v>0</v>
      </c>
      <c r="AK59" s="10" t="n">
        <v>0</v>
      </c>
      <c r="AL59" s="10" t="n">
        <v>0</v>
      </c>
      <c r="AM59" s="10" t="n">
        <v>0</v>
      </c>
      <c r="AN59" s="10" t="n">
        <v>0</v>
      </c>
      <c r="AO59" s="10" t="n">
        <v>0</v>
      </c>
      <c r="AP59" s="10" t="n">
        <v>0</v>
      </c>
      <c r="AQ59" s="10" t="n">
        <v>0</v>
      </c>
      <c r="AR59" s="7" t="n">
        <v>167.116867332263</v>
      </c>
      <c r="AS59" s="5" t="n">
        <v>157.765769271598</v>
      </c>
      <c r="AT59" s="5" t="n">
        <v>151.533047522596</v>
      </c>
      <c r="AU59" s="5" t="n">
        <v>233</v>
      </c>
      <c r="AV59" s="5" t="n">
        <v>226.013825282986</v>
      </c>
      <c r="AW59" s="5" t="n">
        <v>218.298948422633</v>
      </c>
      <c r="AX59" s="5" t="n">
        <v>292.348464081271</v>
      </c>
      <c r="AY59" s="5" t="n">
        <v>278.947470454324</v>
      </c>
      <c r="AZ59" s="5" t="n">
        <v>246.341131803336</v>
      </c>
      <c r="BA59" s="5" t="n">
        <v>218.396184739723</v>
      </c>
      <c r="BB59" s="5" t="n">
        <v>268.793662341082</v>
      </c>
      <c r="BC59" s="5" t="n">
        <v>255.472212825355</v>
      </c>
      <c r="BD59" s="5" t="n">
        <v>243.468878650588</v>
      </c>
      <c r="BE59" s="5" t="n">
        <v>228.392897544443</v>
      </c>
      <c r="BF59" s="5" t="n">
        <v>218.788993809922</v>
      </c>
      <c r="BG59" s="5" t="n">
        <v>208.63072074883</v>
      </c>
      <c r="BH59" s="5" t="n">
        <v>248.439422518276</v>
      </c>
      <c r="BI59" s="8" t="n">
        <v>231.470087429195</v>
      </c>
      <c r="BJ59" s="5" t="n">
        <v>216.774921490327</v>
      </c>
      <c r="BK59" s="5" t="n">
        <v>203.012696409474</v>
      </c>
      <c r="BL59" s="5" t="n">
        <f aca="false">BK59*(1+(BK26-BJ26)/BJ26)</f>
        <v>202.830040056296</v>
      </c>
      <c r="BM59" s="5" t="n">
        <f aca="false">BL59*(1+(BL26-BK26)/BK26)</f>
        <v>202.943812467032</v>
      </c>
      <c r="BN59" s="5" t="n">
        <f aca="false">BM59*(1+(BM26-BL26)/BL26)</f>
        <v>203.057648695542</v>
      </c>
      <c r="BO59" s="5" t="n">
        <f aca="false">BN59*(1+(BN26-BM26)/BM26)</f>
        <v>203.171548777622</v>
      </c>
      <c r="BP59" s="5" t="n">
        <f aca="false">BO59*(1+(BO26-BN26)/BN26)</f>
        <v>203.285512749089</v>
      </c>
      <c r="BQ59" s="5" t="n">
        <f aca="false">BP59*(1+(BP26-BO26)/BO26)</f>
        <v>203.399540645779</v>
      </c>
      <c r="BR59" s="5" t="n">
        <f aca="false">BQ59*(1+(BQ26-BP26)/BP26)</f>
        <v>203.513632503552</v>
      </c>
      <c r="BS59" s="5" t="n">
        <f aca="false">BR59*(1+(BR26-BQ26)/BQ26)</f>
        <v>203.627788358283</v>
      </c>
      <c r="BT59" s="5" t="n">
        <f aca="false">BS59*(1+(BS26-BR26)/BR26)</f>
        <v>203.742008245869</v>
      </c>
      <c r="BU59" s="5" t="n">
        <f aca="false">BT59*(1+(BT26-BS26)/BS26)</f>
        <v>203.85629220223</v>
      </c>
      <c r="BV59" s="5" t="n">
        <f aca="false">BU59*(1+(BU26-BT26)/BT26)</f>
        <v>203.970640263303</v>
      </c>
      <c r="BW59" s="5" t="n">
        <f aca="false">BV59*(1+(BV26-BU26)/BU26)</f>
        <v>204.085052465045</v>
      </c>
      <c r="BX59" s="5" t="n">
        <f aca="false">BW59*(1+(BW26-BV26)/BV26)</f>
        <v>204.199528843435</v>
      </c>
      <c r="BY59" s="5" t="n">
        <f aca="false">BX59*(1+(BX26-BW26)/BW26)</f>
        <v>204.314069434471</v>
      </c>
      <c r="BZ59" s="5" t="n">
        <f aca="false">BY59*(1+(BY26-BX26)/BX26)</f>
        <v>204.428674274171</v>
      </c>
      <c r="CA59" s="5" t="n">
        <f aca="false">BZ59*(1+(BZ26-BY26)/BY26)</f>
        <v>204.543343398574</v>
      </c>
      <c r="CB59" s="5" t="n">
        <f aca="false">CA59*(1+(CA26-BZ26)/BZ26)</f>
        <v>204.658076843739</v>
      </c>
      <c r="CC59" s="5" t="n">
        <f aca="false">CB59*(1+(CB26-CA26)/CA26)</f>
        <v>204.772874645745</v>
      </c>
      <c r="CD59" s="5" t="n">
        <f aca="false">CC59*(1+(CC26-CB26)/CB26)</f>
        <v>204.887736840691</v>
      </c>
      <c r="CE59" s="5" t="n">
        <f aca="false">CD59*(1+(CD26-CC26)/CC26)</f>
        <v>205.002663464698</v>
      </c>
      <c r="CF59" s="5" t="n">
        <f aca="false">CE59*(1+(CE26-CD26)/CD26)</f>
        <v>205.117654553904</v>
      </c>
      <c r="CG59" s="5" t="n">
        <f aca="false">CF59*(1+(CF26-CE26)/CE26)</f>
        <v>205.23271014447</v>
      </c>
      <c r="CH59" s="5" t="n">
        <f aca="false">CG59*(1+(CG26-CF26)/CF26)</f>
        <v>205.347830272577</v>
      </c>
      <c r="CI59" s="5" t="n">
        <f aca="false">CH59*(1+(CH26-CG26)/CG26)</f>
        <v>205.463014974426</v>
      </c>
      <c r="CJ59" s="5" t="n">
        <f aca="false">CI59*(1+(CI26-CH26)/CH26)</f>
        <v>205.578264286235</v>
      </c>
      <c r="CK59" s="5" t="n">
        <f aca="false">CJ59*(1+(CJ26-CI26)/CI26)</f>
        <v>205.693578244249</v>
      </c>
      <c r="CL59" s="5" t="n">
        <f aca="false">CK59*(1+(CK26-CJ26)/CJ26)</f>
        <v>205.808956884728</v>
      </c>
      <c r="CM59" s="5" t="n">
        <f aca="false">CL59*(1+(CL26-CK26)/CK26)</f>
        <v>205.924400243954</v>
      </c>
      <c r="CN59" s="5" t="n">
        <f aca="false">CM59*(1+(CM26-CL26)/CL26)</f>
        <v>206.039908358228</v>
      </c>
      <c r="CO59" s="5" t="n">
        <f aca="false">CN59*(1+(CN26-CM26)/CM26)</f>
        <v>206.155481263876</v>
      </c>
      <c r="CP59" s="5" t="n">
        <f aca="false">CO59*(1+(CO26-CN26)/CN26)</f>
        <v>206.271118997239</v>
      </c>
      <c r="CQ59" s="5" t="n">
        <f aca="false">CP59*(1+(CP26-CO26)/CO26)</f>
        <v>206.38682159468</v>
      </c>
      <c r="CR59" s="5" t="n">
        <f aca="false">CQ59*(1+(CQ26-CP26)/CP26)</f>
        <v>206.502589092585</v>
      </c>
      <c r="CS59" s="5" t="n">
        <f aca="false">CR59*(1+(CR26-CQ26)/CQ26)</f>
        <v>206.618421527356</v>
      </c>
      <c r="CT59" s="5" t="n">
        <f aca="false">CS59*(1+(CS26-CR26)/CR26)</f>
        <v>206.734318935419</v>
      </c>
      <c r="CU59" s="5" t="n">
        <f aca="false">CT59*(1+(CT26-CS26)/CS26)</f>
        <v>206.850281353218</v>
      </c>
      <c r="CV59" s="5" t="n">
        <f aca="false">CU59*(1+(CU26-CT26)/CT26)</f>
        <v>206.96630881722</v>
      </c>
      <c r="CW59" s="5" t="n">
        <f aca="false">CV59*(1+(CV26-CU26)/CU26)</f>
        <v>207.082401363911</v>
      </c>
      <c r="CX59" s="5" t="n">
        <f aca="false">CW59*(1+(CW26-CV26)/CV26)</f>
        <v>207.198559029796</v>
      </c>
      <c r="CY59" s="5" t="n">
        <f aca="false">CX59*(1+(CX26-CW26)/CW26)</f>
        <v>207.314781851403</v>
      </c>
      <c r="CZ59" s="5" t="n">
        <f aca="false">CY59*(1+(CY26-CX26)/CX26)</f>
        <v>207.431069865279</v>
      </c>
      <c r="DA59" s="5" t="n">
        <f aca="false">CZ59*(1+(CZ26-CY26)/CY26)</f>
        <v>207.547423107993</v>
      </c>
      <c r="DB59" s="5" t="n">
        <f aca="false">DA59*(1+(DA26-CZ26)/CZ26)</f>
        <v>207.663841616132</v>
      </c>
      <c r="DC59" s="5" t="n">
        <f aca="false">DB59*(1+(DB26-DA26)/DA26)</f>
        <v>207.780325426307</v>
      </c>
      <c r="DD59" s="5" t="n">
        <f aca="false">DC59*(1+(DC26-DB26)/DB26)</f>
        <v>207.896874575144</v>
      </c>
      <c r="DE59" s="5" t="n">
        <f aca="false">DD59*(1+(DD26-DC26)/DC26)</f>
        <v>208.013489099298</v>
      </c>
      <c r="DF59" s="5" t="n">
        <f aca="false">DE59*(1+(DE26-DD26)/DD26)</f>
        <v>208.130169035435</v>
      </c>
      <c r="DG59" s="5" t="n">
        <f aca="false">DF59*(1+(DF26-DE26)/DE26)</f>
        <v>208.24691442025</v>
      </c>
      <c r="DH59" s="5" t="n">
        <f aca="false">DG59*(1+(DG26-DF26)/DF26)</f>
        <v>208.363725290451</v>
      </c>
      <c r="DI59" s="5" t="n">
        <f aca="false">DH59*(1+(DH26-DG26)/DG26)</f>
        <v>208.480601682774</v>
      </c>
      <c r="DJ59" s="5" t="n">
        <f aca="false">DI59*(1+(DI26-DH26)/DH26)</f>
        <v>208.59754363397</v>
      </c>
      <c r="DK59" s="5" t="n">
        <f aca="false">DJ59*(1+(DJ26-DI26)/DI26)</f>
        <v>208.714551180812</v>
      </c>
      <c r="DL59" s="5" t="n">
        <f aca="false">DK59*(1+(DK26-DJ26)/DJ26)</f>
        <v>208.831624360096</v>
      </c>
      <c r="DM59" s="5" t="n">
        <f aca="false">DL59*(1+(DL26-DK26)/DK26)</f>
        <v>208.948763208637</v>
      </c>
      <c r="DN59" s="5" t="n">
        <f aca="false">DM59*(1+(DM26-DL26)/DL26)</f>
        <v>209.065967763268</v>
      </c>
      <c r="DO59" s="5" t="n">
        <f aca="false">DN59*(1+(DN26-DM26)/DM26)</f>
        <v>209.183238060848</v>
      </c>
      <c r="DP59" s="5" t="n">
        <f aca="false">DO59*(1+(DO26-DN26)/DN26)</f>
        <v>209.300574138252</v>
      </c>
      <c r="DQ59" s="5" t="n">
        <f aca="false">DP59*(1+(DP26-DO26)/DO26)</f>
        <v>209.417976032378</v>
      </c>
      <c r="DR59" s="5" t="n">
        <f aca="false">DQ59*(1+(DQ26-DP26)/DP26)</f>
        <v>209.535443780144</v>
      </c>
      <c r="DS59" s="5" t="n">
        <f aca="false">DR59*(1+(DR26-DQ26)/DQ26)</f>
        <v>209.652977418491</v>
      </c>
      <c r="DT59" s="5" t="n">
        <f aca="false">DS59*(1+(DS26-DR26)/DR26)</f>
        <v>209.770576984375</v>
      </c>
      <c r="DU59" s="5" t="n">
        <f aca="false">DT59*(1+(DT26-DS26)/DS26)</f>
        <v>209.888242514779</v>
      </c>
      <c r="DV59" s="5" t="n">
        <f aca="false">DU59*(1+(DU26-DT26)/DT26)</f>
        <v>210.005974046705</v>
      </c>
      <c r="DW59" s="5" t="n">
        <f aca="false">DV59*(1+(DV26-DU26)/DU26)</f>
        <v>210.123771617172</v>
      </c>
      <c r="DX59" s="5" t="n">
        <f aca="false">DW59*(1+(DW26-DV26)/DV26)</f>
        <v>210.241635263224</v>
      </c>
      <c r="DY59" s="5" t="n">
        <f aca="false">DX59*(1+(DX26-DW26)/DW26)</f>
        <v>210.359565021925</v>
      </c>
      <c r="DZ59" s="5" t="n">
        <f aca="false">DY59*(1+(DY26-DX26)/DX26)</f>
        <v>210.477560930359</v>
      </c>
      <c r="EA59" s="5" t="n">
        <f aca="false">DZ59*(1+(DZ26-DY26)/DY26)</f>
        <v>210.595623025631</v>
      </c>
      <c r="EB59" s="5" t="n">
        <f aca="false">EA59*(1+(EA26-DZ26)/DZ26)</f>
        <v>210.713751344866</v>
      </c>
      <c r="EC59" s="5" t="n">
        <f aca="false">EB59*(1+(EB26-EA26)/EA26)</f>
        <v>210.831945925211</v>
      </c>
      <c r="ED59" s="5" t="n">
        <f aca="false">EC59*(1+(EC26-EB26)/EB26)</f>
        <v>210.950206803834</v>
      </c>
      <c r="EE59" s="5" t="n">
        <f aca="false">ED59*(1+(ED26-EC26)/EC26)</f>
        <v>211.068534017924</v>
      </c>
      <c r="EF59" s="5" t="n">
        <f aca="false">EE59*(1+(EE26-ED26)/ED26)</f>
        <v>211.186927604688</v>
      </c>
      <c r="EG59" s="5" t="n">
        <f aca="false">EF59*(1+(EF26-EE26)/EE26)</f>
        <v>211.305387601359</v>
      </c>
      <c r="EH59" s="5" t="n">
        <f aca="false">EG59*(1+(EG26-EF26)/EF26)</f>
        <v>211.423914045185</v>
      </c>
      <c r="EI59" s="5" t="n">
        <f aca="false">EH59*(1+(EH26-EG26)/EG26)</f>
        <v>211.54250697344</v>
      </c>
      <c r="EJ59" s="5" t="n">
        <f aca="false">EI59*(1+(EI26-EH26)/EH26)</f>
        <v>211.661166423416</v>
      </c>
      <c r="EK59" s="5" t="n">
        <f aca="false">EJ59*(1+(EJ26-EI26)/EI26)</f>
        <v>211.779892432427</v>
      </c>
      <c r="EL59" s="5" t="n">
        <f aca="false">EK59*(1+(EK26-EJ26)/EJ26)</f>
        <v>211.898685037807</v>
      </c>
      <c r="EM59" s="5" t="n">
        <f aca="false">EL59*(1+(EL26-EK26)/EK26)</f>
        <v>212.017544276911</v>
      </c>
      <c r="EN59" s="5" t="n">
        <f aca="false">EM59*(1+(EM26-EL26)/EL26)</f>
        <v>212.136470187118</v>
      </c>
      <c r="EO59" s="5" t="n">
        <f aca="false">EN59*(1+(EN26-EM26)/EM26)</f>
        <v>212.255462805823</v>
      </c>
      <c r="EP59" s="5" t="n">
        <f aca="false">EO59*(1+(EO26-EN26)/EN26)</f>
        <v>212.374522170445</v>
      </c>
      <c r="EQ59" s="5" t="n">
        <f aca="false">EP59*(1+(EP26-EO26)/EO26)</f>
        <v>212.493648318425</v>
      </c>
      <c r="ER59" s="5" t="n">
        <f aca="false">EQ59*(1+(EQ26-EP26)/EP26)</f>
        <v>212.612841287221</v>
      </c>
      <c r="ES59" s="5" t="n">
        <f aca="false">ER59*(1+(ER26-EQ26)/EQ26)</f>
        <v>212.732101114317</v>
      </c>
      <c r="ET59" s="5" t="n">
        <f aca="false">ES59*(1+(ES26-ER26)/ER26)</f>
        <v>212.851427837214</v>
      </c>
      <c r="EU59" s="5" t="n">
        <f aca="false">ET59*(1+(ET26-ES26)/ES26)</f>
        <v>212.970821493435</v>
      </c>
      <c r="EV59" s="5" t="n">
        <f aca="false">EU59*(1+(EU26-ET26)/ET26)</f>
        <v>213.090282120525</v>
      </c>
      <c r="EW59" s="1"/>
      <c r="EX59" s="1"/>
    </row>
    <row r="60" customFormat="false" ht="12.8" hidden="false" customHeight="false" outlineLevel="0" collapsed="false">
      <c r="A60" s="10" t="s">
        <v>59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0</v>
      </c>
      <c r="Q60" s="10" t="n">
        <v>0</v>
      </c>
      <c r="R60" s="10" t="n">
        <v>0</v>
      </c>
      <c r="S60" s="10" t="n">
        <v>0</v>
      </c>
      <c r="T60" s="10" t="n">
        <v>0</v>
      </c>
      <c r="U60" s="10" t="n">
        <v>0</v>
      </c>
      <c r="V60" s="10" t="n">
        <v>0</v>
      </c>
      <c r="W60" s="10" t="n">
        <v>0</v>
      </c>
      <c r="X60" s="11" t="n">
        <v>0</v>
      </c>
      <c r="Y60" s="10" t="n">
        <v>0</v>
      </c>
      <c r="Z60" s="10" t="n">
        <v>0</v>
      </c>
      <c r="AA60" s="10" t="n">
        <v>0</v>
      </c>
      <c r="AB60" s="10" t="n">
        <v>0</v>
      </c>
      <c r="AC60" s="10" t="n">
        <v>0</v>
      </c>
      <c r="AD60" s="10" t="n">
        <v>0</v>
      </c>
      <c r="AE60" s="10" t="n">
        <v>0</v>
      </c>
      <c r="AF60" s="10" t="n">
        <v>0</v>
      </c>
      <c r="AG60" s="10" t="n">
        <v>0</v>
      </c>
      <c r="AH60" s="10" t="n">
        <v>0</v>
      </c>
      <c r="AI60" s="10" t="n">
        <v>0</v>
      </c>
      <c r="AJ60" s="10" t="n">
        <v>0</v>
      </c>
      <c r="AK60" s="10" t="n">
        <v>0</v>
      </c>
      <c r="AL60" s="10" t="n">
        <v>0</v>
      </c>
      <c r="AM60" s="10" t="n">
        <v>0</v>
      </c>
      <c r="AN60" s="10" t="n">
        <v>0</v>
      </c>
      <c r="AO60" s="10" t="n">
        <v>0</v>
      </c>
      <c r="AP60" s="10" t="n">
        <v>0</v>
      </c>
      <c r="AQ60" s="10" t="n">
        <v>0</v>
      </c>
      <c r="AR60" s="7" t="n">
        <v>9157.08862094592</v>
      </c>
      <c r="AS60" s="5" t="n">
        <v>8644.69968611496</v>
      </c>
      <c r="AT60" s="5" t="n">
        <v>8303.18068616966</v>
      </c>
      <c r="AU60" s="5" t="n">
        <v>8000</v>
      </c>
      <c r="AV60" s="5" t="n">
        <v>7760.13134018837</v>
      </c>
      <c r="AW60" s="5" t="n">
        <v>7495.24286429641</v>
      </c>
      <c r="AX60" s="5" t="n">
        <v>7240.82883173427</v>
      </c>
      <c r="AY60" s="5" t="n">
        <v>6908.91567688728</v>
      </c>
      <c r="AZ60" s="5" t="n">
        <v>6101.32834187829</v>
      </c>
      <c r="BA60" s="5" t="n">
        <v>5409.19343008601</v>
      </c>
      <c r="BB60" s="5" t="n">
        <v>5132.09856498487</v>
      </c>
      <c r="BC60" s="5" t="n">
        <v>4877.75108019771</v>
      </c>
      <c r="BD60" s="5" t="n">
        <v>8134.99833200055</v>
      </c>
      <c r="BE60" s="5" t="n">
        <v>7631.26626640144</v>
      </c>
      <c r="BF60" s="5" t="n">
        <v>7310.37210820741</v>
      </c>
      <c r="BG60" s="5" t="n">
        <v>6970.95486988933</v>
      </c>
      <c r="BH60" s="5" t="n">
        <v>8301.07867404238</v>
      </c>
      <c r="BI60" s="8" t="n">
        <v>7734.08417617725</v>
      </c>
      <c r="BJ60" s="5" t="n">
        <v>7243.07623810465</v>
      </c>
      <c r="BK60" s="5" t="n">
        <v>6783.24054871185</v>
      </c>
      <c r="BL60" s="5" t="n">
        <f aca="false">BK60*(1+(BK26-BJ26)/BJ26)</f>
        <v>6777.13747238571</v>
      </c>
      <c r="BM60" s="5" t="n">
        <f aca="false">BL60*(1+(BL26-BK26)/BK26)</f>
        <v>6780.93893723733</v>
      </c>
      <c r="BN60" s="5" t="n">
        <f aca="false">BM60*(1+(BM26-BL26)/BL26)</f>
        <v>6784.74253442508</v>
      </c>
      <c r="BO60" s="5" t="n">
        <f aca="false">BN60*(1+(BN26-BM26)/BM26)</f>
        <v>6788.54826514502</v>
      </c>
      <c r="BP60" s="5" t="n">
        <f aca="false">BO60*(1+(BO26-BN26)/BN26)</f>
        <v>6792.35613059393</v>
      </c>
      <c r="BQ60" s="5" t="n">
        <f aca="false">BP60*(1+(BP26-BO26)/BO26)</f>
        <v>6796.16613196919</v>
      </c>
      <c r="BR60" s="5" t="n">
        <f aca="false">BQ60*(1+(BQ26-BP26)/BP26)</f>
        <v>6799.97827046893</v>
      </c>
      <c r="BS60" s="5" t="n">
        <f aca="false">BR60*(1+(BR26-BQ26)/BQ26)</f>
        <v>6803.79254729191</v>
      </c>
      <c r="BT60" s="5" t="n">
        <f aca="false">BS60*(1+(BS26-BR26)/BR26)</f>
        <v>6807.60896363753</v>
      </c>
      <c r="BU60" s="5" t="n">
        <f aca="false">BT60*(1+(BT26-BS26)/BS26)</f>
        <v>6811.42752070597</v>
      </c>
      <c r="BV60" s="5" t="n">
        <f aca="false">BU60*(1+(BU26-BT26)/BT26)</f>
        <v>6815.24821969798</v>
      </c>
      <c r="BW60" s="5" t="n">
        <f aca="false">BV60*(1+(BV26-BU26)/BU26)</f>
        <v>6819.07106181499</v>
      </c>
      <c r="BX60" s="5" t="n">
        <f aca="false">BW60*(1+(BW26-BV26)/BV26)</f>
        <v>6822.89604825918</v>
      </c>
      <c r="BY60" s="5" t="n">
        <f aca="false">BX60*(1+(BX26-BW26)/BW26)</f>
        <v>6826.72318023333</v>
      </c>
      <c r="BZ60" s="5" t="n">
        <f aca="false">BY60*(1+(BY26-BX26)/BX26)</f>
        <v>6830.55245894092</v>
      </c>
      <c r="CA60" s="5" t="n">
        <f aca="false">BZ60*(1+(BZ26-BY26)/BY26)</f>
        <v>6834.38388558612</v>
      </c>
      <c r="CB60" s="5" t="n">
        <f aca="false">CA60*(1+(CA26-BZ26)/BZ26)</f>
        <v>6838.21746137374</v>
      </c>
      <c r="CC60" s="5" t="n">
        <f aca="false">CB60*(1+(CB26-CA26)/CA26)</f>
        <v>6842.05318750932</v>
      </c>
      <c r="CD60" s="5" t="n">
        <f aca="false">CC60*(1+(CC26-CB26)/CB26)</f>
        <v>6845.89106519901</v>
      </c>
      <c r="CE60" s="5" t="n">
        <f aca="false">CD60*(1+(CD26-CC26)/CC26)</f>
        <v>6849.7310956497</v>
      </c>
      <c r="CF60" s="5" t="n">
        <f aca="false">CE60*(1+(CE26-CD26)/CD26)</f>
        <v>6853.57328006889</v>
      </c>
      <c r="CG60" s="5" t="n">
        <f aca="false">CF60*(1+(CF26-CE26)/CE26)</f>
        <v>6857.41761966483</v>
      </c>
      <c r="CH60" s="5" t="n">
        <f aca="false">CG60*(1+(CG26-CF26)/CF26)</f>
        <v>6861.26411564641</v>
      </c>
      <c r="CI60" s="5" t="n">
        <f aca="false">CH60*(1+(CH26-CG26)/CG26)</f>
        <v>6865.11276922318</v>
      </c>
      <c r="CJ60" s="5" t="n">
        <f aca="false">CI60*(1+(CI26-CH26)/CH26)</f>
        <v>6868.96358160539</v>
      </c>
      <c r="CK60" s="5" t="n">
        <f aca="false">CJ60*(1+(CJ26-CI26)/CI26)</f>
        <v>6872.81655400398</v>
      </c>
      <c r="CL60" s="5" t="n">
        <f aca="false">CK60*(1+(CK26-CJ26)/CJ26)</f>
        <v>6876.67168763057</v>
      </c>
      <c r="CM60" s="5" t="n">
        <f aca="false">CL60*(1+(CL26-CK26)/CK26)</f>
        <v>6880.52898369742</v>
      </c>
      <c r="CN60" s="5" t="n">
        <f aca="false">CM60*(1+(CM26-CL26)/CL26)</f>
        <v>6884.38844341749</v>
      </c>
      <c r="CO60" s="5" t="n">
        <f aca="false">CN60*(1+(CN26-CM26)/CM26)</f>
        <v>6888.25006800445</v>
      </c>
      <c r="CP60" s="5" t="n">
        <f aca="false">CO60*(1+(CO26-CN26)/CN26)</f>
        <v>6892.11385867263</v>
      </c>
      <c r="CQ60" s="5" t="n">
        <f aca="false">CP60*(1+(CP26-CO26)/CO26)</f>
        <v>6895.97981663701</v>
      </c>
      <c r="CR60" s="5" t="n">
        <f aca="false">CQ60*(1+(CQ26-CP26)/CP26)</f>
        <v>6899.84794311333</v>
      </c>
      <c r="CS60" s="5" t="n">
        <f aca="false">CR60*(1+(CR26-CQ26)/CQ26)</f>
        <v>6903.71823931791</v>
      </c>
      <c r="CT60" s="5" t="n">
        <f aca="false">CS60*(1+(CS26-CR26)/CR26)</f>
        <v>6907.59070646783</v>
      </c>
      <c r="CU60" s="5" t="n">
        <f aca="false">CT60*(1+(CT26-CS26)/CS26)</f>
        <v>6911.46534578082</v>
      </c>
      <c r="CV60" s="5" t="n">
        <f aca="false">CU60*(1+(CU26-CT26)/CT26)</f>
        <v>6915.34215847529</v>
      </c>
      <c r="CW60" s="5" t="n">
        <f aca="false">CV60*(1+(CV26-CU26)/CU26)</f>
        <v>6919.22114577039</v>
      </c>
      <c r="CX60" s="5" t="n">
        <f aca="false">CW60*(1+(CW26-CV26)/CV26)</f>
        <v>6923.10230888585</v>
      </c>
      <c r="CY60" s="5" t="n">
        <f aca="false">CX60*(1+(CX26-CW26)/CW26)</f>
        <v>6926.98564904218</v>
      </c>
      <c r="CZ60" s="5" t="n">
        <f aca="false">CY60*(1+(CY26-CX26)/CX26)</f>
        <v>6930.87116746052</v>
      </c>
      <c r="DA60" s="5" t="n">
        <f aca="false">CZ60*(1+(CZ26-CY26)/CY26)</f>
        <v>6934.75886536271</v>
      </c>
      <c r="DB60" s="5" t="n">
        <f aca="false">DA60*(1+(DA26-CZ26)/CZ26)</f>
        <v>6938.64874397128</v>
      </c>
      <c r="DC60" s="5" t="n">
        <f aca="false">DB60*(1+(DB26-DA26)/DA26)</f>
        <v>6942.54080450946</v>
      </c>
      <c r="DD60" s="5" t="n">
        <f aca="false">DC60*(1+(DC26-DB26)/DB26)</f>
        <v>6946.43504820109</v>
      </c>
      <c r="DE60" s="5" t="n">
        <f aca="false">DD60*(1+(DD26-DC26)/DC26)</f>
        <v>6950.33147627083</v>
      </c>
      <c r="DF60" s="5" t="n">
        <f aca="false">DE60*(1+(DE26-DD26)/DD26)</f>
        <v>6954.2300899439</v>
      </c>
      <c r="DG60" s="5" t="n">
        <f aca="false">DF60*(1+(DF26-DE26)/DE26)</f>
        <v>6958.13089044631</v>
      </c>
      <c r="DH60" s="5" t="n">
        <f aca="false">DG60*(1+(DG26-DF26)/DF26)</f>
        <v>6962.03387900464</v>
      </c>
      <c r="DI60" s="5" t="n">
        <f aca="false">DH60*(1+(DH26-DG26)/DG26)</f>
        <v>6965.93905684628</v>
      </c>
      <c r="DJ60" s="5" t="n">
        <f aca="false">DI60*(1+(DI26-DH26)/DH26)</f>
        <v>6969.84642519922</v>
      </c>
      <c r="DK60" s="5" t="n">
        <f aca="false">DJ60*(1+(DJ26-DI26)/DI26)</f>
        <v>6973.7559852922</v>
      </c>
      <c r="DL60" s="5" t="n">
        <f aca="false">DK60*(1+(DK26-DJ26)/DJ26)</f>
        <v>6977.66773835459</v>
      </c>
      <c r="DM60" s="5" t="n">
        <f aca="false">DL60*(1+(DL26-DK26)/DK26)</f>
        <v>6981.58168561652</v>
      </c>
      <c r="DN60" s="5" t="n">
        <f aca="false">DM60*(1+(DM26-DL26)/DL26)</f>
        <v>6985.49782830873</v>
      </c>
      <c r="DO60" s="5" t="n">
        <f aca="false">DN60*(1+(DN26-DM26)/DM26)</f>
        <v>6989.41616766272</v>
      </c>
      <c r="DP60" s="5" t="n">
        <f aca="false">DO60*(1+(DO26-DN26)/DN26)</f>
        <v>6993.33670491065</v>
      </c>
      <c r="DQ60" s="5" t="n">
        <f aca="false">DP60*(1+(DP26-DO26)/DO26)</f>
        <v>6997.25944128536</v>
      </c>
      <c r="DR60" s="5" t="n">
        <f aca="false">DQ60*(1+(DQ26-DP26)/DP26)</f>
        <v>7001.18437802037</v>
      </c>
      <c r="DS60" s="5" t="n">
        <f aca="false">DR60*(1+(DR26-DQ26)/DQ26)</f>
        <v>7005.11151635</v>
      </c>
      <c r="DT60" s="5" t="n">
        <f aca="false">DS60*(1+(DS26-DR26)/DR26)</f>
        <v>7009.04085750908</v>
      </c>
      <c r="DU60" s="5" t="n">
        <f aca="false">DT60*(1+(DT26-DS26)/DS26)</f>
        <v>7012.9724027333</v>
      </c>
      <c r="DV60" s="5" t="n">
        <f aca="false">DU60*(1+(DU26-DT26)/DT26)</f>
        <v>7016.90615325896</v>
      </c>
      <c r="DW60" s="5" t="n">
        <f aca="false">DV60*(1+(DV26-DU26)/DU26)</f>
        <v>7020.84211032306</v>
      </c>
      <c r="DX60" s="5" t="n">
        <f aca="false">DW60*(1+(DW26-DV26)/DV26)</f>
        <v>7024.78027516329</v>
      </c>
      <c r="DY60" s="5" t="n">
        <f aca="false">DX60*(1+(DX26-DW26)/DW26)</f>
        <v>7028.72064901807</v>
      </c>
      <c r="DZ60" s="5" t="n">
        <f aca="false">DY60*(1+(DY26-DX26)/DX26)</f>
        <v>7032.66323312648</v>
      </c>
      <c r="EA60" s="5" t="n">
        <f aca="false">DZ60*(1+(DZ26-DY26)/DY26)</f>
        <v>7036.60802872832</v>
      </c>
      <c r="EB60" s="5" t="n">
        <f aca="false">EA60*(1+(EA26-DZ26)/DZ26)</f>
        <v>7040.55503706406</v>
      </c>
      <c r="EC60" s="5" t="n">
        <f aca="false">EB60*(1+(EB26-EA26)/EA26)</f>
        <v>7044.50425937484</v>
      </c>
      <c r="ED60" s="5" t="n">
        <f aca="false">EC60*(1+(EC26-EB26)/EB26)</f>
        <v>7048.45569690259</v>
      </c>
      <c r="EE60" s="5" t="n">
        <f aca="false">ED60*(1+(ED26-EC26)/EC26)</f>
        <v>7052.40935088989</v>
      </c>
      <c r="EF60" s="5" t="n">
        <f aca="false">EE60*(1+(EE26-ED26)/ED26)</f>
        <v>7056.36522257994</v>
      </c>
      <c r="EG60" s="5" t="n">
        <f aca="false">EF60*(1+(EF26-EE26)/EE26)</f>
        <v>7060.32331321676</v>
      </c>
      <c r="EH60" s="5" t="n">
        <f aca="false">EG60*(1+(EG26-EF26)/EF26)</f>
        <v>7064.28362404498</v>
      </c>
      <c r="EI60" s="5" t="n">
        <f aca="false">EH60*(1+(EH26-EG26)/EG26)</f>
        <v>7068.24615631</v>
      </c>
      <c r="EJ60" s="5" t="n">
        <f aca="false">EI60*(1+(EI26-EH26)/EH26)</f>
        <v>7072.21091125785</v>
      </c>
      <c r="EK60" s="5" t="n">
        <f aca="false">EJ60*(1+(EJ26-EI26)/EI26)</f>
        <v>7076.17789013528</v>
      </c>
      <c r="EL60" s="5" t="n">
        <f aca="false">EK60*(1+(EK26-EJ26)/EJ26)</f>
        <v>7080.14709418977</v>
      </c>
      <c r="EM60" s="5" t="n">
        <f aca="false">EL60*(1+(EL26-EK26)/EK26)</f>
        <v>7084.11852466944</v>
      </c>
      <c r="EN60" s="5" t="n">
        <f aca="false">EM60*(1+(EM26-EL26)/EL26)</f>
        <v>7088.09218282323</v>
      </c>
      <c r="EO60" s="5" t="n">
        <f aca="false">EN60*(1+(EN26-EM26)/EM26)</f>
        <v>7092.0680699006</v>
      </c>
      <c r="EP60" s="5" t="n">
        <f aca="false">EO60*(1+(EO26-EN26)/EN26)</f>
        <v>7096.04618715185</v>
      </c>
      <c r="EQ60" s="5" t="n">
        <f aca="false">EP60*(1+(EP26-EO26)/EO26)</f>
        <v>7100.02653582796</v>
      </c>
      <c r="ER60" s="5" t="n">
        <f aca="false">EQ60*(1+(EQ26-EP26)/EP26)</f>
        <v>7104.00911718056</v>
      </c>
      <c r="ES60" s="5" t="n">
        <f aca="false">ER60*(1+(ER26-EQ26)/EQ26)</f>
        <v>7107.99393246205</v>
      </c>
      <c r="ET60" s="5" t="n">
        <f aca="false">ES60*(1+(ES26-ER26)/ER26)</f>
        <v>7111.98098292545</v>
      </c>
      <c r="EU60" s="5" t="n">
        <f aca="false">ET60*(1+(ET26-ES26)/ES26)</f>
        <v>7115.97026982455</v>
      </c>
      <c r="EV60" s="5" t="n">
        <f aca="false">EU60*(1+(EU26-ET26)/ET26)</f>
        <v>7119.96179441382</v>
      </c>
      <c r="EW60" s="1"/>
      <c r="EX60" s="1"/>
    </row>
    <row r="61" customFormat="false" ht="12.8" hidden="false" customHeight="false" outlineLevel="0" collapsed="false">
      <c r="A61" s="10" t="s">
        <v>60</v>
      </c>
      <c r="B61" s="10" t="n">
        <v>0</v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1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0" t="n">
        <v>0</v>
      </c>
      <c r="AD61" s="10" t="n">
        <v>0</v>
      </c>
      <c r="AE61" s="10" t="n">
        <v>0</v>
      </c>
      <c r="AF61" s="10" t="n">
        <v>0</v>
      </c>
      <c r="AG61" s="10" t="n">
        <v>0</v>
      </c>
      <c r="AH61" s="10" t="n">
        <v>0</v>
      </c>
      <c r="AI61" s="10" t="n">
        <v>0</v>
      </c>
      <c r="AJ61" s="10" t="n">
        <v>0</v>
      </c>
      <c r="AK61" s="10" t="n">
        <v>0</v>
      </c>
      <c r="AL61" s="10" t="n">
        <v>0</v>
      </c>
      <c r="AM61" s="10" t="n">
        <v>0</v>
      </c>
      <c r="AN61" s="10" t="n">
        <v>0</v>
      </c>
      <c r="AO61" s="10" t="n">
        <v>0</v>
      </c>
      <c r="AP61" s="10" t="n">
        <v>0</v>
      </c>
      <c r="AQ61" s="10" t="n">
        <v>0</v>
      </c>
      <c r="AR61" s="7" t="n">
        <v>140.790237547044</v>
      </c>
      <c r="AS61" s="5" t="n">
        <v>132.912257674017</v>
      </c>
      <c r="AT61" s="5" t="n">
        <v>127.661403049858</v>
      </c>
      <c r="AU61" s="5" t="n">
        <v>123</v>
      </c>
      <c r="AV61" s="5" t="n">
        <v>119.312019355396</v>
      </c>
      <c r="AW61" s="5" t="n">
        <v>115.239359038557</v>
      </c>
      <c r="AX61" s="5" t="n">
        <v>111.327743287914</v>
      </c>
      <c r="AY61" s="5" t="n">
        <v>106.224578532142</v>
      </c>
      <c r="AZ61" s="5" t="n">
        <v>93.8079232563787</v>
      </c>
      <c r="BA61" s="5" t="n">
        <v>83.1663489875724</v>
      </c>
      <c r="BB61" s="5" t="n">
        <v>78.9060154366423</v>
      </c>
      <c r="BC61" s="5" t="n">
        <v>74.9954228580399</v>
      </c>
      <c r="BD61" s="5" t="n">
        <v>125.220867181866</v>
      </c>
      <c r="BE61" s="5" t="n">
        <v>117.466991457822</v>
      </c>
      <c r="BF61" s="5" t="n">
        <v>112.527513522764</v>
      </c>
      <c r="BG61" s="5" t="n">
        <v>107.302912461511</v>
      </c>
      <c r="BH61" s="5" t="n">
        <v>127.777316354865</v>
      </c>
      <c r="BI61" s="8" t="n">
        <v>119.049651171817</v>
      </c>
      <c r="BJ61" s="5" t="n">
        <v>111.491636231899</v>
      </c>
      <c r="BK61" s="5" t="n">
        <v>104.413451255947</v>
      </c>
      <c r="BL61" s="5" t="n">
        <f aca="false">BK61*(1+(BK26-BJ26)/BJ26)</f>
        <v>104.319507475255</v>
      </c>
      <c r="BM61" s="5" t="n">
        <f aca="false">BL61*(1+(BL26-BK26)/BK26)</f>
        <v>104.378022879822</v>
      </c>
      <c r="BN61" s="5" t="n">
        <f aca="false">BM61*(1+(BM26-BL26)/BL26)</f>
        <v>104.436571107134</v>
      </c>
      <c r="BO61" s="5" t="n">
        <f aca="false">BN61*(1+(BN26-BM26)/BM26)</f>
        <v>104.495152175603</v>
      </c>
      <c r="BP61" s="5" t="n">
        <f aca="false">BO61*(1+(BO26-BN26)/BN26)</f>
        <v>104.553766103648</v>
      </c>
      <c r="BQ61" s="5" t="n">
        <f aca="false">BP61*(1+(BP26-BO26)/BO26)</f>
        <v>104.612412909703</v>
      </c>
      <c r="BR61" s="5" t="n">
        <f aca="false">BQ61*(1+(BQ26-BP26)/BP26)</f>
        <v>104.671092612209</v>
      </c>
      <c r="BS61" s="5" t="n">
        <f aca="false">BR61*(1+(BR26-BQ26)/BQ26)</f>
        <v>104.729805229618</v>
      </c>
      <c r="BT61" s="5" t="n">
        <f aca="false">BS61*(1+(BS26-BR26)/BR26)</f>
        <v>104.788550780393</v>
      </c>
      <c r="BU61" s="5" t="n">
        <f aca="false">BT61*(1+(BT26-BS26)/BS26)</f>
        <v>104.847329283009</v>
      </c>
      <c r="BV61" s="5" t="n">
        <f aca="false">BU61*(1+(BU26-BT26)/BT26)</f>
        <v>104.906140755947</v>
      </c>
      <c r="BW61" s="5" t="n">
        <f aca="false">BV61*(1+(BV26-BU26)/BU26)</f>
        <v>104.964985217702</v>
      </c>
      <c r="BX61" s="5" t="n">
        <f aca="false">BW61*(1+(BW26-BV26)/BV26)</f>
        <v>105.023862686779</v>
      </c>
      <c r="BY61" s="5" t="n">
        <f aca="false">BX61*(1+(BX26-BW26)/BW26)</f>
        <v>105.082773181691</v>
      </c>
      <c r="BZ61" s="5" t="n">
        <f aca="false">BY61*(1+(BY26-BX26)/BX26)</f>
        <v>105.141716720964</v>
      </c>
      <c r="CA61" s="5" t="n">
        <f aca="false">BZ61*(1+(BZ26-BY26)/BY26)</f>
        <v>105.200693323133</v>
      </c>
      <c r="CB61" s="5" t="n">
        <f aca="false">CA61*(1+(CA26-BZ26)/BZ26)</f>
        <v>105.259703006744</v>
      </c>
      <c r="CC61" s="5" t="n">
        <f aca="false">CB61*(1+(CB26-CA26)/CA26)</f>
        <v>105.318745790353</v>
      </c>
      <c r="CD61" s="5" t="n">
        <f aca="false">CC61*(1+(CC26-CB26)/CB26)</f>
        <v>105.377821692527</v>
      </c>
      <c r="CE61" s="5" t="n">
        <f aca="false">CD61*(1+(CD26-CC26)/CC26)</f>
        <v>105.436930731844</v>
      </c>
      <c r="CF61" s="5" t="n">
        <f aca="false">CE61*(1+(CE26-CD26)/CD26)</f>
        <v>105.496072926889</v>
      </c>
      <c r="CG61" s="5" t="n">
        <f aca="false">CF61*(1+(CF26-CE26)/CE26)</f>
        <v>105.555248296261</v>
      </c>
      <c r="CH61" s="5" t="n">
        <f aca="false">CG61*(1+(CG26-CF26)/CF26)</f>
        <v>105.614456858569</v>
      </c>
      <c r="CI61" s="5" t="n">
        <f aca="false">CH61*(1+(CH26-CG26)/CG26)</f>
        <v>105.673698632431</v>
      </c>
      <c r="CJ61" s="5" t="n">
        <f aca="false">CI61*(1+(CI26-CH26)/CH26)</f>
        <v>105.732973636477</v>
      </c>
      <c r="CK61" s="5" t="n">
        <f aca="false">CJ61*(1+(CJ26-CI26)/CI26)</f>
        <v>105.792281889345</v>
      </c>
      <c r="CL61" s="5" t="n">
        <f aca="false">CK61*(1+(CK26-CJ26)/CJ26)</f>
        <v>105.851623409687</v>
      </c>
      <c r="CM61" s="5" t="n">
        <f aca="false">CL61*(1+(CL26-CK26)/CK26)</f>
        <v>105.910998216162</v>
      </c>
      <c r="CN61" s="5" t="n">
        <f aca="false">CM61*(1+(CM26-CL26)/CL26)</f>
        <v>105.970406327442</v>
      </c>
      <c r="CO61" s="5" t="n">
        <f aca="false">CN61*(1+(CN26-CM26)/CM26)</f>
        <v>106.029847762208</v>
      </c>
      <c r="CP61" s="5" t="n">
        <f aca="false">CO61*(1+(CO26-CN26)/CN26)</f>
        <v>106.089322539153</v>
      </c>
      <c r="CQ61" s="5" t="n">
        <f aca="false">CP61*(1+(CP26-CO26)/CO26)</f>
        <v>106.148830676978</v>
      </c>
      <c r="CR61" s="5" t="n">
        <f aca="false">CQ61*(1+(CQ26-CP26)/CP26)</f>
        <v>106.208372194396</v>
      </c>
      <c r="CS61" s="5" t="n">
        <f aca="false">CR61*(1+(CR26-CQ26)/CQ26)</f>
        <v>106.267947110132</v>
      </c>
      <c r="CT61" s="5" t="n">
        <f aca="false">CS61*(1+(CS26-CR26)/CR26)</f>
        <v>106.327555442918</v>
      </c>
      <c r="CU61" s="5" t="n">
        <f aca="false">CT61*(1+(CT26-CS26)/CS26)</f>
        <v>106.3871972115</v>
      </c>
      <c r="CV61" s="5" t="n">
        <f aca="false">CU61*(1+(CU26-CT26)/CT26)</f>
        <v>106.446872434632</v>
      </c>
      <c r="CW61" s="5" t="n">
        <f aca="false">CV61*(1+(CV26-CU26)/CU26)</f>
        <v>106.506581131081</v>
      </c>
      <c r="CX61" s="5" t="n">
        <f aca="false">CW61*(1+(CW26-CV26)/CV26)</f>
        <v>106.566323319621</v>
      </c>
      <c r="CY61" s="5" t="n">
        <f aca="false">CX61*(1+(CX26-CW26)/CW26)</f>
        <v>106.626099019039</v>
      </c>
      <c r="CZ61" s="5" t="n">
        <f aca="false">CY61*(1+(CY26-CX26)/CX26)</f>
        <v>106.685908248133</v>
      </c>
      <c r="DA61" s="5" t="n">
        <f aca="false">CZ61*(1+(CZ26-CY26)/CY26)</f>
        <v>106.74575102571</v>
      </c>
      <c r="DB61" s="5" t="n">
        <f aca="false">DA61*(1+(DA26-CZ26)/CZ26)</f>
        <v>106.805627370588</v>
      </c>
      <c r="DC61" s="5" t="n">
        <f aca="false">DB61*(1+(DB26-DA26)/DA26)</f>
        <v>106.865537301597</v>
      </c>
      <c r="DD61" s="5" t="n">
        <f aca="false">DC61*(1+(DC26-DB26)/DB26)</f>
        <v>106.925480837574</v>
      </c>
      <c r="DE61" s="5" t="n">
        <f aca="false">DD61*(1+(DD26-DC26)/DC26)</f>
        <v>106.985457997371</v>
      </c>
      <c r="DF61" s="5" t="n">
        <f aca="false">DE61*(1+(DE26-DD26)/DD26)</f>
        <v>107.045468799848</v>
      </c>
      <c r="DG61" s="5" t="n">
        <f aca="false">DF61*(1+(DF26-DE26)/DE26)</f>
        <v>107.105513263875</v>
      </c>
      <c r="DH61" s="5" t="n">
        <f aca="false">DG61*(1+(DG26-DF26)/DF26)</f>
        <v>107.165591408335</v>
      </c>
      <c r="DI61" s="5" t="n">
        <f aca="false">DH61*(1+(DH26-DG26)/DG26)</f>
        <v>107.225703252119</v>
      </c>
      <c r="DJ61" s="5" t="n">
        <f aca="false">DI61*(1+(DI26-DH26)/DH26)</f>
        <v>107.28584881413</v>
      </c>
      <c r="DK61" s="5" t="n">
        <f aca="false">DJ61*(1+(DJ26-DI26)/DI26)</f>
        <v>107.346028113282</v>
      </c>
      <c r="DL61" s="5" t="n">
        <f aca="false">DK61*(1+(DK26-DJ26)/DJ26)</f>
        <v>107.406241168498</v>
      </c>
      <c r="DM61" s="5" t="n">
        <f aca="false">DL61*(1+(DL26-DK26)/DK26)</f>
        <v>107.466487998714</v>
      </c>
      <c r="DN61" s="5" t="n">
        <f aca="false">DM61*(1+(DM26-DL26)/DL26)</f>
        <v>107.526768622874</v>
      </c>
      <c r="DO61" s="5" t="n">
        <f aca="false">DN61*(1+(DN26-DM26)/DM26)</f>
        <v>107.587083059935</v>
      </c>
      <c r="DP61" s="5" t="n">
        <f aca="false">DO61*(1+(DO26-DN26)/DN26)</f>
        <v>107.647431328862</v>
      </c>
      <c r="DQ61" s="5" t="n">
        <f aca="false">DP61*(1+(DP26-DO26)/DO26)</f>
        <v>107.707813448634</v>
      </c>
      <c r="DR61" s="5" t="n">
        <f aca="false">DQ61*(1+(DQ26-DP26)/DP26)</f>
        <v>107.768229438236</v>
      </c>
      <c r="DS61" s="5" t="n">
        <f aca="false">DR61*(1+(DR26-DQ26)/DQ26)</f>
        <v>107.82867931667</v>
      </c>
      <c r="DT61" s="5" t="n">
        <f aca="false">DS61*(1+(DS26-DR26)/DR26)</f>
        <v>107.889163102942</v>
      </c>
      <c r="DU61" s="5" t="n">
        <f aca="false">DT61*(1+(DT26-DS26)/DS26)</f>
        <v>107.949680816074</v>
      </c>
      <c r="DV61" s="5" t="n">
        <f aca="false">DU61*(1+(DU26-DT26)/DT26)</f>
        <v>108.010232475095</v>
      </c>
      <c r="DW61" s="5" t="n">
        <f aca="false">DV61*(1+(DV26-DU26)/DU26)</f>
        <v>108.070818099047</v>
      </c>
      <c r="DX61" s="5" t="n">
        <f aca="false">DW61*(1+(DW26-DV26)/DV26)</f>
        <v>108.131437706981</v>
      </c>
      <c r="DY61" s="5" t="n">
        <f aca="false">DX61*(1+(DX26-DW26)/DW26)</f>
        <v>108.192091317959</v>
      </c>
      <c r="DZ61" s="5" t="n">
        <f aca="false">DY61*(1+(DY26-DX26)/DX26)</f>
        <v>108.252778951056</v>
      </c>
      <c r="EA61" s="5" t="n">
        <f aca="false">DZ61*(1+(DZ26-DY26)/DY26)</f>
        <v>108.313500625354</v>
      </c>
      <c r="EB61" s="5" t="n">
        <f aca="false">EA61*(1+(EA26-DZ26)/DZ26)</f>
        <v>108.374256359949</v>
      </c>
      <c r="EC61" s="5" t="n">
        <f aca="false">EB61*(1+(EB26-EA26)/EA26)</f>
        <v>108.435046173945</v>
      </c>
      <c r="ED61" s="5" t="n">
        <f aca="false">EC61*(1+(EC26-EB26)/EB26)</f>
        <v>108.495870086459</v>
      </c>
      <c r="EE61" s="5" t="n">
        <f aca="false">ED61*(1+(ED26-EC26)/EC26)</f>
        <v>108.556728116617</v>
      </c>
      <c r="EF61" s="5" t="n">
        <f aca="false">EE61*(1+(EE26-ED26)/ED26)</f>
        <v>108.617620283557</v>
      </c>
      <c r="EG61" s="5" t="n">
        <f aca="false">EF61*(1+(EF26-EE26)/EE26)</f>
        <v>108.678546606427</v>
      </c>
      <c r="EH61" s="5" t="n">
        <f aca="false">EG61*(1+(EG26-EF26)/EF26)</f>
        <v>108.739507104385</v>
      </c>
      <c r="EI61" s="5" t="n">
        <f aca="false">EH61*(1+(EH26-EG26)/EG26)</f>
        <v>108.800501796602</v>
      </c>
      <c r="EJ61" s="5" t="n">
        <f aca="false">EI61*(1+(EI26-EH26)/EH26)</f>
        <v>108.861530702258</v>
      </c>
      <c r="EK61" s="5" t="n">
        <f aca="false">EJ61*(1+(EJ26-EI26)/EI26)</f>
        <v>108.922593840544</v>
      </c>
      <c r="EL61" s="5" t="n">
        <f aca="false">EK61*(1+(EK26-EJ26)/EJ26)</f>
        <v>108.983691230662</v>
      </c>
      <c r="EM61" s="5" t="n">
        <f aca="false">EL61*(1+(EL26-EK26)/EK26)</f>
        <v>109.044822891824</v>
      </c>
      <c r="EN61" s="5" t="n">
        <f aca="false">EM61*(1+(EM26-EL26)/EL26)</f>
        <v>109.105988843255</v>
      </c>
      <c r="EO61" s="5" t="n">
        <f aca="false">EN61*(1+(EN26-EM26)/EM26)</f>
        <v>109.167189104188</v>
      </c>
      <c r="EP61" s="5" t="n">
        <f aca="false">EO61*(1+(EO26-EN26)/EN26)</f>
        <v>109.228423693869</v>
      </c>
      <c r="EQ61" s="5" t="n">
        <f aca="false">EP61*(1+(EP26-EO26)/EO26)</f>
        <v>109.289692631553</v>
      </c>
      <c r="ER61" s="5" t="n">
        <f aca="false">EQ61*(1+(EQ26-EP26)/EP26)</f>
        <v>109.350995936506</v>
      </c>
      <c r="ES61" s="5" t="n">
        <f aca="false">ER61*(1+(ER26-EQ26)/EQ26)</f>
        <v>109.412333628008</v>
      </c>
      <c r="ET61" s="5" t="n">
        <f aca="false">ES61*(1+(ES26-ER26)/ER26)</f>
        <v>109.473705725345</v>
      </c>
      <c r="EU61" s="5" t="n">
        <f aca="false">ET61*(1+(ET26-ES26)/ES26)</f>
        <v>109.535112247817</v>
      </c>
      <c r="EV61" s="5" t="n">
        <f aca="false">EU61*(1+(EU26-ET26)/ET26)</f>
        <v>109.596553214733</v>
      </c>
      <c r="EW61" s="1"/>
      <c r="EX61" s="1"/>
    </row>
    <row r="62" customFormat="false" ht="12.8" hidden="false" customHeight="false" outlineLevel="0" collapsed="false">
      <c r="A62" s="10" t="s">
        <v>61</v>
      </c>
      <c r="B62" s="10" t="n">
        <v>0</v>
      </c>
      <c r="C62" s="10" t="n">
        <v>0</v>
      </c>
      <c r="D62" s="10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0</v>
      </c>
      <c r="Q62" s="10" t="n">
        <v>0</v>
      </c>
      <c r="R62" s="10" t="n">
        <v>0</v>
      </c>
      <c r="S62" s="10" t="n">
        <v>0</v>
      </c>
      <c r="T62" s="10" t="n">
        <v>0</v>
      </c>
      <c r="U62" s="10" t="n">
        <v>0</v>
      </c>
      <c r="V62" s="10" t="n">
        <v>0</v>
      </c>
      <c r="W62" s="10" t="n">
        <v>0</v>
      </c>
      <c r="X62" s="11" t="n">
        <v>0</v>
      </c>
      <c r="Y62" s="10" t="n">
        <v>0</v>
      </c>
      <c r="Z62" s="10" t="n">
        <v>0</v>
      </c>
      <c r="AA62" s="10" t="n">
        <v>0</v>
      </c>
      <c r="AB62" s="10" t="n">
        <v>0</v>
      </c>
      <c r="AC62" s="10" t="n">
        <v>0</v>
      </c>
      <c r="AD62" s="10" t="n">
        <v>0</v>
      </c>
      <c r="AE62" s="10" t="n">
        <v>0</v>
      </c>
      <c r="AF62" s="10" t="n">
        <v>0</v>
      </c>
      <c r="AG62" s="10" t="n">
        <v>0</v>
      </c>
      <c r="AH62" s="10" t="n">
        <v>0</v>
      </c>
      <c r="AI62" s="10" t="n">
        <v>0</v>
      </c>
      <c r="AJ62" s="10" t="n">
        <v>0</v>
      </c>
      <c r="AK62" s="10" t="n">
        <v>0</v>
      </c>
      <c r="AL62" s="10" t="n">
        <v>0</v>
      </c>
      <c r="AM62" s="10" t="n">
        <v>0</v>
      </c>
      <c r="AN62" s="10" t="n">
        <v>0</v>
      </c>
      <c r="AO62" s="10" t="n">
        <v>0</v>
      </c>
      <c r="AP62" s="10" t="n">
        <v>0</v>
      </c>
      <c r="AQ62" s="10" t="n">
        <v>0</v>
      </c>
      <c r="AR62" s="7" t="n">
        <v>179.707864186064</v>
      </c>
      <c r="AS62" s="5" t="n">
        <v>169.652231340006</v>
      </c>
      <c r="AT62" s="5" t="n">
        <v>162.94992096608</v>
      </c>
      <c r="AU62" s="5" t="n">
        <v>157</v>
      </c>
      <c r="AV62" s="5" t="n">
        <v>152.292577551197</v>
      </c>
      <c r="AW62" s="5" t="n">
        <v>147.094141211817</v>
      </c>
      <c r="AX62" s="5" t="n">
        <v>142.101265822785</v>
      </c>
      <c r="AY62" s="5" t="n">
        <v>135.587470158913</v>
      </c>
      <c r="AZ62" s="5" t="n">
        <v>119.738568709361</v>
      </c>
      <c r="BA62" s="5" t="n">
        <v>106.155421065438</v>
      </c>
      <c r="BB62" s="5" t="n">
        <v>100.717434337828</v>
      </c>
      <c r="BC62" s="5" t="n">
        <v>95.7258649488801</v>
      </c>
      <c r="BD62" s="5" t="n">
        <v>210.928885322586</v>
      </c>
      <c r="BE62" s="5" t="n">
        <v>197.867832478837</v>
      </c>
      <c r="BF62" s="5" t="n">
        <v>189.547505377092</v>
      </c>
      <c r="BG62" s="5" t="n">
        <v>180.746901269273</v>
      </c>
      <c r="BH62" s="5" t="n">
        <v>215.23510829149</v>
      </c>
      <c r="BI62" s="8" t="n">
        <v>200.533751161808</v>
      </c>
      <c r="BJ62" s="5" t="n">
        <v>187.802616947467</v>
      </c>
      <c r="BK62" s="5" t="n">
        <v>175.879734598184</v>
      </c>
      <c r="BL62" s="5" t="n">
        <f aca="false">BK62*(1+(BK26-BJ26)/BJ26)</f>
        <v>175.721490549965</v>
      </c>
      <c r="BM62" s="5" t="n">
        <f aca="false">BL62*(1+(BL26-BK26)/BK26)</f>
        <v>175.82005710151</v>
      </c>
      <c r="BN62" s="5" t="n">
        <f aca="false">BM62*(1+(BM26-BL26)/BL26)</f>
        <v>175.918678941484</v>
      </c>
      <c r="BO62" s="5" t="n">
        <f aca="false">BN62*(1+(BN26-BM26)/BM26)</f>
        <v>176.017356100899</v>
      </c>
      <c r="BP62" s="5" t="n">
        <f aca="false">BO62*(1+(BO26-BN26)/BN26)</f>
        <v>176.116088610786</v>
      </c>
      <c r="BQ62" s="5" t="n">
        <f aca="false">BP62*(1+(BP26-BO26)/BO26)</f>
        <v>176.214876502191</v>
      </c>
      <c r="BR62" s="5" t="n">
        <f aca="false">BQ62*(1+(BQ26-BP26)/BP26)</f>
        <v>176.31371980618</v>
      </c>
      <c r="BS62" s="5" t="n">
        <f aca="false">BR62*(1+(BR26-BQ26)/BQ26)</f>
        <v>176.412618553835</v>
      </c>
      <c r="BT62" s="5" t="n">
        <f aca="false">BS62*(1+(BS26-BR26)/BR26)</f>
        <v>176.511572776254</v>
      </c>
      <c r="BU62" s="5" t="n">
        <f aca="false">BT62*(1+(BT26-BS26)/BS26)</f>
        <v>176.610582504558</v>
      </c>
      <c r="BV62" s="5" t="n">
        <f aca="false">BU62*(1+(BU26-BT26)/BT26)</f>
        <v>176.709647769879</v>
      </c>
      <c r="BW62" s="5" t="n">
        <f aca="false">BV62*(1+(BV26-BU26)/BU26)</f>
        <v>176.808768603368</v>
      </c>
      <c r="BX62" s="5" t="n">
        <f aca="false">BW62*(1+(BW26-BV26)/BV26)</f>
        <v>176.907945036198</v>
      </c>
      <c r="BY62" s="5" t="n">
        <f aca="false">BX62*(1+(BX26-BW26)/BW26)</f>
        <v>177.007177099553</v>
      </c>
      <c r="BZ62" s="5" t="n">
        <f aca="false">BY62*(1+(BY26-BX26)/BX26)</f>
        <v>177.10646482464</v>
      </c>
      <c r="CA62" s="5" t="n">
        <f aca="false">BZ62*(1+(BZ26-BY26)/BY26)</f>
        <v>177.205808242679</v>
      </c>
      <c r="CB62" s="5" t="n">
        <f aca="false">CA62*(1+(CA26-BZ26)/BZ26)</f>
        <v>177.30520738491</v>
      </c>
      <c r="CC62" s="5" t="n">
        <f aca="false">CB62*(1+(CB26-CA26)/CA26)</f>
        <v>177.404662282591</v>
      </c>
      <c r="CD62" s="5" t="n">
        <f aca="false">CC62*(1+(CC26-CB26)/CB26)</f>
        <v>177.504172966995</v>
      </c>
      <c r="CE62" s="5" t="n">
        <f aca="false">CD62*(1+(CD26-CC26)/CC26)</f>
        <v>177.603739469416</v>
      </c>
      <c r="CF62" s="5" t="n">
        <f aca="false">CE62*(1+(CE26-CD26)/CD26)</f>
        <v>177.703361821163</v>
      </c>
      <c r="CG62" s="5" t="n">
        <f aca="false">CF62*(1+(CF26-CE26)/CE26)</f>
        <v>177.803040053563</v>
      </c>
      <c r="CH62" s="5" t="n">
        <f aca="false">CG62*(1+(CG26-CF26)/CF26)</f>
        <v>177.902774197961</v>
      </c>
      <c r="CI62" s="5" t="n">
        <f aca="false">CH62*(1+(CH26-CG26)/CG26)</f>
        <v>178.002564285719</v>
      </c>
      <c r="CJ62" s="5" t="n">
        <f aca="false">CI62*(1+(CI26-CH26)/CH26)</f>
        <v>178.102410348218</v>
      </c>
      <c r="CK62" s="5" t="n">
        <f aca="false">CJ62*(1+(CJ26-CI26)/CI26)</f>
        <v>178.202312416855</v>
      </c>
      <c r="CL62" s="5" t="n">
        <f aca="false">CK62*(1+(CK26-CJ26)/CJ26)</f>
        <v>178.302270523046</v>
      </c>
      <c r="CM62" s="5" t="n">
        <f aca="false">CL62*(1+(CL26-CK26)/CK26)</f>
        <v>178.402284698222</v>
      </c>
      <c r="CN62" s="5" t="n">
        <f aca="false">CM62*(1+(CM26-CL26)/CL26)</f>
        <v>178.502354973835</v>
      </c>
      <c r="CO62" s="5" t="n">
        <f aca="false">CN62*(1+(CN26-CM26)/CM26)</f>
        <v>178.602481381353</v>
      </c>
      <c r="CP62" s="5" t="n">
        <f aca="false">CO62*(1+(CO26-CN26)/CN26)</f>
        <v>178.702663952262</v>
      </c>
      <c r="CQ62" s="5" t="n">
        <f aca="false">CP62*(1+(CP26-CO26)/CO26)</f>
        <v>178.802902718064</v>
      </c>
      <c r="CR62" s="5" t="n">
        <f aca="false">CQ62*(1+(CQ26-CP26)/CP26)</f>
        <v>178.903197710282</v>
      </c>
      <c r="CS62" s="5" t="n">
        <f aca="false">CR62*(1+(CR26-CQ26)/CQ26)</f>
        <v>179.003548960454</v>
      </c>
      <c r="CT62" s="5" t="n">
        <f aca="false">CS62*(1+(CS26-CR26)/CR26)</f>
        <v>179.103956500136</v>
      </c>
      <c r="CU62" s="5" t="n">
        <f aca="false">CT62*(1+(CT26-CS26)/CS26)</f>
        <v>179.204420360903</v>
      </c>
      <c r="CV62" s="5" t="n">
        <f aca="false">CU62*(1+(CU26-CT26)/CT26)</f>
        <v>179.304940574346</v>
      </c>
      <c r="CW62" s="5" t="n">
        <f aca="false">CV62*(1+(CV26-CU26)/CU26)</f>
        <v>179.405517172075</v>
      </c>
      <c r="CX62" s="5" t="n">
        <f aca="false">CW62*(1+(CW26-CV26)/CV26)</f>
        <v>179.506150185718</v>
      </c>
      <c r="CY62" s="5" t="n">
        <f aca="false">CX62*(1+(CX26-CW26)/CW26)</f>
        <v>179.606839646919</v>
      </c>
      <c r="CZ62" s="5" t="n">
        <f aca="false">CY62*(1+(CY26-CX26)/CX26)</f>
        <v>179.707585587342</v>
      </c>
      <c r="DA62" s="5" t="n">
        <f aca="false">CZ62*(1+(CZ26-CY26)/CY26)</f>
        <v>179.808388038667</v>
      </c>
      <c r="DB62" s="5" t="n">
        <f aca="false">DA62*(1+(DA26-CZ26)/CZ26)</f>
        <v>179.909247032592</v>
      </c>
      <c r="DC62" s="5" t="n">
        <f aca="false">DB62*(1+(DB26-DA26)/DA26)</f>
        <v>180.010162600834</v>
      </c>
      <c r="DD62" s="5" t="n">
        <f aca="false">DC62*(1+(DC26-DB26)/DB26)</f>
        <v>180.111134775125</v>
      </c>
      <c r="DE62" s="5" t="n">
        <f aca="false">DD62*(1+(DD26-DC26)/DC26)</f>
        <v>180.21216358722</v>
      </c>
      <c r="DF62" s="5" t="n">
        <f aca="false">DE62*(1+(DE26-DD26)/DD26)</f>
        <v>180.313249068885</v>
      </c>
      <c r="DG62" s="5" t="n">
        <f aca="false">DF62*(1+(DF26-DE26)/DE26)</f>
        <v>180.414391251911</v>
      </c>
      <c r="DH62" s="5" t="n">
        <f aca="false">DG62*(1+(DG26-DF26)/DF26)</f>
        <v>180.5155901681</v>
      </c>
      <c r="DI62" s="5" t="n">
        <f aca="false">DH62*(1+(DH26-DG26)/DG26)</f>
        <v>180.616845849277</v>
      </c>
      <c r="DJ62" s="5" t="n">
        <f aca="false">DI62*(1+(DI26-DH26)/DH26)</f>
        <v>180.718158327281</v>
      </c>
      <c r="DK62" s="5" t="n">
        <f aca="false">DJ62*(1+(DJ26-DI26)/DI26)</f>
        <v>180.819527633974</v>
      </c>
      <c r="DL62" s="5" t="n">
        <f aca="false">DK62*(1+(DK26-DJ26)/DJ26)</f>
        <v>180.920953801229</v>
      </c>
      <c r="DM62" s="5" t="n">
        <f aca="false">DL62*(1+(DL26-DK26)/DK26)</f>
        <v>181.022436860943</v>
      </c>
      <c r="DN62" s="5" t="n">
        <f aca="false">DM62*(1+(DM26-DL26)/DL26)</f>
        <v>181.123976845027</v>
      </c>
      <c r="DO62" s="5" t="n">
        <f aca="false">DN62*(1+(DN26-DM26)/DM26)</f>
        <v>181.225573785412</v>
      </c>
      <c r="DP62" s="5" t="n">
        <f aca="false">DO62*(1+(DO26-DN26)/DN26)</f>
        <v>181.327227714046</v>
      </c>
      <c r="DQ62" s="5" t="n">
        <f aca="false">DP62*(1+(DP26-DO26)/DO26)</f>
        <v>181.428938662896</v>
      </c>
      <c r="DR62" s="5" t="n">
        <f aca="false">DQ62*(1+(DQ26-DP26)/DP26)</f>
        <v>181.530706663943</v>
      </c>
      <c r="DS62" s="5" t="n">
        <f aca="false">DR62*(1+(DR26-DQ26)/DQ26)</f>
        <v>181.632531749194</v>
      </c>
      <c r="DT62" s="5" t="n">
        <f aca="false">DS62*(1+(DS26-DR26)/DR26)</f>
        <v>181.734413950664</v>
      </c>
      <c r="DU62" s="5" t="n">
        <f aca="false">DT62*(1+(DT26-DS26)/DS26)</f>
        <v>181.836353300394</v>
      </c>
      <c r="DV62" s="5" t="n">
        <f aca="false">DU62*(1+(DU26-DT26)/DT26)</f>
        <v>181.938349830438</v>
      </c>
      <c r="DW62" s="5" t="n">
        <f aca="false">DV62*(1+(DV26-DU26)/DU26)</f>
        <v>182.040403572872</v>
      </c>
      <c r="DX62" s="5" t="n">
        <f aca="false">DW62*(1+(DW26-DV26)/DV26)</f>
        <v>182.142514559786</v>
      </c>
      <c r="DY62" s="5" t="n">
        <f aca="false">DX62*(1+(DX26-DW26)/DW26)</f>
        <v>182.244682823291</v>
      </c>
      <c r="DZ62" s="5" t="n">
        <f aca="false">DY62*(1+(DY26-DX26)/DX26)</f>
        <v>182.346908395514</v>
      </c>
      <c r="EA62" s="5" t="n">
        <f aca="false">DZ62*(1+(DZ26-DY26)/DY26)</f>
        <v>182.449191308601</v>
      </c>
      <c r="EB62" s="5" t="n">
        <f aca="false">EA62*(1+(EA26-DZ26)/DZ26)</f>
        <v>182.551531594717</v>
      </c>
      <c r="EC62" s="5" t="n">
        <f aca="false">EB62*(1+(EB26-EA26)/EA26)</f>
        <v>182.653929286042</v>
      </c>
      <c r="ED62" s="5" t="n">
        <f aca="false">EC62*(1+(EC26-EB26)/EB26)</f>
        <v>182.756384414777</v>
      </c>
      <c r="EE62" s="5" t="n">
        <f aca="false">ED62*(1+(ED26-EC26)/EC26)</f>
        <v>182.858897013142</v>
      </c>
      <c r="EF62" s="5" t="n">
        <f aca="false">EE62*(1+(EE26-ED26)/ED26)</f>
        <v>182.96146711337</v>
      </c>
      <c r="EG62" s="5" t="n">
        <f aca="false">EF62*(1+(EF26-EE26)/EE26)</f>
        <v>183.064094747716</v>
      </c>
      <c r="EH62" s="5" t="n">
        <f aca="false">EG62*(1+(EG26-EF26)/EF26)</f>
        <v>183.166779948454</v>
      </c>
      <c r="EI62" s="5" t="n">
        <f aca="false">EH62*(1+(EH26-EG26)/EG26)</f>
        <v>183.269522747873</v>
      </c>
      <c r="EJ62" s="5" t="n">
        <f aca="false">EI62*(1+(EI26-EH26)/EH26)</f>
        <v>183.372323178282</v>
      </c>
      <c r="EK62" s="5" t="n">
        <f aca="false">EJ62*(1+(EJ26-EI26)/EI26)</f>
        <v>183.475181272007</v>
      </c>
      <c r="EL62" s="5" t="n">
        <f aca="false">EK62*(1+(EK26-EJ26)/EJ26)</f>
        <v>183.578097061393</v>
      </c>
      <c r="EM62" s="5" t="n">
        <f aca="false">EL62*(1+(EL26-EK26)/EK26)</f>
        <v>183.681070578804</v>
      </c>
      <c r="EN62" s="5" t="n">
        <f aca="false">EM62*(1+(EM26-EL26)/EL26)</f>
        <v>183.78410185662</v>
      </c>
      <c r="EO62" s="5" t="n">
        <f aca="false">EN62*(1+(EN26-EM26)/EM26)</f>
        <v>183.887190927241</v>
      </c>
      <c r="EP62" s="5" t="n">
        <f aca="false">EO62*(1+(EO26-EN26)/EN26)</f>
        <v>183.990337823083</v>
      </c>
      <c r="EQ62" s="5" t="n">
        <f aca="false">EP62*(1+(EP26-EO26)/EO26)</f>
        <v>184.093542576583</v>
      </c>
      <c r="ER62" s="5" t="n">
        <f aca="false">EQ62*(1+(EQ26-EP26)/EP26)</f>
        <v>184.196805220194</v>
      </c>
      <c r="ES62" s="5" t="n">
        <f aca="false">ER62*(1+(ER26-EQ26)/EQ26)</f>
        <v>184.300125786389</v>
      </c>
      <c r="ET62" s="5" t="n">
        <f aca="false">ES62*(1+(ES26-ER26)/ER26)</f>
        <v>184.403504307658</v>
      </c>
      <c r="EU62" s="5" t="n">
        <f aca="false">ET62*(1+(ET26-ES26)/ES26)</f>
        <v>184.506940816508</v>
      </c>
      <c r="EV62" s="5" t="n">
        <f aca="false">EU62*(1+(EU26-ET26)/ET26)</f>
        <v>184.610435345466</v>
      </c>
      <c r="EW62" s="1"/>
      <c r="EX62" s="1"/>
    </row>
    <row r="63" customFormat="false" ht="12.8" hidden="false" customHeight="false" outlineLevel="0" collapsed="false">
      <c r="A63" s="10" t="s">
        <v>62</v>
      </c>
      <c r="B63" s="10" t="n">
        <v>0</v>
      </c>
      <c r="C63" s="10" t="n">
        <v>0</v>
      </c>
      <c r="D63" s="10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0" t="n">
        <v>0</v>
      </c>
      <c r="X63" s="11" t="n">
        <v>0</v>
      </c>
      <c r="Y63" s="10" t="n">
        <v>0</v>
      </c>
      <c r="Z63" s="10" t="n">
        <v>0</v>
      </c>
      <c r="AA63" s="10" t="n">
        <v>0</v>
      </c>
      <c r="AB63" s="10" t="n">
        <v>0</v>
      </c>
      <c r="AC63" s="10" t="n">
        <v>0</v>
      </c>
      <c r="AD63" s="10" t="n">
        <v>0</v>
      </c>
      <c r="AE63" s="10" t="n">
        <v>0</v>
      </c>
      <c r="AF63" s="10" t="n">
        <v>0</v>
      </c>
      <c r="AG63" s="10" t="n">
        <v>0</v>
      </c>
      <c r="AH63" s="10" t="n">
        <v>0</v>
      </c>
      <c r="AI63" s="10" t="n">
        <v>0</v>
      </c>
      <c r="AJ63" s="10" t="n">
        <v>0</v>
      </c>
      <c r="AK63" s="10" t="n">
        <v>0</v>
      </c>
      <c r="AL63" s="10" t="n">
        <v>0</v>
      </c>
      <c r="AM63" s="10" t="n">
        <v>0</v>
      </c>
      <c r="AN63" s="10" t="n">
        <v>0</v>
      </c>
      <c r="AO63" s="10" t="n">
        <v>0</v>
      </c>
      <c r="AP63" s="10" t="n">
        <v>0</v>
      </c>
      <c r="AQ63" s="10" t="n">
        <v>0</v>
      </c>
      <c r="AR63" s="7" t="n">
        <v>167.116867332263</v>
      </c>
      <c r="AS63" s="5" t="n">
        <v>157.765769271598</v>
      </c>
      <c r="AT63" s="5" t="n">
        <v>151.533047522596</v>
      </c>
      <c r="AU63" s="5" t="n">
        <v>233</v>
      </c>
      <c r="AV63" s="5" t="n">
        <v>226.013825282986</v>
      </c>
      <c r="AW63" s="5" t="n">
        <v>218.298948422633</v>
      </c>
      <c r="AX63" s="5" t="n">
        <v>292.348464081271</v>
      </c>
      <c r="AY63" s="5" t="n">
        <v>278.947470454324</v>
      </c>
      <c r="AZ63" s="5" t="n">
        <v>246.341131803336</v>
      </c>
      <c r="BA63" s="5" t="n">
        <v>218.396184739723</v>
      </c>
      <c r="BB63" s="5" t="n">
        <v>268.793662341082</v>
      </c>
      <c r="BC63" s="5" t="n">
        <v>255.472212825355</v>
      </c>
      <c r="BD63" s="5" t="n">
        <v>243.468878650588</v>
      </c>
      <c r="BE63" s="5" t="n">
        <v>228.392897544443</v>
      </c>
      <c r="BF63" s="5" t="n">
        <v>218.788993809922</v>
      </c>
      <c r="BG63" s="5" t="n">
        <v>208.63072074883</v>
      </c>
      <c r="BH63" s="5" t="n">
        <v>248.439422518276</v>
      </c>
      <c r="BI63" s="8" t="n">
        <v>231.470087429195</v>
      </c>
      <c r="BJ63" s="5" t="n">
        <v>216.774921490327</v>
      </c>
      <c r="BK63" s="5" t="n">
        <v>203.012696409474</v>
      </c>
      <c r="BL63" s="5" t="n">
        <f aca="false">BK63*(1+(BK26-BJ26)/BJ26)</f>
        <v>202.830040056296</v>
      </c>
      <c r="BM63" s="5" t="n">
        <f aca="false">BL63*(1+(BL26-BK26)/BK26)</f>
        <v>202.943812467032</v>
      </c>
      <c r="BN63" s="5" t="n">
        <f aca="false">BM63*(1+(BM26-BL26)/BL26)</f>
        <v>203.057648695542</v>
      </c>
      <c r="BO63" s="5" t="n">
        <f aca="false">BN63*(1+(BN26-BM26)/BM26)</f>
        <v>203.171548777622</v>
      </c>
      <c r="BP63" s="5" t="n">
        <f aca="false">BO63*(1+(BO26-BN26)/BN26)</f>
        <v>203.285512749089</v>
      </c>
      <c r="BQ63" s="5" t="n">
        <f aca="false">BP63*(1+(BP26-BO26)/BO26)</f>
        <v>203.399540645779</v>
      </c>
      <c r="BR63" s="5" t="n">
        <f aca="false">BQ63*(1+(BQ26-BP26)/BP26)</f>
        <v>203.513632503552</v>
      </c>
      <c r="BS63" s="5" t="n">
        <f aca="false">BR63*(1+(BR26-BQ26)/BQ26)</f>
        <v>203.627788358283</v>
      </c>
      <c r="BT63" s="5" t="n">
        <f aca="false">BS63*(1+(BS26-BR26)/BR26)</f>
        <v>203.742008245869</v>
      </c>
      <c r="BU63" s="5" t="n">
        <f aca="false">BT63*(1+(BT26-BS26)/BS26)</f>
        <v>203.85629220223</v>
      </c>
      <c r="BV63" s="5" t="n">
        <f aca="false">BU63*(1+(BU26-BT26)/BT26)</f>
        <v>203.970640263303</v>
      </c>
      <c r="BW63" s="5" t="n">
        <f aca="false">BV63*(1+(BV26-BU26)/BU26)</f>
        <v>204.085052465045</v>
      </c>
      <c r="BX63" s="5" t="n">
        <f aca="false">BW63*(1+(BW26-BV26)/BV26)</f>
        <v>204.199528843435</v>
      </c>
      <c r="BY63" s="5" t="n">
        <f aca="false">BX63*(1+(BX26-BW26)/BW26)</f>
        <v>204.314069434471</v>
      </c>
      <c r="BZ63" s="5" t="n">
        <f aca="false">BY63*(1+(BY26-BX26)/BX26)</f>
        <v>204.428674274171</v>
      </c>
      <c r="CA63" s="5" t="n">
        <f aca="false">BZ63*(1+(BZ26-BY26)/BY26)</f>
        <v>204.543343398574</v>
      </c>
      <c r="CB63" s="5" t="n">
        <f aca="false">CA63*(1+(CA26-BZ26)/BZ26)</f>
        <v>204.658076843739</v>
      </c>
      <c r="CC63" s="5" t="n">
        <f aca="false">CB63*(1+(CB26-CA26)/CA26)</f>
        <v>204.772874645745</v>
      </c>
      <c r="CD63" s="5" t="n">
        <f aca="false">CC63*(1+(CC26-CB26)/CB26)</f>
        <v>204.887736840691</v>
      </c>
      <c r="CE63" s="5" t="n">
        <f aca="false">CD63*(1+(CD26-CC26)/CC26)</f>
        <v>205.002663464698</v>
      </c>
      <c r="CF63" s="5" t="n">
        <f aca="false">CE63*(1+(CE26-CD26)/CD26)</f>
        <v>205.117654553904</v>
      </c>
      <c r="CG63" s="5" t="n">
        <f aca="false">CF63*(1+(CF26-CE26)/CE26)</f>
        <v>205.23271014447</v>
      </c>
      <c r="CH63" s="5" t="n">
        <f aca="false">CG63*(1+(CG26-CF26)/CF26)</f>
        <v>205.347830272577</v>
      </c>
      <c r="CI63" s="5" t="n">
        <f aca="false">CH63*(1+(CH26-CG26)/CG26)</f>
        <v>205.463014974426</v>
      </c>
      <c r="CJ63" s="5" t="n">
        <f aca="false">CI63*(1+(CI26-CH26)/CH26)</f>
        <v>205.578264286235</v>
      </c>
      <c r="CK63" s="5" t="n">
        <f aca="false">CJ63*(1+(CJ26-CI26)/CI26)</f>
        <v>205.693578244249</v>
      </c>
      <c r="CL63" s="5" t="n">
        <f aca="false">CK63*(1+(CK26-CJ26)/CJ26)</f>
        <v>205.808956884728</v>
      </c>
      <c r="CM63" s="5" t="n">
        <f aca="false">CL63*(1+(CL26-CK26)/CK26)</f>
        <v>205.924400243954</v>
      </c>
      <c r="CN63" s="5" t="n">
        <f aca="false">CM63*(1+(CM26-CL26)/CL26)</f>
        <v>206.039908358228</v>
      </c>
      <c r="CO63" s="5" t="n">
        <f aca="false">CN63*(1+(CN26-CM26)/CM26)</f>
        <v>206.155481263876</v>
      </c>
      <c r="CP63" s="5" t="n">
        <f aca="false">CO63*(1+(CO26-CN26)/CN26)</f>
        <v>206.271118997239</v>
      </c>
      <c r="CQ63" s="5" t="n">
        <f aca="false">CP63*(1+(CP26-CO26)/CO26)</f>
        <v>206.38682159468</v>
      </c>
      <c r="CR63" s="5" t="n">
        <f aca="false">CQ63*(1+(CQ26-CP26)/CP26)</f>
        <v>206.502589092585</v>
      </c>
      <c r="CS63" s="5" t="n">
        <f aca="false">CR63*(1+(CR26-CQ26)/CQ26)</f>
        <v>206.618421527356</v>
      </c>
      <c r="CT63" s="5" t="n">
        <f aca="false">CS63*(1+(CS26-CR26)/CR26)</f>
        <v>206.734318935419</v>
      </c>
      <c r="CU63" s="5" t="n">
        <f aca="false">CT63*(1+(CT26-CS26)/CS26)</f>
        <v>206.850281353218</v>
      </c>
      <c r="CV63" s="5" t="n">
        <f aca="false">CU63*(1+(CU26-CT26)/CT26)</f>
        <v>206.96630881722</v>
      </c>
      <c r="CW63" s="5" t="n">
        <f aca="false">CV63*(1+(CV26-CU26)/CU26)</f>
        <v>207.082401363911</v>
      </c>
      <c r="CX63" s="5" t="n">
        <f aca="false">CW63*(1+(CW26-CV26)/CV26)</f>
        <v>207.198559029796</v>
      </c>
      <c r="CY63" s="5" t="n">
        <f aca="false">CX63*(1+(CX26-CW26)/CW26)</f>
        <v>207.314781851403</v>
      </c>
      <c r="CZ63" s="5" t="n">
        <f aca="false">CY63*(1+(CY26-CX26)/CX26)</f>
        <v>207.431069865279</v>
      </c>
      <c r="DA63" s="5" t="n">
        <f aca="false">CZ63*(1+(CZ26-CY26)/CY26)</f>
        <v>207.547423107993</v>
      </c>
      <c r="DB63" s="5" t="n">
        <f aca="false">DA63*(1+(DA26-CZ26)/CZ26)</f>
        <v>207.663841616132</v>
      </c>
      <c r="DC63" s="5" t="n">
        <f aca="false">DB63*(1+(DB26-DA26)/DA26)</f>
        <v>207.780325426307</v>
      </c>
      <c r="DD63" s="5" t="n">
        <f aca="false">DC63*(1+(DC26-DB26)/DB26)</f>
        <v>207.896874575144</v>
      </c>
      <c r="DE63" s="5" t="n">
        <f aca="false">DD63*(1+(DD26-DC26)/DC26)</f>
        <v>208.013489099298</v>
      </c>
      <c r="DF63" s="5" t="n">
        <f aca="false">DE63*(1+(DE26-DD26)/DD26)</f>
        <v>208.130169035435</v>
      </c>
      <c r="DG63" s="5" t="n">
        <f aca="false">DF63*(1+(DF26-DE26)/DE26)</f>
        <v>208.24691442025</v>
      </c>
      <c r="DH63" s="5" t="n">
        <f aca="false">DG63*(1+(DG26-DF26)/DF26)</f>
        <v>208.363725290451</v>
      </c>
      <c r="DI63" s="5" t="n">
        <f aca="false">DH63*(1+(DH26-DG26)/DG26)</f>
        <v>208.480601682774</v>
      </c>
      <c r="DJ63" s="5" t="n">
        <f aca="false">DI63*(1+(DI26-DH26)/DH26)</f>
        <v>208.59754363397</v>
      </c>
      <c r="DK63" s="5" t="n">
        <f aca="false">DJ63*(1+(DJ26-DI26)/DI26)</f>
        <v>208.714551180812</v>
      </c>
      <c r="DL63" s="5" t="n">
        <f aca="false">DK63*(1+(DK26-DJ26)/DJ26)</f>
        <v>208.831624360096</v>
      </c>
      <c r="DM63" s="5" t="n">
        <f aca="false">DL63*(1+(DL26-DK26)/DK26)</f>
        <v>208.948763208637</v>
      </c>
      <c r="DN63" s="5" t="n">
        <f aca="false">DM63*(1+(DM26-DL26)/DL26)</f>
        <v>209.065967763268</v>
      </c>
      <c r="DO63" s="5" t="n">
        <f aca="false">DN63*(1+(DN26-DM26)/DM26)</f>
        <v>209.183238060848</v>
      </c>
      <c r="DP63" s="5" t="n">
        <f aca="false">DO63*(1+(DO26-DN26)/DN26)</f>
        <v>209.300574138252</v>
      </c>
      <c r="DQ63" s="5" t="n">
        <f aca="false">DP63*(1+(DP26-DO26)/DO26)</f>
        <v>209.417976032378</v>
      </c>
      <c r="DR63" s="5" t="n">
        <f aca="false">DQ63*(1+(DQ26-DP26)/DP26)</f>
        <v>209.535443780144</v>
      </c>
      <c r="DS63" s="5" t="n">
        <f aca="false">DR63*(1+(DR26-DQ26)/DQ26)</f>
        <v>209.652977418491</v>
      </c>
      <c r="DT63" s="5" t="n">
        <f aca="false">DS63*(1+(DS26-DR26)/DR26)</f>
        <v>209.770576984375</v>
      </c>
      <c r="DU63" s="5" t="n">
        <f aca="false">DT63*(1+(DT26-DS26)/DS26)</f>
        <v>209.888242514779</v>
      </c>
      <c r="DV63" s="5" t="n">
        <f aca="false">DU63*(1+(DU26-DT26)/DT26)</f>
        <v>210.005974046705</v>
      </c>
      <c r="DW63" s="5" t="n">
        <f aca="false">DV63*(1+(DV26-DU26)/DU26)</f>
        <v>210.123771617172</v>
      </c>
      <c r="DX63" s="5" t="n">
        <f aca="false">DW63*(1+(DW26-DV26)/DV26)</f>
        <v>210.241635263224</v>
      </c>
      <c r="DY63" s="5" t="n">
        <f aca="false">DX63*(1+(DX26-DW26)/DW26)</f>
        <v>210.359565021925</v>
      </c>
      <c r="DZ63" s="5" t="n">
        <f aca="false">DY63*(1+(DY26-DX26)/DX26)</f>
        <v>210.477560930359</v>
      </c>
      <c r="EA63" s="5" t="n">
        <f aca="false">DZ63*(1+(DZ26-DY26)/DY26)</f>
        <v>210.595623025631</v>
      </c>
      <c r="EB63" s="5" t="n">
        <f aca="false">EA63*(1+(EA26-DZ26)/DZ26)</f>
        <v>210.713751344866</v>
      </c>
      <c r="EC63" s="5" t="n">
        <f aca="false">EB63*(1+(EB26-EA26)/EA26)</f>
        <v>210.831945925211</v>
      </c>
      <c r="ED63" s="5" t="n">
        <f aca="false">EC63*(1+(EC26-EB26)/EB26)</f>
        <v>210.950206803834</v>
      </c>
      <c r="EE63" s="5" t="n">
        <f aca="false">ED63*(1+(ED26-EC26)/EC26)</f>
        <v>211.068534017924</v>
      </c>
      <c r="EF63" s="5" t="n">
        <f aca="false">EE63*(1+(EE26-ED26)/ED26)</f>
        <v>211.186927604688</v>
      </c>
      <c r="EG63" s="5" t="n">
        <f aca="false">EF63*(1+(EF26-EE26)/EE26)</f>
        <v>211.305387601359</v>
      </c>
      <c r="EH63" s="5" t="n">
        <f aca="false">EG63*(1+(EG26-EF26)/EF26)</f>
        <v>211.423914045185</v>
      </c>
      <c r="EI63" s="5" t="n">
        <f aca="false">EH63*(1+(EH26-EG26)/EG26)</f>
        <v>211.54250697344</v>
      </c>
      <c r="EJ63" s="5" t="n">
        <f aca="false">EI63*(1+(EI26-EH26)/EH26)</f>
        <v>211.661166423416</v>
      </c>
      <c r="EK63" s="5" t="n">
        <f aca="false">EJ63*(1+(EJ26-EI26)/EI26)</f>
        <v>211.779892432427</v>
      </c>
      <c r="EL63" s="5" t="n">
        <f aca="false">EK63*(1+(EK26-EJ26)/EJ26)</f>
        <v>211.898685037807</v>
      </c>
      <c r="EM63" s="5" t="n">
        <f aca="false">EL63*(1+(EL26-EK26)/EK26)</f>
        <v>212.017544276911</v>
      </c>
      <c r="EN63" s="5" t="n">
        <f aca="false">EM63*(1+(EM26-EL26)/EL26)</f>
        <v>212.136470187118</v>
      </c>
      <c r="EO63" s="5" t="n">
        <f aca="false">EN63*(1+(EN26-EM26)/EM26)</f>
        <v>212.255462805823</v>
      </c>
      <c r="EP63" s="5" t="n">
        <f aca="false">EO63*(1+(EO26-EN26)/EN26)</f>
        <v>212.374522170445</v>
      </c>
      <c r="EQ63" s="5" t="n">
        <f aca="false">EP63*(1+(EP26-EO26)/EO26)</f>
        <v>212.493648318425</v>
      </c>
      <c r="ER63" s="5" t="n">
        <f aca="false">EQ63*(1+(EQ26-EP26)/EP26)</f>
        <v>212.612841287221</v>
      </c>
      <c r="ES63" s="5" t="n">
        <f aca="false">ER63*(1+(ER26-EQ26)/EQ26)</f>
        <v>212.732101114317</v>
      </c>
      <c r="ET63" s="5" t="n">
        <f aca="false">ES63*(1+(ES26-ER26)/ER26)</f>
        <v>212.851427837214</v>
      </c>
      <c r="EU63" s="5" t="n">
        <f aca="false">ET63*(1+(ET26-ES26)/ES26)</f>
        <v>212.970821493435</v>
      </c>
      <c r="EV63" s="5" t="n">
        <f aca="false">EU63*(1+(EU26-ET26)/ET26)</f>
        <v>213.090282120525</v>
      </c>
      <c r="EW63" s="1"/>
      <c r="EX63" s="1"/>
    </row>
    <row r="64" customFormat="false" ht="12.8" hidden="false" customHeight="false" outlineLevel="0" collapsed="false">
      <c r="A64" s="10" t="s">
        <v>63</v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1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1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0" t="n">
        <v>0</v>
      </c>
      <c r="AD64" s="10" t="n">
        <v>0</v>
      </c>
      <c r="AE64" s="10" t="n">
        <v>0</v>
      </c>
      <c r="AF64" s="10" t="n">
        <v>0</v>
      </c>
      <c r="AG64" s="10" t="n">
        <v>0</v>
      </c>
      <c r="AH64" s="10" t="n">
        <v>0</v>
      </c>
      <c r="AI64" s="10" t="n">
        <v>0</v>
      </c>
      <c r="AJ64" s="10" t="n">
        <v>0</v>
      </c>
      <c r="AK64" s="10" t="n">
        <v>0</v>
      </c>
      <c r="AL64" s="10" t="n">
        <v>0</v>
      </c>
      <c r="AM64" s="10" t="n">
        <v>0</v>
      </c>
      <c r="AN64" s="10" t="n">
        <v>0</v>
      </c>
      <c r="AO64" s="10" t="n">
        <v>0</v>
      </c>
      <c r="AP64" s="10" t="n">
        <v>0</v>
      </c>
      <c r="AQ64" s="10" t="n">
        <v>0</v>
      </c>
      <c r="AR64" s="7" t="n">
        <v>13735.6329314189</v>
      </c>
      <c r="AS64" s="5" t="n">
        <v>12967.0495291724</v>
      </c>
      <c r="AT64" s="5" t="n">
        <v>12454.7710292545</v>
      </c>
      <c r="AU64" s="5" t="n">
        <v>12000</v>
      </c>
      <c r="AV64" s="5" t="n">
        <v>11640.1970102826</v>
      </c>
      <c r="AW64" s="5" t="n">
        <v>11242.8642964446</v>
      </c>
      <c r="AX64" s="5" t="n">
        <v>10861.2432476014</v>
      </c>
      <c r="AY64" s="5" t="n">
        <v>10363.3735153309</v>
      </c>
      <c r="AZ64" s="5" t="n">
        <v>9151.99251281744</v>
      </c>
      <c r="BA64" s="5" t="n">
        <v>8113.79014512901</v>
      </c>
      <c r="BB64" s="5" t="n">
        <v>7698.1478474773</v>
      </c>
      <c r="BC64" s="5" t="n">
        <v>7316.62662029657</v>
      </c>
      <c r="BD64" s="5" t="n">
        <v>12202.4974980008</v>
      </c>
      <c r="BE64" s="5" t="n">
        <v>11446.8993996022</v>
      </c>
      <c r="BF64" s="5" t="n">
        <v>10965.5581623111</v>
      </c>
      <c r="BG64" s="5" t="n">
        <v>10456.432304834</v>
      </c>
      <c r="BH64" s="5" t="n">
        <v>12451.6180110636</v>
      </c>
      <c r="BI64" s="8" t="n">
        <v>11601.1262642658</v>
      </c>
      <c r="BJ64" s="5" t="n">
        <v>10864.614357157</v>
      </c>
      <c r="BK64" s="5" t="n">
        <v>10174.8608230678</v>
      </c>
      <c r="BL64" s="5" t="n">
        <f aca="false">BK64*(1+(BK26-BJ26)/BJ26)</f>
        <v>10165.7062085785</v>
      </c>
      <c r="BM64" s="5" t="n">
        <f aca="false">BL64*(1+(BL26-BK26)/BK26)</f>
        <v>10171.408405856</v>
      </c>
      <c r="BN64" s="5" t="n">
        <f aca="false">BM64*(1+(BM26-BL26)/BL26)</f>
        <v>10177.1138016376</v>
      </c>
      <c r="BO64" s="5" t="n">
        <f aca="false">BN64*(1+(BN26-BM26)/BM26)</f>
        <v>10182.8223977175</v>
      </c>
      <c r="BP64" s="5" t="n">
        <f aca="false">BO64*(1+(BO26-BN26)/BN26)</f>
        <v>10188.5341958909</v>
      </c>
      <c r="BQ64" s="5" t="n">
        <f aca="false">BP64*(1+(BP26-BO26)/BO26)</f>
        <v>10194.2491979538</v>
      </c>
      <c r="BR64" s="5" t="n">
        <f aca="false">BQ64*(1+(BQ26-BP26)/BP26)</f>
        <v>10199.9674057034</v>
      </c>
      <c r="BS64" s="5" t="n">
        <f aca="false">BR64*(1+(BR26-BQ26)/BQ26)</f>
        <v>10205.6888209378</v>
      </c>
      <c r="BT64" s="5" t="n">
        <f aca="false">BS64*(1+(BS26-BR26)/BR26)</f>
        <v>10211.4134454563</v>
      </c>
      <c r="BU64" s="5" t="n">
        <f aca="false">BT64*(1+(BT26-BS26)/BS26)</f>
        <v>10217.1412810589</v>
      </c>
      <c r="BV64" s="5" t="n">
        <f aca="false">BU64*(1+(BU26-BT26)/BT26)</f>
        <v>10222.8723295469</v>
      </c>
      <c r="BW64" s="5" t="n">
        <f aca="false">BV64*(1+(BV26-BU26)/BU26)</f>
        <v>10228.6065927225</v>
      </c>
      <c r="BX64" s="5" t="n">
        <f aca="false">BW64*(1+(BW26-BV26)/BV26)</f>
        <v>10234.3440723887</v>
      </c>
      <c r="BY64" s="5" t="n">
        <f aca="false">BX64*(1+(BX26-BW26)/BW26)</f>
        <v>10240.08477035</v>
      </c>
      <c r="BZ64" s="5" t="n">
        <f aca="false">BY64*(1+(BY26-BX26)/BX26)</f>
        <v>10245.8286884114</v>
      </c>
      <c r="CA64" s="5" t="n">
        <f aca="false">BZ64*(1+(BZ26-BY26)/BY26)</f>
        <v>10251.5758283792</v>
      </c>
      <c r="CB64" s="5" t="n">
        <f aca="false">CA64*(1+(CA26-BZ26)/BZ26)</f>
        <v>10257.3261920606</v>
      </c>
      <c r="CC64" s="5" t="n">
        <f aca="false">CB64*(1+(CB26-CA26)/CA26)</f>
        <v>10263.079781264</v>
      </c>
      <c r="CD64" s="5" t="n">
        <f aca="false">CC64*(1+(CC26-CB26)/CB26)</f>
        <v>10268.8365977985</v>
      </c>
      <c r="CE64" s="5" t="n">
        <f aca="false">CD64*(1+(CD26-CC26)/CC26)</f>
        <v>10274.5966434745</v>
      </c>
      <c r="CF64" s="5" t="n">
        <f aca="false">CE64*(1+(CE26-CD26)/CD26)</f>
        <v>10280.3599201033</v>
      </c>
      <c r="CG64" s="5" t="n">
        <f aca="false">CF64*(1+(CF26-CE26)/CE26)</f>
        <v>10286.1264294972</v>
      </c>
      <c r="CH64" s="5" t="n">
        <f aca="false">CG64*(1+(CG26-CF26)/CF26)</f>
        <v>10291.8961734696</v>
      </c>
      <c r="CI64" s="5" t="n">
        <f aca="false">CH64*(1+(CH26-CG26)/CG26)</f>
        <v>10297.6691538348</v>
      </c>
      <c r="CJ64" s="5" t="n">
        <f aca="false">CI64*(1+(CI26-CH26)/CH26)</f>
        <v>10303.4453724081</v>
      </c>
      <c r="CK64" s="5" t="n">
        <f aca="false">CJ64*(1+(CJ26-CI26)/CI26)</f>
        <v>10309.224831006</v>
      </c>
      <c r="CL64" s="5" t="n">
        <f aca="false">CK64*(1+(CK26-CJ26)/CJ26)</f>
        <v>10315.0075314458</v>
      </c>
      <c r="CM64" s="5" t="n">
        <f aca="false">CL64*(1+(CL26-CK26)/CK26)</f>
        <v>10320.7934755461</v>
      </c>
      <c r="CN64" s="5" t="n">
        <f aca="false">CM64*(1+(CM26-CL26)/CL26)</f>
        <v>10326.5826651262</v>
      </c>
      <c r="CO64" s="5" t="n">
        <f aca="false">CN64*(1+(CN26-CM26)/CM26)</f>
        <v>10332.3751020066</v>
      </c>
      <c r="CP64" s="5" t="n">
        <f aca="false">CO64*(1+(CO26-CN26)/CN26)</f>
        <v>10338.1707880089</v>
      </c>
      <c r="CQ64" s="5" t="n">
        <f aca="false">CP64*(1+(CP26-CO26)/CO26)</f>
        <v>10343.9697249555</v>
      </c>
      <c r="CR64" s="5" t="n">
        <f aca="false">CQ64*(1+(CQ26-CP26)/CP26)</f>
        <v>10349.77191467</v>
      </c>
      <c r="CS64" s="5" t="n">
        <f aca="false">CR64*(1+(CR26-CQ26)/CQ26)</f>
        <v>10355.5773589768</v>
      </c>
      <c r="CT64" s="5" t="n">
        <f aca="false">CS64*(1+(CS26-CR26)/CR26)</f>
        <v>10361.3860597017</v>
      </c>
      <c r="CU64" s="5" t="n">
        <f aca="false">CT64*(1+(CT26-CS26)/CS26)</f>
        <v>10367.1980186712</v>
      </c>
      <c r="CV64" s="5" t="n">
        <f aca="false">CU64*(1+(CU26-CT26)/CT26)</f>
        <v>10373.0132377129</v>
      </c>
      <c r="CW64" s="5" t="n">
        <f aca="false">CV64*(1+(CV26-CU26)/CU26)</f>
        <v>10378.8317186556</v>
      </c>
      <c r="CX64" s="5" t="n">
        <f aca="false">CW64*(1+(CW26-CV26)/CV26)</f>
        <v>10384.6534633288</v>
      </c>
      <c r="CY64" s="5" t="n">
        <f aca="false">CX64*(1+(CX26-CW26)/CW26)</f>
        <v>10390.4784735632</v>
      </c>
      <c r="CZ64" s="5" t="n">
        <f aca="false">CY64*(1+(CY26-CX26)/CX26)</f>
        <v>10396.3067511908</v>
      </c>
      <c r="DA64" s="5" t="n">
        <f aca="false">CZ64*(1+(CZ26-CY26)/CY26)</f>
        <v>10402.138298044</v>
      </c>
      <c r="DB64" s="5" t="n">
        <f aca="false">DA64*(1+(DA26-CZ26)/CZ26)</f>
        <v>10407.9731159569</v>
      </c>
      <c r="DC64" s="5" t="n">
        <f aca="false">DB64*(1+(DB26-DA26)/DA26)</f>
        <v>10413.8112067642</v>
      </c>
      <c r="DD64" s="5" t="n">
        <f aca="false">DC64*(1+(DC26-DB26)/DB26)</f>
        <v>10419.6525723016</v>
      </c>
      <c r="DE64" s="5" t="n">
        <f aca="false">DD64*(1+(DD26-DC26)/DC26)</f>
        <v>10425.4972144062</v>
      </c>
      <c r="DF64" s="5" t="n">
        <f aca="false">DE64*(1+(DE26-DD26)/DD26)</f>
        <v>10431.3451349158</v>
      </c>
      <c r="DG64" s="5" t="n">
        <f aca="false">DF64*(1+(DF26-DE26)/DE26)</f>
        <v>10437.1963356694</v>
      </c>
      <c r="DH64" s="5" t="n">
        <f aca="false">DG64*(1+(DG26-DF26)/DF26)</f>
        <v>10443.0508185069</v>
      </c>
      <c r="DI64" s="5" t="n">
        <f aca="false">DH64*(1+(DH26-DG26)/DG26)</f>
        <v>10448.9085852694</v>
      </c>
      <c r="DJ64" s="5" t="n">
        <f aca="false">DI64*(1+(DI26-DH26)/DH26)</f>
        <v>10454.7696377988</v>
      </c>
      <c r="DK64" s="5" t="n">
        <f aca="false">DJ64*(1+(DJ26-DI26)/DI26)</f>
        <v>10460.6339779383</v>
      </c>
      <c r="DL64" s="5" t="n">
        <f aca="false">DK64*(1+(DK26-DJ26)/DJ26)</f>
        <v>10466.5016075319</v>
      </c>
      <c r="DM64" s="5" t="n">
        <f aca="false">DL64*(1+(DL26-DK26)/DK26)</f>
        <v>10472.3725284248</v>
      </c>
      <c r="DN64" s="5" t="n">
        <f aca="false">DM64*(1+(DM26-DL26)/DL26)</f>
        <v>10478.2467424631</v>
      </c>
      <c r="DO64" s="5" t="n">
        <f aca="false">DN64*(1+(DN26-DM26)/DM26)</f>
        <v>10484.1242514941</v>
      </c>
      <c r="DP64" s="5" t="n">
        <f aca="false">DO64*(1+(DO26-DN26)/DN26)</f>
        <v>10490.0050573659</v>
      </c>
      <c r="DQ64" s="5" t="n">
        <f aca="false">DP64*(1+(DP26-DO26)/DO26)</f>
        <v>10495.889161928</v>
      </c>
      <c r="DR64" s="5" t="n">
        <f aca="false">DQ64*(1+(DQ26-DP26)/DP26)</f>
        <v>10501.7765670305</v>
      </c>
      <c r="DS64" s="5" t="n">
        <f aca="false">DR64*(1+(DR26-DQ26)/DQ26)</f>
        <v>10507.667274525</v>
      </c>
      <c r="DT64" s="5" t="n">
        <f aca="false">DS64*(1+(DS26-DR26)/DR26)</f>
        <v>10513.5612862636</v>
      </c>
      <c r="DU64" s="5" t="n">
        <f aca="false">DT64*(1+(DT26-DS26)/DS26)</f>
        <v>10519.4586040999</v>
      </c>
      <c r="DV64" s="5" t="n">
        <f aca="false">DU64*(1+(DU26-DT26)/DT26)</f>
        <v>10525.3592298884</v>
      </c>
      <c r="DW64" s="5" t="n">
        <f aca="false">DV64*(1+(DV26-DU26)/DU26)</f>
        <v>10531.2631654846</v>
      </c>
      <c r="DX64" s="5" t="n">
        <f aca="false">DW64*(1+(DW26-DV26)/DV26)</f>
        <v>10537.1704127449</v>
      </c>
      <c r="DY64" s="5" t="n">
        <f aca="false">DX64*(1+(DX26-DW26)/DW26)</f>
        <v>10543.0809735271</v>
      </c>
      <c r="DZ64" s="5" t="n">
        <f aca="false">DY64*(1+(DY26-DX26)/DX26)</f>
        <v>10548.9948496897</v>
      </c>
      <c r="EA64" s="5" t="n">
        <f aca="false">DZ64*(1+(DZ26-DY26)/DY26)</f>
        <v>10554.9120430925</v>
      </c>
      <c r="EB64" s="5" t="n">
        <f aca="false">EA64*(1+(EA26-DZ26)/DZ26)</f>
        <v>10560.8325555961</v>
      </c>
      <c r="EC64" s="5" t="n">
        <f aca="false">EB64*(1+(EB26-EA26)/EA26)</f>
        <v>10566.7563890622</v>
      </c>
      <c r="ED64" s="5" t="n">
        <f aca="false">EC64*(1+(EC26-EB26)/EB26)</f>
        <v>10572.6835453539</v>
      </c>
      <c r="EE64" s="5" t="n">
        <f aca="false">ED64*(1+(ED26-EC26)/EC26)</f>
        <v>10578.6140263348</v>
      </c>
      <c r="EF64" s="5" t="n">
        <f aca="false">EE64*(1+(EE26-ED26)/ED26)</f>
        <v>10584.5478338699</v>
      </c>
      <c r="EG64" s="5" t="n">
        <f aca="false">EF64*(1+(EF26-EE26)/EE26)</f>
        <v>10590.4849698251</v>
      </c>
      <c r="EH64" s="5" t="n">
        <f aca="false">EG64*(1+(EG26-EF26)/EF26)</f>
        <v>10596.4254360675</v>
      </c>
      <c r="EI64" s="5" t="n">
        <f aca="false">EH64*(1+(EH26-EG26)/EG26)</f>
        <v>10602.369234465</v>
      </c>
      <c r="EJ64" s="5" t="n">
        <f aca="false">EI64*(1+(EI26-EH26)/EH26)</f>
        <v>10608.3163668868</v>
      </c>
      <c r="EK64" s="5" t="n">
        <f aca="false">EJ64*(1+(EJ26-EI26)/EI26)</f>
        <v>10614.2668352029</v>
      </c>
      <c r="EL64" s="5" t="n">
        <f aca="false">EK64*(1+(EK26-EJ26)/EJ26)</f>
        <v>10620.2206412846</v>
      </c>
      <c r="EM64" s="5" t="n">
        <f aca="false">EL64*(1+(EL26-EK26)/EK26)</f>
        <v>10626.1777870041</v>
      </c>
      <c r="EN64" s="5" t="n">
        <f aca="false">EM64*(1+(EM26-EL26)/EL26)</f>
        <v>10632.1382742348</v>
      </c>
      <c r="EO64" s="5" t="n">
        <f aca="false">EN64*(1+(EN26-EM26)/EM26)</f>
        <v>10638.1021048509</v>
      </c>
      <c r="EP64" s="5" t="n">
        <f aca="false">EO64*(1+(EO26-EN26)/EN26)</f>
        <v>10644.0692807278</v>
      </c>
      <c r="EQ64" s="5" t="n">
        <f aca="false">EP64*(1+(EP26-EO26)/EO26)</f>
        <v>10650.0398037419</v>
      </c>
      <c r="ER64" s="5" t="n">
        <f aca="false">EQ64*(1+(EQ26-EP26)/EP26)</f>
        <v>10656.0136757708</v>
      </c>
      <c r="ES64" s="5" t="n">
        <f aca="false">ER64*(1+(ER26-EQ26)/EQ26)</f>
        <v>10661.9908986931</v>
      </c>
      <c r="ET64" s="5" t="n">
        <f aca="false">ES64*(1+(ES26-ER26)/ER26)</f>
        <v>10667.9714743882</v>
      </c>
      <c r="EU64" s="5" t="n">
        <f aca="false">ET64*(1+(ET26-ES26)/ES26)</f>
        <v>10673.9554047368</v>
      </c>
      <c r="EV64" s="5" t="n">
        <f aca="false">EU64*(1+(EU26-ET26)/ET26)</f>
        <v>10679.9426916207</v>
      </c>
      <c r="EW64" s="1"/>
      <c r="EX64" s="1"/>
    </row>
    <row r="65" customFormat="false" ht="12.8" hidden="false" customHeight="false" outlineLevel="0" collapsed="false">
      <c r="A65" s="10" t="s">
        <v>64</v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1" t="n">
        <v>0</v>
      </c>
      <c r="Y65" s="10" t="n">
        <v>0</v>
      </c>
      <c r="Z65" s="10" t="n">
        <v>0</v>
      </c>
      <c r="AA65" s="10" t="n">
        <v>0</v>
      </c>
      <c r="AB65" s="10" t="n">
        <v>0</v>
      </c>
      <c r="AC65" s="10" t="n">
        <v>0</v>
      </c>
      <c r="AD65" s="10" t="n">
        <v>0</v>
      </c>
      <c r="AE65" s="10" t="n">
        <v>0</v>
      </c>
      <c r="AF65" s="10" t="n">
        <v>0</v>
      </c>
      <c r="AG65" s="10" t="n">
        <v>0</v>
      </c>
      <c r="AH65" s="10" t="n">
        <v>0</v>
      </c>
      <c r="AI65" s="10" t="n">
        <v>0</v>
      </c>
      <c r="AJ65" s="10" t="n">
        <v>0</v>
      </c>
      <c r="AK65" s="10" t="n">
        <v>0</v>
      </c>
      <c r="AL65" s="10" t="n">
        <v>0</v>
      </c>
      <c r="AM65" s="10" t="n">
        <v>0</v>
      </c>
      <c r="AN65" s="10" t="n">
        <v>0</v>
      </c>
      <c r="AO65" s="10" t="n">
        <v>0</v>
      </c>
      <c r="AP65" s="10" t="n">
        <v>0</v>
      </c>
      <c r="AQ65" s="10" t="n">
        <v>0</v>
      </c>
      <c r="AR65" s="7" t="n">
        <v>231.216487678885</v>
      </c>
      <c r="AS65" s="5" t="n">
        <v>218.278667074403</v>
      </c>
      <c r="AT65" s="5" t="n">
        <v>209.655312325784</v>
      </c>
      <c r="AU65" s="5" t="n">
        <v>202</v>
      </c>
      <c r="AV65" s="5" t="n">
        <v>195.943316339756</v>
      </c>
      <c r="AW65" s="5" t="n">
        <v>189.254882323484</v>
      </c>
      <c r="AX65" s="5" t="n">
        <v>182.83092800129</v>
      </c>
      <c r="AY65" s="5" t="n">
        <v>174.450120841404</v>
      </c>
      <c r="AZ65" s="5" t="n">
        <v>154.058540632427</v>
      </c>
      <c r="BA65" s="5" t="n">
        <v>136.582134109672</v>
      </c>
      <c r="BB65" s="5" t="n">
        <v>129.585488765868</v>
      </c>
      <c r="BC65" s="5" t="n">
        <v>123.163214774992</v>
      </c>
      <c r="BD65" s="5" t="n">
        <v>205.699243537728</v>
      </c>
      <c r="BE65" s="5" t="n">
        <v>192.962018450436</v>
      </c>
      <c r="BF65" s="5" t="n">
        <v>184.847980450387</v>
      </c>
      <c r="BG65" s="5" t="n">
        <v>176.26557313863</v>
      </c>
      <c r="BH65" s="5" t="n">
        <v>209.898700647899</v>
      </c>
      <c r="BI65" s="8" t="n">
        <v>195.561839975978</v>
      </c>
      <c r="BJ65" s="5" t="n">
        <v>183.146353717365</v>
      </c>
      <c r="BK65" s="5" t="n">
        <v>171.51908002137</v>
      </c>
      <c r="BL65" s="5" t="n">
        <f aca="false">BK65*(1+(BK26-BJ26)/BJ26)</f>
        <v>171.364759379305</v>
      </c>
      <c r="BM65" s="5" t="n">
        <f aca="false">BL65*(1+(BL26-BK26)/BK26)</f>
        <v>171.460882132051</v>
      </c>
      <c r="BN65" s="5" t="n">
        <f aca="false">BM65*(1+(BM26-BL26)/BL26)</f>
        <v>171.557058802439</v>
      </c>
      <c r="BO65" s="5" t="n">
        <f aca="false">BN65*(1+(BN26-BM26)/BM26)</f>
        <v>171.653289420711</v>
      </c>
      <c r="BP65" s="5" t="n">
        <f aca="false">BO65*(1+(BO26-BN26)/BN26)</f>
        <v>171.74957401713</v>
      </c>
      <c r="BQ65" s="5" t="n">
        <f aca="false">BP65*(1+(BP26-BO26)/BO26)</f>
        <v>171.845912621971</v>
      </c>
      <c r="BR65" s="5" t="n">
        <f aca="false">BQ65*(1+(BQ26-BP26)/BP26)</f>
        <v>171.942305265531</v>
      </c>
      <c r="BS65" s="5" t="n">
        <f aca="false">BR65*(1+(BR26-BQ26)/BQ26)</f>
        <v>172.03875197812</v>
      </c>
      <c r="BT65" s="5" t="n">
        <f aca="false">BS65*(1+(BS26-BR26)/BR26)</f>
        <v>172.135252790066</v>
      </c>
      <c r="BU65" s="5" t="n">
        <f aca="false">BT65*(1+(BT26-BS26)/BS26)</f>
        <v>172.231807731717</v>
      </c>
      <c r="BV65" s="5" t="n">
        <f aca="false">BU65*(1+(BU26-BT26)/BT26)</f>
        <v>172.328416833435</v>
      </c>
      <c r="BW65" s="5" t="n">
        <f aca="false">BV65*(1+(BV26-BU26)/BU26)</f>
        <v>172.425080125599</v>
      </c>
      <c r="BX65" s="5" t="n">
        <f aca="false">BW65*(1+(BW26-BV26)/BV26)</f>
        <v>172.521797638606</v>
      </c>
      <c r="BY65" s="5" t="n">
        <f aca="false">BX65*(1+(BX26-BW26)/BW26)</f>
        <v>172.61856940287</v>
      </c>
      <c r="BZ65" s="5" t="n">
        <f aca="false">BY65*(1+(BY26-BX26)/BX26)</f>
        <v>172.715395448822</v>
      </c>
      <c r="CA65" s="5" t="n">
        <f aca="false">BZ65*(1+(BZ26-BY26)/BY26)</f>
        <v>172.81227580691</v>
      </c>
      <c r="CB65" s="5" t="n">
        <f aca="false">CA65*(1+(CA26-BZ26)/BZ26)</f>
        <v>172.909210507598</v>
      </c>
      <c r="CC65" s="5" t="n">
        <f aca="false">CB65*(1+(CB26-CA26)/CA26)</f>
        <v>173.006199581369</v>
      </c>
      <c r="CD65" s="5" t="n">
        <f aca="false">CC65*(1+(CC26-CB26)/CB26)</f>
        <v>173.103243058723</v>
      </c>
      <c r="CE65" s="5" t="n">
        <f aca="false">CD65*(1+(CD26-CC26)/CC26)</f>
        <v>173.200340970175</v>
      </c>
      <c r="CF65" s="5" t="n">
        <f aca="false">CE65*(1+(CE26-CD26)/CD26)</f>
        <v>173.297493346258</v>
      </c>
      <c r="CG65" s="5" t="n">
        <f aca="false">CF65*(1+(CF26-CE26)/CE26)</f>
        <v>173.394700217524</v>
      </c>
      <c r="CH65" s="5" t="n">
        <f aca="false">CG65*(1+(CG26-CF26)/CF26)</f>
        <v>173.49196161454</v>
      </c>
      <c r="CI65" s="5" t="n">
        <f aca="false">CH65*(1+(CH26-CG26)/CG26)</f>
        <v>173.589277567892</v>
      </c>
      <c r="CJ65" s="5" t="n">
        <f aca="false">CI65*(1+(CI26-CH26)/CH26)</f>
        <v>173.68664810818</v>
      </c>
      <c r="CK65" s="5" t="n">
        <f aca="false">CJ65*(1+(CJ26-CI26)/CI26)</f>
        <v>173.784073266024</v>
      </c>
      <c r="CL65" s="5" t="n">
        <f aca="false">CK65*(1+(CK26-CJ26)/CJ26)</f>
        <v>173.881553072061</v>
      </c>
      <c r="CM65" s="5" t="n">
        <f aca="false">CL65*(1+(CL26-CK26)/CK26)</f>
        <v>173.979087556944</v>
      </c>
      <c r="CN65" s="5" t="n">
        <f aca="false">CM65*(1+(CM26-CL26)/CL26)</f>
        <v>174.076676751343</v>
      </c>
      <c r="CO65" s="5" t="n">
        <f aca="false">CN65*(1+(CN26-CM26)/CM26)</f>
        <v>174.174320685948</v>
      </c>
      <c r="CP65" s="5" t="n">
        <f aca="false">CO65*(1+(CO26-CN26)/CN26)</f>
        <v>174.272019391462</v>
      </c>
      <c r="CQ65" s="5" t="n">
        <f aca="false">CP65*(1+(CP26-CO26)/CO26)</f>
        <v>174.369772898608</v>
      </c>
      <c r="CR65" s="5" t="n">
        <f aca="false">CQ65*(1+(CQ26-CP26)/CP26)</f>
        <v>174.467581238127</v>
      </c>
      <c r="CS65" s="5" t="n">
        <f aca="false">CR65*(1+(CR26-CQ26)/CQ26)</f>
        <v>174.565444440774</v>
      </c>
      <c r="CT65" s="5" t="n">
        <f aca="false">CS65*(1+(CS26-CR26)/CR26)</f>
        <v>174.663362537323</v>
      </c>
      <c r="CU65" s="5" t="n">
        <f aca="false">CT65*(1+(CT26-CS26)/CS26)</f>
        <v>174.761335558567</v>
      </c>
      <c r="CV65" s="5" t="n">
        <f aca="false">CU65*(1+(CU26-CT26)/CT26)</f>
        <v>174.859363535312</v>
      </c>
      <c r="CW65" s="5" t="n">
        <f aca="false">CV65*(1+(CV26-CU26)/CU26)</f>
        <v>174.957446498387</v>
      </c>
      <c r="CX65" s="5" t="n">
        <f aca="false">CW65*(1+(CW26-CV26)/CV26)</f>
        <v>175.055584478634</v>
      </c>
      <c r="CY65" s="5" t="n">
        <f aca="false">CX65*(1+(CX26-CW26)/CW26)</f>
        <v>175.153777506913</v>
      </c>
      <c r="CZ65" s="5" t="n">
        <f aca="false">CY65*(1+(CY26-CX26)/CX26)</f>
        <v>175.252025614102</v>
      </c>
      <c r="DA65" s="5" t="n">
        <f aca="false">CZ65*(1+(CZ26-CY26)/CY26)</f>
        <v>175.350328831097</v>
      </c>
      <c r="DB65" s="5" t="n">
        <f aca="false">DA65*(1+(DA26-CZ26)/CZ26)</f>
        <v>175.448687188809</v>
      </c>
      <c r="DC65" s="5" t="n">
        <f aca="false">DB65*(1+(DB26-DA26)/DA26)</f>
        <v>175.547100718169</v>
      </c>
      <c r="DD65" s="5" t="n">
        <f aca="false">DC65*(1+(DC26-DB26)/DB26)</f>
        <v>175.645569450122</v>
      </c>
      <c r="DE65" s="5" t="n">
        <f aca="false">DD65*(1+(DD26-DC26)/DC26)</f>
        <v>175.744093415636</v>
      </c>
      <c r="DF65" s="5" t="n">
        <f aca="false">DE65*(1+(DE26-DD26)/DD26)</f>
        <v>175.84267264569</v>
      </c>
      <c r="DG65" s="5" t="n">
        <f aca="false">DF65*(1+(DF26-DE26)/DE26)</f>
        <v>175.941307171285</v>
      </c>
      <c r="DH65" s="5" t="n">
        <f aca="false">DG65*(1+(DG26-DF26)/DF26)</f>
        <v>176.039997023436</v>
      </c>
      <c r="DI65" s="5" t="n">
        <f aca="false">DH65*(1+(DH26-DG26)/DG26)</f>
        <v>176.138742233179</v>
      </c>
      <c r="DJ65" s="5" t="n">
        <f aca="false">DI65*(1+(DI26-DH26)/DH26)</f>
        <v>176.237542831564</v>
      </c>
      <c r="DK65" s="5" t="n">
        <f aca="false">DJ65*(1+(DJ26-DI26)/DI26)</f>
        <v>176.33639884966</v>
      </c>
      <c r="DL65" s="5" t="n">
        <f aca="false">DK65*(1+(DK26-DJ26)/DJ26)</f>
        <v>176.435310318554</v>
      </c>
      <c r="DM65" s="5" t="n">
        <f aca="false">DL65*(1+(DL26-DK26)/DK26)</f>
        <v>176.534277269349</v>
      </c>
      <c r="DN65" s="5" t="n">
        <f aca="false">DM65*(1+(DM26-DL26)/DL26)</f>
        <v>176.633299733167</v>
      </c>
      <c r="DO65" s="5" t="n">
        <f aca="false">DN65*(1+(DN26-DM26)/DM26)</f>
        <v>176.732377741146</v>
      </c>
      <c r="DP65" s="5" t="n">
        <f aca="false">DO65*(1+(DO26-DN26)/DN26)</f>
        <v>176.831511324442</v>
      </c>
      <c r="DQ65" s="5" t="n">
        <f aca="false">DP65*(1+(DP26-DO26)/DO26)</f>
        <v>176.930700514229</v>
      </c>
      <c r="DR65" s="5" t="n">
        <f aca="false">DQ65*(1+(DQ26-DP26)/DP26)</f>
        <v>177.029945341697</v>
      </c>
      <c r="DS65" s="5" t="n">
        <f aca="false">DR65*(1+(DR26-DQ26)/DQ26)</f>
        <v>177.129245838057</v>
      </c>
      <c r="DT65" s="5" t="n">
        <f aca="false">DS65*(1+(DS26-DR26)/DR26)</f>
        <v>177.228602034532</v>
      </c>
      <c r="DU65" s="5" t="n">
        <f aca="false">DT65*(1+(DT26-DS26)/DS26)</f>
        <v>177.328013962367</v>
      </c>
      <c r="DV65" s="5" t="n">
        <f aca="false">DU65*(1+(DU26-DT26)/DT26)</f>
        <v>177.427481652824</v>
      </c>
      <c r="DW65" s="5" t="n">
        <f aca="false">DV65*(1+(DV26-DU26)/DU26)</f>
        <v>177.527005137181</v>
      </c>
      <c r="DX65" s="5" t="n">
        <f aca="false">DW65*(1+(DW26-DV26)/DV26)</f>
        <v>177.626584446734</v>
      </c>
      <c r="DY65" s="5" t="n">
        <f aca="false">DX65*(1+(DX26-DW26)/DW26)</f>
        <v>177.726219612796</v>
      </c>
      <c r="DZ65" s="5" t="n">
        <f aca="false">DY65*(1+(DY26-DX26)/DX26)</f>
        <v>177.8259106667</v>
      </c>
      <c r="EA65" s="5" t="n">
        <f aca="false">DZ65*(1+(DZ26-DY26)/DY26)</f>
        <v>177.925657639793</v>
      </c>
      <c r="EB65" s="5" t="n">
        <f aca="false">EA65*(1+(EA26-DZ26)/DZ26)</f>
        <v>178.025460563443</v>
      </c>
      <c r="EC65" s="5" t="n">
        <f aca="false">EB65*(1+(EB26-EA26)/EA26)</f>
        <v>178.125319469033</v>
      </c>
      <c r="ED65" s="5" t="n">
        <f aca="false">EC65*(1+(EC26-EB26)/EB26)</f>
        <v>178.225234387965</v>
      </c>
      <c r="EE65" s="5" t="n">
        <f aca="false">ED65*(1+(ED26-EC26)/EC26)</f>
        <v>178.325205351659</v>
      </c>
      <c r="EF65" s="5" t="n">
        <f aca="false">EE65*(1+(EE26-ED26)/ED26)</f>
        <v>178.425232391551</v>
      </c>
      <c r="EG65" s="5" t="n">
        <f aca="false">EF65*(1+(EF26-EE26)/EE26)</f>
        <v>178.525315539095</v>
      </c>
      <c r="EH65" s="5" t="n">
        <f aca="false">EG65*(1+(EG26-EF26)/EF26)</f>
        <v>178.625454825765</v>
      </c>
      <c r="EI65" s="5" t="n">
        <f aca="false">EH65*(1+(EH26-EG26)/EG26)</f>
        <v>178.72565028305</v>
      </c>
      <c r="EJ65" s="5" t="n">
        <f aca="false">EI65*(1+(EI26-EH26)/EH26)</f>
        <v>178.825901942457</v>
      </c>
      <c r="EK65" s="5" t="n">
        <f aca="false">EJ65*(1+(EJ26-EI26)/EI26)</f>
        <v>178.926209835511</v>
      </c>
      <c r="EL65" s="5" t="n">
        <f aca="false">EK65*(1+(EK26-EJ26)/EJ26)</f>
        <v>179.026573993756</v>
      </c>
      <c r="EM65" s="5" t="n">
        <f aca="false">EL65*(1+(EL26-EK26)/EK26)</f>
        <v>179.126994448751</v>
      </c>
      <c r="EN65" s="5" t="n">
        <f aca="false">EM65*(1+(EM26-EL26)/EL26)</f>
        <v>179.227471232076</v>
      </c>
      <c r="EO65" s="5" t="n">
        <f aca="false">EN65*(1+(EN26-EM26)/EM26)</f>
        <v>179.328004375326</v>
      </c>
      <c r="EP65" s="5" t="n">
        <f aca="false">EO65*(1+(EO26-EN26)/EN26)</f>
        <v>179.428593910114</v>
      </c>
      <c r="EQ65" s="5" t="n">
        <f aca="false">EP65*(1+(EP26-EO26)/EO26)</f>
        <v>179.529239868073</v>
      </c>
      <c r="ER65" s="5" t="n">
        <f aca="false">EQ65*(1+(EQ26-EP26)/EP26)</f>
        <v>179.62994228085</v>
      </c>
      <c r="ES65" s="5" t="n">
        <f aca="false">ER65*(1+(ER26-EQ26)/EQ26)</f>
        <v>179.730701180115</v>
      </c>
      <c r="ET65" s="5" t="n">
        <f aca="false">ES65*(1+(ES26-ER26)/ER26)</f>
        <v>179.83151659755</v>
      </c>
      <c r="EU65" s="5" t="n">
        <f aca="false">ET65*(1+(ET26-ES26)/ES26)</f>
        <v>179.932388564859</v>
      </c>
      <c r="EV65" s="5" t="n">
        <f aca="false">EU65*(1+(EU26-ET26)/ET26)</f>
        <v>180.033317113761</v>
      </c>
      <c r="EW65" s="1"/>
      <c r="EX65" s="1"/>
    </row>
    <row r="66" customFormat="false" ht="12.8" hidden="false" customHeight="false" outlineLevel="0" collapsed="false">
      <c r="A66" s="10" t="s">
        <v>65</v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1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0" t="n">
        <v>0</v>
      </c>
      <c r="AD66" s="10" t="n">
        <v>0</v>
      </c>
      <c r="AE66" s="10" t="n">
        <v>0</v>
      </c>
      <c r="AF66" s="10" t="n">
        <v>0</v>
      </c>
      <c r="AG66" s="10" t="n">
        <v>0</v>
      </c>
      <c r="AH66" s="10" t="n">
        <v>0</v>
      </c>
      <c r="AI66" s="10" t="n">
        <v>0</v>
      </c>
      <c r="AJ66" s="10" t="n">
        <v>0</v>
      </c>
      <c r="AK66" s="10" t="n">
        <v>0</v>
      </c>
      <c r="AL66" s="10" t="n">
        <v>0</v>
      </c>
      <c r="AM66" s="10" t="n">
        <v>0</v>
      </c>
      <c r="AN66" s="10" t="n">
        <v>0</v>
      </c>
      <c r="AO66" s="10" t="n">
        <v>0</v>
      </c>
      <c r="AP66" s="10" t="n">
        <v>0</v>
      </c>
      <c r="AQ66" s="10" t="n">
        <v>0</v>
      </c>
      <c r="AR66" s="7" t="n">
        <v>179.707864186064</v>
      </c>
      <c r="AS66" s="5" t="n">
        <v>169.652231340006</v>
      </c>
      <c r="AT66" s="5" t="n">
        <v>162.94992096608</v>
      </c>
      <c r="AU66" s="5" t="n">
        <v>157</v>
      </c>
      <c r="AV66" s="5" t="n">
        <v>152.292577551197</v>
      </c>
      <c r="AW66" s="5" t="n">
        <v>147.094141211817</v>
      </c>
      <c r="AX66" s="5" t="n">
        <v>142.101265822785</v>
      </c>
      <c r="AY66" s="5" t="n">
        <v>135.587470158913</v>
      </c>
      <c r="AZ66" s="5" t="n">
        <v>119.738568709361</v>
      </c>
      <c r="BA66" s="5" t="n">
        <v>106.155421065438</v>
      </c>
      <c r="BB66" s="5" t="n">
        <v>100.717434337828</v>
      </c>
      <c r="BC66" s="5" t="n">
        <v>95.7258649488801</v>
      </c>
      <c r="BD66" s="5" t="n">
        <v>232.021773854844</v>
      </c>
      <c r="BE66" s="5" t="n">
        <v>217.654615726721</v>
      </c>
      <c r="BF66" s="5" t="n">
        <v>208.502255914801</v>
      </c>
      <c r="BG66" s="5" t="n">
        <v>198.8215913962</v>
      </c>
      <c r="BH66" s="5" t="n">
        <v>236.758619120639</v>
      </c>
      <c r="BI66" s="8" t="n">
        <v>220.587126277989</v>
      </c>
      <c r="BJ66" s="5" t="n">
        <v>206.582878642214</v>
      </c>
      <c r="BK66" s="5" t="n">
        <v>193.467708058003</v>
      </c>
      <c r="BL66" s="5" t="n">
        <f aca="false">BK66*(1+(BK26-BJ26)/BJ26)</f>
        <v>193.293639604961</v>
      </c>
      <c r="BM66" s="5" t="n">
        <f aca="false">BL66*(1+(BL26-BK26)/BK26)</f>
        <v>193.402062811661</v>
      </c>
      <c r="BN66" s="5" t="n">
        <f aca="false">BM66*(1+(BM26-BL26)/BL26)</f>
        <v>193.510546835632</v>
      </c>
      <c r="BO66" s="5" t="n">
        <f aca="false">BN66*(1+(BN26-BM26)/BM26)</f>
        <v>193.619091710989</v>
      </c>
      <c r="BP66" s="5" t="n">
        <f aca="false">BO66*(1+(BO26-BN26)/BN26)</f>
        <v>193.727697471864</v>
      </c>
      <c r="BQ66" s="5" t="n">
        <f aca="false">BP66*(1+(BP26-BO26)/BO26)</f>
        <v>193.83636415241</v>
      </c>
      <c r="BR66" s="5" t="n">
        <f aca="false">BQ66*(1+(BQ26-BP26)/BP26)</f>
        <v>193.945091786798</v>
      </c>
      <c r="BS66" s="5" t="n">
        <f aca="false">BR66*(1+(BR26-BQ26)/BQ26)</f>
        <v>194.053880409218</v>
      </c>
      <c r="BT66" s="5" t="n">
        <f aca="false">BS66*(1+(BS26-BR26)/BR26)</f>
        <v>194.16273005388</v>
      </c>
      <c r="BU66" s="5" t="n">
        <f aca="false">BT66*(1+(BT26-BS26)/BS26)</f>
        <v>194.271640755013</v>
      </c>
      <c r="BV66" s="5" t="n">
        <f aca="false">BU66*(1+(BU26-BT26)/BT26)</f>
        <v>194.380612546867</v>
      </c>
      <c r="BW66" s="5" t="n">
        <f aca="false">BV66*(1+(BV26-BU26)/BU26)</f>
        <v>194.489645463705</v>
      </c>
      <c r="BX66" s="5" t="n">
        <f aca="false">BW66*(1+(BW26-BV26)/BV26)</f>
        <v>194.598739539818</v>
      </c>
      <c r="BY66" s="5" t="n">
        <f aca="false">BX66*(1+(BX26-BW26)/BW26)</f>
        <v>194.707894809509</v>
      </c>
      <c r="BZ66" s="5" t="n">
        <f aca="false">BY66*(1+(BY26-BX26)/BX26)</f>
        <v>194.817111307104</v>
      </c>
      <c r="CA66" s="5" t="n">
        <f aca="false">BZ66*(1+(BZ26-BY26)/BY26)</f>
        <v>194.926389066947</v>
      </c>
      <c r="CB66" s="5" t="n">
        <f aca="false">CA66*(1+(CA26-BZ26)/BZ26)</f>
        <v>195.035728123401</v>
      </c>
      <c r="CC66" s="5" t="n">
        <f aca="false">CB66*(1+(CB26-CA26)/CA26)</f>
        <v>195.14512851085</v>
      </c>
      <c r="CD66" s="5" t="n">
        <f aca="false">CC66*(1+(CC26-CB26)/CB26)</f>
        <v>195.254590263695</v>
      </c>
      <c r="CE66" s="5" t="n">
        <f aca="false">CD66*(1+(CD26-CC26)/CC26)</f>
        <v>195.364113416358</v>
      </c>
      <c r="CF66" s="5" t="n">
        <f aca="false">CE66*(1+(CE26-CD26)/CD26)</f>
        <v>195.473698003279</v>
      </c>
      <c r="CG66" s="5" t="n">
        <f aca="false">CF66*(1+(CF26-CE26)/CE26)</f>
        <v>195.583344058919</v>
      </c>
      <c r="CH66" s="5" t="n">
        <f aca="false">CG66*(1+(CG26-CF26)/CF26)</f>
        <v>195.693051617757</v>
      </c>
      <c r="CI66" s="5" t="n">
        <f aca="false">CH66*(1+(CH26-CG26)/CG26)</f>
        <v>195.802820714291</v>
      </c>
      <c r="CJ66" s="5" t="n">
        <f aca="false">CI66*(1+(CI26-CH26)/CH26)</f>
        <v>195.91265138304</v>
      </c>
      <c r="CK66" s="5" t="n">
        <f aca="false">CJ66*(1+(CJ26-CI26)/CI26)</f>
        <v>196.022543658541</v>
      </c>
      <c r="CL66" s="5" t="n">
        <f aca="false">CK66*(1+(CK26-CJ26)/CJ26)</f>
        <v>196.13249757535</v>
      </c>
      <c r="CM66" s="5" t="n">
        <f aca="false">CL66*(1+(CL26-CK26)/CK26)</f>
        <v>196.242513168044</v>
      </c>
      <c r="CN66" s="5" t="n">
        <f aca="false">CM66*(1+(CM26-CL26)/CL26)</f>
        <v>196.352590471219</v>
      </c>
      <c r="CO66" s="5" t="n">
        <f aca="false">CN66*(1+(CN26-CM26)/CM26)</f>
        <v>196.462729519488</v>
      </c>
      <c r="CP66" s="5" t="n">
        <f aca="false">CO66*(1+(CO26-CN26)/CN26)</f>
        <v>196.572930347488</v>
      </c>
      <c r="CQ66" s="5" t="n">
        <f aca="false">CP66*(1+(CP26-CO26)/CO26)</f>
        <v>196.683192989871</v>
      </c>
      <c r="CR66" s="5" t="n">
        <f aca="false">CQ66*(1+(CQ26-CP26)/CP26)</f>
        <v>196.793517481311</v>
      </c>
      <c r="CS66" s="5" t="n">
        <f aca="false">CR66*(1+(CR26-CQ26)/CQ26)</f>
        <v>196.9039038565</v>
      </c>
      <c r="CT66" s="5" t="n">
        <f aca="false">CS66*(1+(CS26-CR26)/CR26)</f>
        <v>197.01435215015</v>
      </c>
      <c r="CU66" s="5" t="n">
        <f aca="false">CT66*(1+(CT26-CS26)/CS26)</f>
        <v>197.124862396993</v>
      </c>
      <c r="CV66" s="5" t="n">
        <f aca="false">CU66*(1+(CU26-CT26)/CT26)</f>
        <v>197.23543463178</v>
      </c>
      <c r="CW66" s="5" t="n">
        <f aca="false">CV66*(1+(CV26-CU26)/CU26)</f>
        <v>197.346068889283</v>
      </c>
      <c r="CX66" s="5" t="n">
        <f aca="false">CW66*(1+(CW26-CV26)/CV26)</f>
        <v>197.45676520429</v>
      </c>
      <c r="CY66" s="5" t="n">
        <f aca="false">CX66*(1+(CX26-CW26)/CW26)</f>
        <v>197.567523611611</v>
      </c>
      <c r="CZ66" s="5" t="n">
        <f aca="false">CY66*(1+(CY26-CX26)/CX26)</f>
        <v>197.678344146077</v>
      </c>
      <c r="DA66" s="5" t="n">
        <f aca="false">CZ66*(1+(CZ26-CY26)/CY26)</f>
        <v>197.789226842533</v>
      </c>
      <c r="DB66" s="5" t="n">
        <f aca="false">DA66*(1+(DA26-CZ26)/CZ26)</f>
        <v>197.900171735851</v>
      </c>
      <c r="DC66" s="5" t="n">
        <f aca="false">DB66*(1+(DB26-DA26)/DA26)</f>
        <v>198.011178860917</v>
      </c>
      <c r="DD66" s="5" t="n">
        <f aca="false">DC66*(1+(DC26-DB26)/DB26)</f>
        <v>198.122248252638</v>
      </c>
      <c r="DE66" s="5" t="n">
        <f aca="false">DD66*(1+(DD26-DC26)/DC26)</f>
        <v>198.233379945942</v>
      </c>
      <c r="DF66" s="5" t="n">
        <f aca="false">DE66*(1+(DE26-DD26)/DD26)</f>
        <v>198.344573975774</v>
      </c>
      <c r="DG66" s="5" t="n">
        <f aca="false">DF66*(1+(DF26-DE26)/DE26)</f>
        <v>198.455830377102</v>
      </c>
      <c r="DH66" s="5" t="n">
        <f aca="false">DG66*(1+(DG26-DF26)/DF26)</f>
        <v>198.56714918491</v>
      </c>
      <c r="DI66" s="5" t="n">
        <f aca="false">DH66*(1+(DH26-DG26)/DG26)</f>
        <v>198.678530434204</v>
      </c>
      <c r="DJ66" s="5" t="n">
        <f aca="false">DI66*(1+(DI26-DH26)/DH26)</f>
        <v>198.78997416001</v>
      </c>
      <c r="DK66" s="5" t="n">
        <f aca="false">DJ66*(1+(DJ26-DI26)/DI26)</f>
        <v>198.901480397371</v>
      </c>
      <c r="DL66" s="5" t="n">
        <f aca="false">DK66*(1+(DK26-DJ26)/DJ26)</f>
        <v>199.013049181352</v>
      </c>
      <c r="DM66" s="5" t="n">
        <f aca="false">DL66*(1+(DL26-DK26)/DK26)</f>
        <v>199.124680547037</v>
      </c>
      <c r="DN66" s="5" t="n">
        <f aca="false">DM66*(1+(DM26-DL26)/DL26)</f>
        <v>199.23637452953</v>
      </c>
      <c r="DO66" s="5" t="n">
        <f aca="false">DN66*(1+(DN26-DM26)/DM26)</f>
        <v>199.348131163953</v>
      </c>
      <c r="DP66" s="5" t="n">
        <f aca="false">DO66*(1+(DO26-DN26)/DN26)</f>
        <v>199.459950485451</v>
      </c>
      <c r="DQ66" s="5" t="n">
        <f aca="false">DP66*(1+(DP26-DO26)/DO26)</f>
        <v>199.571832529185</v>
      </c>
      <c r="DR66" s="5" t="n">
        <f aca="false">DQ66*(1+(DQ26-DP26)/DP26)</f>
        <v>199.683777330338</v>
      </c>
      <c r="DS66" s="5" t="n">
        <f aca="false">DR66*(1+(DR26-DQ26)/DQ26)</f>
        <v>199.795784924113</v>
      </c>
      <c r="DT66" s="5" t="n">
        <f aca="false">DS66*(1+(DS26-DR26)/DR26)</f>
        <v>199.90785534573</v>
      </c>
      <c r="DU66" s="5" t="n">
        <f aca="false">DT66*(1+(DT26-DS26)/DS26)</f>
        <v>200.019988630433</v>
      </c>
      <c r="DV66" s="5" t="n">
        <f aca="false">DU66*(1+(DU26-DT26)/DT26)</f>
        <v>200.132184813482</v>
      </c>
      <c r="DW66" s="5" t="n">
        <f aca="false">DV66*(1+(DV26-DU26)/DU26)</f>
        <v>200.24444393016</v>
      </c>
      <c r="DX66" s="5" t="n">
        <f aca="false">DW66*(1+(DW26-DV26)/DV26)</f>
        <v>200.356766015765</v>
      </c>
      <c r="DY66" s="5" t="n">
        <f aca="false">DX66*(1+(DX26-DW26)/DW26)</f>
        <v>200.46915110562</v>
      </c>
      <c r="DZ66" s="5" t="n">
        <f aca="false">DY66*(1+(DY26-DX26)/DX26)</f>
        <v>200.581599235065</v>
      </c>
      <c r="EA66" s="5" t="n">
        <f aca="false">DZ66*(1+(DZ26-DY26)/DY26)</f>
        <v>200.694110439461</v>
      </c>
      <c r="EB66" s="5" t="n">
        <f aca="false">EA66*(1+(EA26-DZ26)/DZ26)</f>
        <v>200.806684754189</v>
      </c>
      <c r="EC66" s="5" t="n">
        <f aca="false">EB66*(1+(EB26-EA26)/EA26)</f>
        <v>200.919322214646</v>
      </c>
      <c r="ED66" s="5" t="n">
        <f aca="false">EC66*(1+(EC26-EB26)/EB26)</f>
        <v>201.032022856255</v>
      </c>
      <c r="EE66" s="5" t="n">
        <f aca="false">ED66*(1+(ED26-EC26)/EC26)</f>
        <v>201.144786714456</v>
      </c>
      <c r="EF66" s="5" t="n">
        <f aca="false">EE66*(1+(EE26-ED26)/ED26)</f>
        <v>201.257613824707</v>
      </c>
      <c r="EG66" s="5" t="n">
        <f aca="false">EF66*(1+(EF26-EE26)/EE26)</f>
        <v>201.370504222488</v>
      </c>
      <c r="EH66" s="5" t="n">
        <f aca="false">EG66*(1+(EG26-EF26)/EF26)</f>
        <v>201.483457943299</v>
      </c>
      <c r="EI66" s="5" t="n">
        <f aca="false">EH66*(1+(EH26-EG26)/EG26)</f>
        <v>201.59647502266</v>
      </c>
      <c r="EJ66" s="5" t="n">
        <f aca="false">EI66*(1+(EI26-EH26)/EH26)</f>
        <v>201.70955549611</v>
      </c>
      <c r="EK66" s="5" t="n">
        <f aca="false">EJ66*(1+(EJ26-EI26)/EI26)</f>
        <v>201.822699399208</v>
      </c>
      <c r="EL66" s="5" t="n">
        <f aca="false">EK66*(1+(EK26-EJ26)/EJ26)</f>
        <v>201.935906767533</v>
      </c>
      <c r="EM66" s="5" t="n">
        <f aca="false">EL66*(1+(EL26-EK26)/EK26)</f>
        <v>202.049177636684</v>
      </c>
      <c r="EN66" s="5" t="n">
        <f aca="false">EM66*(1+(EM26-EL26)/EL26)</f>
        <v>202.162512042282</v>
      </c>
      <c r="EO66" s="5" t="n">
        <f aca="false">EN66*(1+(EN26-EM26)/EM26)</f>
        <v>202.275910019965</v>
      </c>
      <c r="EP66" s="5" t="n">
        <f aca="false">EO66*(1+(EO26-EN26)/EN26)</f>
        <v>202.389371605391</v>
      </c>
      <c r="EQ66" s="5" t="n">
        <f aca="false">EP66*(1+(EP26-EO26)/EO26)</f>
        <v>202.502896834241</v>
      </c>
      <c r="ER66" s="5" t="n">
        <f aca="false">EQ66*(1+(EQ26-EP26)/EP26)</f>
        <v>202.616485742214</v>
      </c>
      <c r="ES66" s="5" t="n">
        <f aca="false">ER66*(1+(ER26-EQ26)/EQ26)</f>
        <v>202.730138365028</v>
      </c>
      <c r="ET66" s="5" t="n">
        <f aca="false">ES66*(1+(ES26-ER26)/ER26)</f>
        <v>202.843854738423</v>
      </c>
      <c r="EU66" s="5" t="n">
        <f aca="false">ET66*(1+(ET26-ES26)/ES26)</f>
        <v>202.957634898159</v>
      </c>
      <c r="EV66" s="5" t="n">
        <f aca="false">EU66*(1+(EU26-ET26)/ET26)</f>
        <v>203.071478880013</v>
      </c>
      <c r="EW66" s="1"/>
      <c r="EX66" s="1"/>
    </row>
    <row r="67" customFormat="false" ht="12.8" hidden="false" customHeight="false" outlineLevel="0" collapsed="false">
      <c r="A67" s="10" t="s">
        <v>66</v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0" t="n">
        <v>0</v>
      </c>
      <c r="X67" s="11" t="n">
        <v>0</v>
      </c>
      <c r="Y67" s="10" t="n">
        <v>0</v>
      </c>
      <c r="Z67" s="10" t="n">
        <v>0</v>
      </c>
      <c r="AA67" s="10" t="n">
        <v>0</v>
      </c>
      <c r="AB67" s="10" t="n">
        <v>0</v>
      </c>
      <c r="AC67" s="10" t="n">
        <v>0</v>
      </c>
      <c r="AD67" s="10" t="n">
        <v>0</v>
      </c>
      <c r="AE67" s="10" t="n">
        <v>0</v>
      </c>
      <c r="AF67" s="10" t="n">
        <v>0</v>
      </c>
      <c r="AG67" s="10" t="n">
        <v>0</v>
      </c>
      <c r="AH67" s="10" t="n">
        <v>0</v>
      </c>
      <c r="AI67" s="10" t="n">
        <v>0</v>
      </c>
      <c r="AJ67" s="10" t="n">
        <v>0</v>
      </c>
      <c r="AK67" s="10" t="n">
        <v>0</v>
      </c>
      <c r="AL67" s="10" t="n">
        <v>0</v>
      </c>
      <c r="AM67" s="10" t="n">
        <v>0</v>
      </c>
      <c r="AN67" s="10" t="n">
        <v>0</v>
      </c>
      <c r="AO67" s="10" t="n">
        <v>0</v>
      </c>
      <c r="AP67" s="10" t="n">
        <v>0</v>
      </c>
      <c r="AQ67" s="10" t="n">
        <v>0</v>
      </c>
      <c r="AR67" s="7" t="n">
        <v>167.116867332263</v>
      </c>
      <c r="AS67" s="5" t="n">
        <v>157.765769271598</v>
      </c>
      <c r="AT67" s="5" t="n">
        <v>151.533047522596</v>
      </c>
      <c r="AU67" s="5" t="n">
        <v>233</v>
      </c>
      <c r="AV67" s="5" t="n">
        <v>226.013825282986</v>
      </c>
      <c r="AW67" s="5" t="n">
        <v>218.298948422633</v>
      </c>
      <c r="AX67" s="5" t="n">
        <v>292.348464081271</v>
      </c>
      <c r="AY67" s="5" t="n">
        <v>278.947470454324</v>
      </c>
      <c r="AZ67" s="5" t="n">
        <v>246.341131803336</v>
      </c>
      <c r="BA67" s="5" t="n">
        <v>218.396184739723</v>
      </c>
      <c r="BB67" s="5" t="n">
        <v>268.793662341082</v>
      </c>
      <c r="BC67" s="5" t="n">
        <v>255.472212825355</v>
      </c>
      <c r="BD67" s="5" t="n">
        <v>243.468878650588</v>
      </c>
      <c r="BE67" s="5" t="n">
        <v>228.392897544443</v>
      </c>
      <c r="BF67" s="5" t="n">
        <v>218.788993809922</v>
      </c>
      <c r="BG67" s="5" t="n">
        <v>208.63072074883</v>
      </c>
      <c r="BH67" s="5" t="n">
        <v>248.439422518276</v>
      </c>
      <c r="BI67" s="8" t="n">
        <v>231.470087429195</v>
      </c>
      <c r="BJ67" s="5" t="n">
        <v>216.774921490327</v>
      </c>
      <c r="BK67" s="5" t="n">
        <v>203.012696409474</v>
      </c>
      <c r="BL67" s="5" t="n">
        <f aca="false">BK67*(1+(BK26-BJ26)/BJ26)</f>
        <v>202.830040056296</v>
      </c>
      <c r="BM67" s="5" t="n">
        <f aca="false">BL67*(1+(BL26-BK26)/BK26)</f>
        <v>202.943812467032</v>
      </c>
      <c r="BN67" s="5" t="n">
        <f aca="false">BM67*(1+(BM26-BL26)/BL26)</f>
        <v>203.057648695542</v>
      </c>
      <c r="BO67" s="5" t="n">
        <f aca="false">BN67*(1+(BN26-BM26)/BM26)</f>
        <v>203.171548777622</v>
      </c>
      <c r="BP67" s="5" t="n">
        <f aca="false">BO67*(1+(BO26-BN26)/BN26)</f>
        <v>203.285512749089</v>
      </c>
      <c r="BQ67" s="5" t="n">
        <f aca="false">BP67*(1+(BP26-BO26)/BO26)</f>
        <v>203.399540645779</v>
      </c>
      <c r="BR67" s="5" t="n">
        <f aca="false">BQ67*(1+(BQ26-BP26)/BP26)</f>
        <v>203.513632503552</v>
      </c>
      <c r="BS67" s="5" t="n">
        <f aca="false">BR67*(1+(BR26-BQ26)/BQ26)</f>
        <v>203.627788358283</v>
      </c>
      <c r="BT67" s="5" t="n">
        <f aca="false">BS67*(1+(BS26-BR26)/BR26)</f>
        <v>203.742008245869</v>
      </c>
      <c r="BU67" s="5" t="n">
        <f aca="false">BT67*(1+(BT26-BS26)/BS26)</f>
        <v>203.85629220223</v>
      </c>
      <c r="BV67" s="5" t="n">
        <f aca="false">BU67*(1+(BU26-BT26)/BT26)</f>
        <v>203.970640263303</v>
      </c>
      <c r="BW67" s="5" t="n">
        <f aca="false">BV67*(1+(BV26-BU26)/BU26)</f>
        <v>204.085052465045</v>
      </c>
      <c r="BX67" s="5" t="n">
        <f aca="false">BW67*(1+(BW26-BV26)/BV26)</f>
        <v>204.199528843435</v>
      </c>
      <c r="BY67" s="5" t="n">
        <f aca="false">BX67*(1+(BX26-BW26)/BW26)</f>
        <v>204.314069434471</v>
      </c>
      <c r="BZ67" s="5" t="n">
        <f aca="false">BY67*(1+(BY26-BX26)/BX26)</f>
        <v>204.428674274171</v>
      </c>
      <c r="CA67" s="5" t="n">
        <f aca="false">BZ67*(1+(BZ26-BY26)/BY26)</f>
        <v>204.543343398574</v>
      </c>
      <c r="CB67" s="5" t="n">
        <f aca="false">CA67*(1+(CA26-BZ26)/BZ26)</f>
        <v>204.658076843739</v>
      </c>
      <c r="CC67" s="5" t="n">
        <f aca="false">CB67*(1+(CB26-CA26)/CA26)</f>
        <v>204.772874645745</v>
      </c>
      <c r="CD67" s="5" t="n">
        <f aca="false">CC67*(1+(CC26-CB26)/CB26)</f>
        <v>204.887736840691</v>
      </c>
      <c r="CE67" s="5" t="n">
        <f aca="false">CD67*(1+(CD26-CC26)/CC26)</f>
        <v>205.002663464698</v>
      </c>
      <c r="CF67" s="5" t="n">
        <f aca="false">CE67*(1+(CE26-CD26)/CD26)</f>
        <v>205.117654553904</v>
      </c>
      <c r="CG67" s="5" t="n">
        <f aca="false">CF67*(1+(CF26-CE26)/CE26)</f>
        <v>205.23271014447</v>
      </c>
      <c r="CH67" s="5" t="n">
        <f aca="false">CG67*(1+(CG26-CF26)/CF26)</f>
        <v>205.347830272577</v>
      </c>
      <c r="CI67" s="5" t="n">
        <f aca="false">CH67*(1+(CH26-CG26)/CG26)</f>
        <v>205.463014974426</v>
      </c>
      <c r="CJ67" s="5" t="n">
        <f aca="false">CI67*(1+(CI26-CH26)/CH26)</f>
        <v>205.578264286235</v>
      </c>
      <c r="CK67" s="5" t="n">
        <f aca="false">CJ67*(1+(CJ26-CI26)/CI26)</f>
        <v>205.693578244249</v>
      </c>
      <c r="CL67" s="5" t="n">
        <f aca="false">CK67*(1+(CK26-CJ26)/CJ26)</f>
        <v>205.808956884728</v>
      </c>
      <c r="CM67" s="5" t="n">
        <f aca="false">CL67*(1+(CL26-CK26)/CK26)</f>
        <v>205.924400243954</v>
      </c>
      <c r="CN67" s="5" t="n">
        <f aca="false">CM67*(1+(CM26-CL26)/CL26)</f>
        <v>206.039908358228</v>
      </c>
      <c r="CO67" s="5" t="n">
        <f aca="false">CN67*(1+(CN26-CM26)/CM26)</f>
        <v>206.155481263876</v>
      </c>
      <c r="CP67" s="5" t="n">
        <f aca="false">CO67*(1+(CO26-CN26)/CN26)</f>
        <v>206.271118997239</v>
      </c>
      <c r="CQ67" s="5" t="n">
        <f aca="false">CP67*(1+(CP26-CO26)/CO26)</f>
        <v>206.38682159468</v>
      </c>
      <c r="CR67" s="5" t="n">
        <f aca="false">CQ67*(1+(CQ26-CP26)/CP26)</f>
        <v>206.502589092585</v>
      </c>
      <c r="CS67" s="5" t="n">
        <f aca="false">CR67*(1+(CR26-CQ26)/CQ26)</f>
        <v>206.618421527356</v>
      </c>
      <c r="CT67" s="5" t="n">
        <f aca="false">CS67*(1+(CS26-CR26)/CR26)</f>
        <v>206.734318935419</v>
      </c>
      <c r="CU67" s="5" t="n">
        <f aca="false">CT67*(1+(CT26-CS26)/CS26)</f>
        <v>206.850281353218</v>
      </c>
      <c r="CV67" s="5" t="n">
        <f aca="false">CU67*(1+(CU26-CT26)/CT26)</f>
        <v>206.96630881722</v>
      </c>
      <c r="CW67" s="5" t="n">
        <f aca="false">CV67*(1+(CV26-CU26)/CU26)</f>
        <v>207.082401363911</v>
      </c>
      <c r="CX67" s="5" t="n">
        <f aca="false">CW67*(1+(CW26-CV26)/CV26)</f>
        <v>207.198559029796</v>
      </c>
      <c r="CY67" s="5" t="n">
        <f aca="false">CX67*(1+(CX26-CW26)/CW26)</f>
        <v>207.314781851403</v>
      </c>
      <c r="CZ67" s="5" t="n">
        <f aca="false">CY67*(1+(CY26-CX26)/CX26)</f>
        <v>207.431069865279</v>
      </c>
      <c r="DA67" s="5" t="n">
        <f aca="false">CZ67*(1+(CZ26-CY26)/CY26)</f>
        <v>207.547423107993</v>
      </c>
      <c r="DB67" s="5" t="n">
        <f aca="false">DA67*(1+(DA26-CZ26)/CZ26)</f>
        <v>207.663841616132</v>
      </c>
      <c r="DC67" s="5" t="n">
        <f aca="false">DB67*(1+(DB26-DA26)/DA26)</f>
        <v>207.780325426307</v>
      </c>
      <c r="DD67" s="5" t="n">
        <f aca="false">DC67*(1+(DC26-DB26)/DB26)</f>
        <v>207.896874575144</v>
      </c>
      <c r="DE67" s="5" t="n">
        <f aca="false">DD67*(1+(DD26-DC26)/DC26)</f>
        <v>208.013489099298</v>
      </c>
      <c r="DF67" s="5" t="n">
        <f aca="false">DE67*(1+(DE26-DD26)/DD26)</f>
        <v>208.130169035435</v>
      </c>
      <c r="DG67" s="5" t="n">
        <f aca="false">DF67*(1+(DF26-DE26)/DE26)</f>
        <v>208.24691442025</v>
      </c>
      <c r="DH67" s="5" t="n">
        <f aca="false">DG67*(1+(DG26-DF26)/DF26)</f>
        <v>208.363725290451</v>
      </c>
      <c r="DI67" s="5" t="n">
        <f aca="false">DH67*(1+(DH26-DG26)/DG26)</f>
        <v>208.480601682774</v>
      </c>
      <c r="DJ67" s="5" t="n">
        <f aca="false">DI67*(1+(DI26-DH26)/DH26)</f>
        <v>208.59754363397</v>
      </c>
      <c r="DK67" s="5" t="n">
        <f aca="false">DJ67*(1+(DJ26-DI26)/DI26)</f>
        <v>208.714551180812</v>
      </c>
      <c r="DL67" s="5" t="n">
        <f aca="false">DK67*(1+(DK26-DJ26)/DJ26)</f>
        <v>208.831624360096</v>
      </c>
      <c r="DM67" s="5" t="n">
        <f aca="false">DL67*(1+(DL26-DK26)/DK26)</f>
        <v>208.948763208637</v>
      </c>
      <c r="DN67" s="5" t="n">
        <f aca="false">DM67*(1+(DM26-DL26)/DL26)</f>
        <v>209.065967763268</v>
      </c>
      <c r="DO67" s="5" t="n">
        <f aca="false">DN67*(1+(DN26-DM26)/DM26)</f>
        <v>209.183238060848</v>
      </c>
      <c r="DP67" s="5" t="n">
        <f aca="false">DO67*(1+(DO26-DN26)/DN26)</f>
        <v>209.300574138252</v>
      </c>
      <c r="DQ67" s="5" t="n">
        <f aca="false">DP67*(1+(DP26-DO26)/DO26)</f>
        <v>209.417976032378</v>
      </c>
      <c r="DR67" s="5" t="n">
        <f aca="false">DQ67*(1+(DQ26-DP26)/DP26)</f>
        <v>209.535443780144</v>
      </c>
      <c r="DS67" s="5" t="n">
        <f aca="false">DR67*(1+(DR26-DQ26)/DQ26)</f>
        <v>209.652977418491</v>
      </c>
      <c r="DT67" s="5" t="n">
        <f aca="false">DS67*(1+(DS26-DR26)/DR26)</f>
        <v>209.770576984375</v>
      </c>
      <c r="DU67" s="5" t="n">
        <f aca="false">DT67*(1+(DT26-DS26)/DS26)</f>
        <v>209.888242514779</v>
      </c>
      <c r="DV67" s="5" t="n">
        <f aca="false">DU67*(1+(DU26-DT26)/DT26)</f>
        <v>210.005974046705</v>
      </c>
      <c r="DW67" s="5" t="n">
        <f aca="false">DV67*(1+(DV26-DU26)/DU26)</f>
        <v>210.123771617172</v>
      </c>
      <c r="DX67" s="5" t="n">
        <f aca="false">DW67*(1+(DW26-DV26)/DV26)</f>
        <v>210.241635263224</v>
      </c>
      <c r="DY67" s="5" t="n">
        <f aca="false">DX67*(1+(DX26-DW26)/DW26)</f>
        <v>210.359565021925</v>
      </c>
      <c r="DZ67" s="5" t="n">
        <f aca="false">DY67*(1+(DY26-DX26)/DX26)</f>
        <v>210.477560930359</v>
      </c>
      <c r="EA67" s="5" t="n">
        <f aca="false">DZ67*(1+(DZ26-DY26)/DY26)</f>
        <v>210.595623025631</v>
      </c>
      <c r="EB67" s="5" t="n">
        <f aca="false">EA67*(1+(EA26-DZ26)/DZ26)</f>
        <v>210.713751344866</v>
      </c>
      <c r="EC67" s="5" t="n">
        <f aca="false">EB67*(1+(EB26-EA26)/EA26)</f>
        <v>210.831945925211</v>
      </c>
      <c r="ED67" s="5" t="n">
        <f aca="false">EC67*(1+(EC26-EB26)/EB26)</f>
        <v>210.950206803834</v>
      </c>
      <c r="EE67" s="5" t="n">
        <f aca="false">ED67*(1+(ED26-EC26)/EC26)</f>
        <v>211.068534017924</v>
      </c>
      <c r="EF67" s="5" t="n">
        <f aca="false">EE67*(1+(EE26-ED26)/ED26)</f>
        <v>211.186927604688</v>
      </c>
      <c r="EG67" s="5" t="n">
        <f aca="false">EF67*(1+(EF26-EE26)/EE26)</f>
        <v>211.305387601359</v>
      </c>
      <c r="EH67" s="5" t="n">
        <f aca="false">EG67*(1+(EG26-EF26)/EF26)</f>
        <v>211.423914045185</v>
      </c>
      <c r="EI67" s="5" t="n">
        <f aca="false">EH67*(1+(EH26-EG26)/EG26)</f>
        <v>211.54250697344</v>
      </c>
      <c r="EJ67" s="5" t="n">
        <f aca="false">EI67*(1+(EI26-EH26)/EH26)</f>
        <v>211.661166423416</v>
      </c>
      <c r="EK67" s="5" t="n">
        <f aca="false">EJ67*(1+(EJ26-EI26)/EI26)</f>
        <v>211.779892432427</v>
      </c>
      <c r="EL67" s="5" t="n">
        <f aca="false">EK67*(1+(EK26-EJ26)/EJ26)</f>
        <v>211.898685037807</v>
      </c>
      <c r="EM67" s="5" t="n">
        <f aca="false">EL67*(1+(EL26-EK26)/EK26)</f>
        <v>212.017544276911</v>
      </c>
      <c r="EN67" s="5" t="n">
        <f aca="false">EM67*(1+(EM26-EL26)/EL26)</f>
        <v>212.136470187118</v>
      </c>
      <c r="EO67" s="5" t="n">
        <f aca="false">EN67*(1+(EN26-EM26)/EM26)</f>
        <v>212.255462805823</v>
      </c>
      <c r="EP67" s="5" t="n">
        <f aca="false">EO67*(1+(EO26-EN26)/EN26)</f>
        <v>212.374522170445</v>
      </c>
      <c r="EQ67" s="5" t="n">
        <f aca="false">EP67*(1+(EP26-EO26)/EO26)</f>
        <v>212.493648318425</v>
      </c>
      <c r="ER67" s="5" t="n">
        <f aca="false">EQ67*(1+(EQ26-EP26)/EP26)</f>
        <v>212.612841287221</v>
      </c>
      <c r="ES67" s="5" t="n">
        <f aca="false">ER67*(1+(ER26-EQ26)/EQ26)</f>
        <v>212.732101114317</v>
      </c>
      <c r="ET67" s="5" t="n">
        <f aca="false">ES67*(1+(ES26-ER26)/ER26)</f>
        <v>212.851427837214</v>
      </c>
      <c r="EU67" s="5" t="n">
        <f aca="false">ET67*(1+(ET26-ES26)/ES26)</f>
        <v>212.970821493435</v>
      </c>
      <c r="EV67" s="5" t="n">
        <f aca="false">EU67*(1+(EU26-ET26)/ET26)</f>
        <v>213.090282120525</v>
      </c>
      <c r="EW67" s="1"/>
      <c r="EX67" s="1"/>
    </row>
    <row r="68" customFormat="false" ht="12.8" hidden="false" customHeight="false" outlineLevel="0" collapsed="false">
      <c r="A68" s="10" t="s">
        <v>67</v>
      </c>
      <c r="B68" s="10" t="n">
        <v>0</v>
      </c>
      <c r="C68" s="10" t="n">
        <v>0</v>
      </c>
      <c r="D68" s="10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1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10" t="n">
        <v>0</v>
      </c>
      <c r="X68" s="11" t="n">
        <v>0</v>
      </c>
      <c r="Y68" s="10" t="n">
        <v>0</v>
      </c>
      <c r="Z68" s="10" t="n">
        <v>0</v>
      </c>
      <c r="AA68" s="10" t="n">
        <v>0</v>
      </c>
      <c r="AB68" s="10" t="n">
        <v>0</v>
      </c>
      <c r="AC68" s="10" t="n">
        <v>0</v>
      </c>
      <c r="AD68" s="10" t="n">
        <v>0</v>
      </c>
      <c r="AE68" s="10" t="n">
        <v>0</v>
      </c>
      <c r="AF68" s="10" t="n">
        <v>0</v>
      </c>
      <c r="AG68" s="10" t="n">
        <v>0</v>
      </c>
      <c r="AH68" s="10" t="n">
        <v>0</v>
      </c>
      <c r="AI68" s="10" t="n">
        <v>0</v>
      </c>
      <c r="AJ68" s="10" t="n">
        <v>0</v>
      </c>
      <c r="AK68" s="10" t="n">
        <v>0</v>
      </c>
      <c r="AL68" s="10" t="n">
        <v>0</v>
      </c>
      <c r="AM68" s="10" t="n">
        <v>0</v>
      </c>
      <c r="AN68" s="10" t="n">
        <v>0</v>
      </c>
      <c r="AO68" s="10" t="n">
        <v>0</v>
      </c>
      <c r="AP68" s="10" t="n">
        <v>0</v>
      </c>
      <c r="AQ68" s="10" t="n">
        <v>0</v>
      </c>
      <c r="AR68" s="7" t="n">
        <v>18314.1772418919</v>
      </c>
      <c r="AS68" s="5" t="n">
        <v>17289.3993722299</v>
      </c>
      <c r="AT68" s="5" t="n">
        <v>16606.3613723393</v>
      </c>
      <c r="AU68" s="5" t="n">
        <v>16000</v>
      </c>
      <c r="AV68" s="5" t="n">
        <v>15520.2626803767</v>
      </c>
      <c r="AW68" s="5" t="n">
        <v>14990.4857285928</v>
      </c>
      <c r="AX68" s="5" t="n">
        <v>14481.6576634685</v>
      </c>
      <c r="AY68" s="5" t="n">
        <v>13817.8313537746</v>
      </c>
      <c r="AZ68" s="5" t="n">
        <v>12202.6566837566</v>
      </c>
      <c r="BA68" s="5" t="n">
        <v>10818.386860172</v>
      </c>
      <c r="BB68" s="5" t="n">
        <v>10264.1971299697</v>
      </c>
      <c r="BC68" s="5" t="n">
        <v>9755.50216039543</v>
      </c>
      <c r="BD68" s="5" t="n">
        <v>16269.9966640011</v>
      </c>
      <c r="BE68" s="5" t="n">
        <v>15262.5325328029</v>
      </c>
      <c r="BF68" s="5" t="n">
        <v>14620.7442164148</v>
      </c>
      <c r="BG68" s="5" t="n">
        <v>13941.9097397787</v>
      </c>
      <c r="BH68" s="5" t="n">
        <v>16602.1569620788</v>
      </c>
      <c r="BI68" s="8" t="n">
        <v>15468.1679927142</v>
      </c>
      <c r="BJ68" s="5" t="n">
        <v>14486.1521394012</v>
      </c>
      <c r="BK68" s="5" t="n">
        <v>13566.4807819983</v>
      </c>
      <c r="BL68" s="5" t="n">
        <f aca="false">BK68*(1+(BK26-BJ26)/BJ26)</f>
        <v>13554.2746296298</v>
      </c>
      <c r="BM68" s="5" t="n">
        <f aca="false">BL68*(1+(BL26-BK26)/BK26)</f>
        <v>13561.8775591562</v>
      </c>
      <c r="BN68" s="5" t="n">
        <f aca="false">BM68*(1+(BM26-BL26)/BL26)</f>
        <v>13569.4847533549</v>
      </c>
      <c r="BO68" s="5" t="n">
        <f aca="false">BN68*(1+(BN26-BM26)/BM26)</f>
        <v>13577.0962146178</v>
      </c>
      <c r="BP68" s="5" t="n">
        <f aca="false">BO68*(1+(BO26-BN26)/BN26)</f>
        <v>13584.7119453385</v>
      </c>
      <c r="BQ68" s="5" t="n">
        <f aca="false">BP68*(1+(BP26-BO26)/BO26)</f>
        <v>13592.3319479119</v>
      </c>
      <c r="BR68" s="5" t="n">
        <f aca="false">BQ68*(1+(BQ26-BP26)/BP26)</f>
        <v>13599.9562247341</v>
      </c>
      <c r="BS68" s="5" t="n">
        <f aca="false">BR68*(1+(BR26-BQ26)/BQ26)</f>
        <v>13607.5847782027</v>
      </c>
      <c r="BT68" s="5" t="n">
        <f aca="false">BS68*(1+(BS26-BR26)/BR26)</f>
        <v>13615.2176107165</v>
      </c>
      <c r="BU68" s="5" t="n">
        <f aca="false">BT68*(1+(BT26-BS26)/BS26)</f>
        <v>13622.8547246758</v>
      </c>
      <c r="BV68" s="5" t="n">
        <f aca="false">BU68*(1+(BU26-BT26)/BT26)</f>
        <v>13630.4961224821</v>
      </c>
      <c r="BW68" s="5" t="n">
        <f aca="false">BV68*(1+(BV26-BU26)/BU26)</f>
        <v>13638.1418065384</v>
      </c>
      <c r="BX68" s="5" t="n">
        <f aca="false">BW68*(1+(BW26-BV26)/BV26)</f>
        <v>13645.7917792489</v>
      </c>
      <c r="BY68" s="5" t="n">
        <f aca="false">BX68*(1+(BX26-BW26)/BW26)</f>
        <v>13653.4460430192</v>
      </c>
      <c r="BZ68" s="5" t="n">
        <f aca="false">BY68*(1+(BY26-BX26)/BX26)</f>
        <v>13661.1046002564</v>
      </c>
      <c r="CA68" s="5" t="n">
        <f aca="false">BZ68*(1+(BZ26-BY26)/BY26)</f>
        <v>13668.7674533686</v>
      </c>
      <c r="CB68" s="5" t="n">
        <f aca="false">CA68*(1+(CA26-BZ26)/BZ26)</f>
        <v>13676.4346047656</v>
      </c>
      <c r="CC68" s="5" t="n">
        <f aca="false">CB68*(1+(CB26-CA26)/CA26)</f>
        <v>13684.1060568584</v>
      </c>
      <c r="CD68" s="5" t="n">
        <f aca="false">CC68*(1+(CC26-CB26)/CB26)</f>
        <v>13691.7818120593</v>
      </c>
      <c r="CE68" s="5" t="n">
        <f aca="false">CD68*(1+(CD26-CC26)/CC26)</f>
        <v>13699.4618727821</v>
      </c>
      <c r="CF68" s="5" t="n">
        <f aca="false">CE68*(1+(CE26-CD26)/CD26)</f>
        <v>13707.1462414418</v>
      </c>
      <c r="CG68" s="5" t="n">
        <f aca="false">CF68*(1+(CF26-CE26)/CE26)</f>
        <v>13714.8349204549</v>
      </c>
      <c r="CH68" s="5" t="n">
        <f aca="false">CG68*(1+(CG26-CF26)/CF26)</f>
        <v>13722.5279122392</v>
      </c>
      <c r="CI68" s="5" t="n">
        <f aca="false">CH68*(1+(CH26-CG26)/CG26)</f>
        <v>13730.2252192138</v>
      </c>
      <c r="CJ68" s="5" t="n">
        <f aca="false">CI68*(1+(CI26-CH26)/CH26)</f>
        <v>13737.9268437991</v>
      </c>
      <c r="CK68" s="5" t="n">
        <f aca="false">CJ68*(1+(CJ26-CI26)/CI26)</f>
        <v>13745.6327884172</v>
      </c>
      <c r="CL68" s="5" t="n">
        <f aca="false">CK68*(1+(CK26-CJ26)/CJ26)</f>
        <v>13753.3430554911</v>
      </c>
      <c r="CM68" s="5" t="n">
        <f aca="false">CL68*(1+(CL26-CK26)/CK26)</f>
        <v>13761.0576474454</v>
      </c>
      <c r="CN68" s="5" t="n">
        <f aca="false">CM68*(1+(CM26-CL26)/CL26)</f>
        <v>13768.7765667061</v>
      </c>
      <c r="CO68" s="5" t="n">
        <f aca="false">CN68*(1+(CN26-CM26)/CM26)</f>
        <v>13776.4998157004</v>
      </c>
      <c r="CP68" s="5" t="n">
        <f aca="false">CO68*(1+(CO26-CN26)/CN26)</f>
        <v>13784.2273968571</v>
      </c>
      <c r="CQ68" s="5" t="n">
        <f aca="false">CP68*(1+(CP26-CO26)/CO26)</f>
        <v>13791.9593126061</v>
      </c>
      <c r="CR68" s="5" t="n">
        <f aca="false">CQ68*(1+(CQ26-CP26)/CP26)</f>
        <v>13799.6955653789</v>
      </c>
      <c r="CS68" s="5" t="n">
        <f aca="false">CR68*(1+(CR26-CQ26)/CQ26)</f>
        <v>13807.4361576081</v>
      </c>
      <c r="CT68" s="5" t="n">
        <f aca="false">CS68*(1+(CS26-CR26)/CR26)</f>
        <v>13815.1810917278</v>
      </c>
      <c r="CU68" s="5" t="n">
        <f aca="false">CT68*(1+(CT26-CS26)/CS26)</f>
        <v>13822.9303701737</v>
      </c>
      <c r="CV68" s="5" t="n">
        <f aca="false">CU68*(1+(CU26-CT26)/CT26)</f>
        <v>13830.6839953823</v>
      </c>
      <c r="CW68" s="5" t="n">
        <f aca="false">CV68*(1+(CV26-CU26)/CU26)</f>
        <v>13838.4419697921</v>
      </c>
      <c r="CX68" s="5" t="n">
        <f aca="false">CW68*(1+(CW26-CV26)/CV26)</f>
        <v>13846.2042958426</v>
      </c>
      <c r="CY68" s="5" t="n">
        <f aca="false">CX68*(1+(CX26-CW26)/CW26)</f>
        <v>13853.9709759747</v>
      </c>
      <c r="CZ68" s="5" t="n">
        <f aca="false">CY68*(1+(CY26-CX26)/CX26)</f>
        <v>13861.7420126307</v>
      </c>
      <c r="DA68" s="5" t="n">
        <f aca="false">CZ68*(1+(CZ26-CY26)/CY26)</f>
        <v>13869.5174082543</v>
      </c>
      <c r="DB68" s="5" t="n">
        <f aca="false">DA68*(1+(DA26-CZ26)/CZ26)</f>
        <v>13877.2971652905</v>
      </c>
      <c r="DC68" s="5" t="n">
        <f aca="false">DB68*(1+(DB26-DA26)/DA26)</f>
        <v>13885.0812861859</v>
      </c>
      <c r="DD68" s="5" t="n">
        <f aca="false">DC68*(1+(DC26-DB26)/DB26)</f>
        <v>13892.8697733881</v>
      </c>
      <c r="DE68" s="5" t="n">
        <f aca="false">DD68*(1+(DD26-DC26)/DC26)</f>
        <v>13900.6626293464</v>
      </c>
      <c r="DF68" s="5" t="n">
        <f aca="false">DE68*(1+(DE26-DD26)/DD26)</f>
        <v>13908.4598565112</v>
      </c>
      <c r="DG68" s="5" t="n">
        <f aca="false">DF68*(1+(DF26-DE26)/DE26)</f>
        <v>13916.2614573346</v>
      </c>
      <c r="DH68" s="5" t="n">
        <f aca="false">DG68*(1+(DG26-DF26)/DF26)</f>
        <v>13924.0674342698</v>
      </c>
      <c r="DI68" s="5" t="n">
        <f aca="false">DH68*(1+(DH26-DG26)/DG26)</f>
        <v>13931.8777897715</v>
      </c>
      <c r="DJ68" s="5" t="n">
        <f aca="false">DI68*(1+(DI26-DH26)/DH26)</f>
        <v>13939.6925262957</v>
      </c>
      <c r="DK68" s="5" t="n">
        <f aca="false">DJ68*(1+(DJ26-DI26)/DI26)</f>
        <v>13947.5116462999</v>
      </c>
      <c r="DL68" s="5" t="n">
        <f aca="false">DK68*(1+(DK26-DJ26)/DJ26)</f>
        <v>13955.3351522427</v>
      </c>
      <c r="DM68" s="5" t="n">
        <f aca="false">DL68*(1+(DL26-DK26)/DK26)</f>
        <v>13963.1630465846</v>
      </c>
      <c r="DN68" s="5" t="n">
        <f aca="false">DM68*(1+(DM26-DL26)/DL26)</f>
        <v>13970.9953317869</v>
      </c>
      <c r="DO68" s="5" t="n">
        <f aca="false">DN68*(1+(DN26-DM26)/DM26)</f>
        <v>13978.8320103127</v>
      </c>
      <c r="DP68" s="5" t="n">
        <f aca="false">DO68*(1+(DO26-DN26)/DN26)</f>
        <v>13986.6730846262</v>
      </c>
      <c r="DQ68" s="5" t="n">
        <f aca="false">DP68*(1+(DP26-DO26)/DO26)</f>
        <v>13994.5185571932</v>
      </c>
      <c r="DR68" s="5" t="n">
        <f aca="false">DQ68*(1+(DQ26-DP26)/DP26)</f>
        <v>14002.3684304808</v>
      </c>
      <c r="DS68" s="5" t="n">
        <f aca="false">DR68*(1+(DR26-DQ26)/DQ26)</f>
        <v>14010.2227069574</v>
      </c>
      <c r="DT68" s="5" t="n">
        <f aca="false">DS68*(1+(DS26-DR26)/DR26)</f>
        <v>14018.0813890928</v>
      </c>
      <c r="DU68" s="5" t="n">
        <f aca="false">DT68*(1+(DT26-DS26)/DS26)</f>
        <v>14025.9444793585</v>
      </c>
      <c r="DV68" s="5" t="n">
        <f aca="false">DU68*(1+(DU26-DT26)/DT26)</f>
        <v>14033.8119802269</v>
      </c>
      <c r="DW68" s="5" t="n">
        <f aca="false">DV68*(1+(DV26-DU26)/DU26)</f>
        <v>14041.683894172</v>
      </c>
      <c r="DX68" s="5" t="n">
        <f aca="false">DW68*(1+(DW26-DV26)/DV26)</f>
        <v>14049.5602236694</v>
      </c>
      <c r="DY68" s="5" t="n">
        <f aca="false">DX68*(1+(DX26-DW26)/DW26)</f>
        <v>14057.4409711957</v>
      </c>
      <c r="DZ68" s="5" t="n">
        <f aca="false">DY68*(1+(DY26-DX26)/DX26)</f>
        <v>14065.3261392292</v>
      </c>
      <c r="EA68" s="5" t="n">
        <f aca="false">DZ68*(1+(DZ26-DY26)/DY26)</f>
        <v>14073.2157302494</v>
      </c>
      <c r="EB68" s="5" t="n">
        <f aca="false">EA68*(1+(EA26-DZ26)/DZ26)</f>
        <v>14081.1097467374</v>
      </c>
      <c r="EC68" s="5" t="n">
        <f aca="false">EB68*(1+(EB26-EA26)/EA26)</f>
        <v>14089.0081911753</v>
      </c>
      <c r="ED68" s="5" t="n">
        <f aca="false">EC68*(1+(EC26-EB26)/EB26)</f>
        <v>14096.9110660471</v>
      </c>
      <c r="EE68" s="5" t="n">
        <f aca="false">ED68*(1+(ED26-EC26)/EC26)</f>
        <v>14104.8183738378</v>
      </c>
      <c r="EF68" s="5" t="n">
        <f aca="false">EE68*(1+(EE26-ED26)/ED26)</f>
        <v>14112.7301170339</v>
      </c>
      <c r="EG68" s="5" t="n">
        <f aca="false">EF68*(1+(EF26-EE26)/EE26)</f>
        <v>14120.6462981235</v>
      </c>
      <c r="EH68" s="5" t="n">
        <f aca="false">EG68*(1+(EG26-EF26)/EF26)</f>
        <v>14128.5669195958</v>
      </c>
      <c r="EI68" s="5" t="n">
        <f aca="false">EH68*(1+(EH26-EG26)/EG26)</f>
        <v>14136.4919839416</v>
      </c>
      <c r="EJ68" s="5" t="n">
        <f aca="false">EI68*(1+(EI26-EH26)/EH26)</f>
        <v>14144.4214936529</v>
      </c>
      <c r="EK68" s="5" t="n">
        <f aca="false">EJ68*(1+(EJ26-EI26)/EI26)</f>
        <v>14152.3554512233</v>
      </c>
      <c r="EL68" s="5" t="n">
        <f aca="false">EK68*(1+(EK26-EJ26)/EJ26)</f>
        <v>14160.2938591477</v>
      </c>
      <c r="EM68" s="5" t="n">
        <f aca="false">EL68*(1+(EL26-EK26)/EK26)</f>
        <v>14168.2367199224</v>
      </c>
      <c r="EN68" s="5" t="n">
        <f aca="false">EM68*(1+(EM26-EL26)/EL26)</f>
        <v>14176.1840360452</v>
      </c>
      <c r="EO68" s="5" t="n">
        <f aca="false">EN68*(1+(EN26-EM26)/EM26)</f>
        <v>14184.1358100151</v>
      </c>
      <c r="EP68" s="5" t="n">
        <f aca="false">EO68*(1+(EO26-EN26)/EN26)</f>
        <v>14192.0920443326</v>
      </c>
      <c r="EQ68" s="5" t="n">
        <f aca="false">EP68*(1+(EP26-EO26)/EO26)</f>
        <v>14200.0527414997</v>
      </c>
      <c r="ER68" s="5" t="n">
        <f aca="false">EQ68*(1+(EQ26-EP26)/EP26)</f>
        <v>14208.0179040197</v>
      </c>
      <c r="ES68" s="5" t="n">
        <f aca="false">ER68*(1+(ER26-EQ26)/EQ26)</f>
        <v>14215.9875343974</v>
      </c>
      <c r="ET68" s="5" t="n">
        <f aca="false">ES68*(1+(ES26-ER26)/ER26)</f>
        <v>14223.9616351388</v>
      </c>
      <c r="EU68" s="5" t="n">
        <f aca="false">ET68*(1+(ET26-ES26)/ES26)</f>
        <v>14231.9402087515</v>
      </c>
      <c r="EV68" s="5" t="n">
        <f aca="false">EU68*(1+(EU26-ET26)/ET26)</f>
        <v>14239.9232577444</v>
      </c>
      <c r="EW68" s="1"/>
      <c r="EX68" s="1"/>
    </row>
    <row r="69" customFormat="false" ht="12.8" hidden="false" customHeight="false" outlineLevel="0" collapsed="false">
      <c r="A69" s="10" t="s">
        <v>68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0</v>
      </c>
      <c r="W69" s="10" t="n">
        <v>0</v>
      </c>
      <c r="X69" s="11" t="n">
        <v>0</v>
      </c>
      <c r="Y69" s="10" t="n">
        <v>0</v>
      </c>
      <c r="Z69" s="10" t="n">
        <v>0</v>
      </c>
      <c r="AA69" s="10" t="n">
        <v>0</v>
      </c>
      <c r="AB69" s="10" t="n">
        <v>0</v>
      </c>
      <c r="AC69" s="10" t="n">
        <v>0</v>
      </c>
      <c r="AD69" s="10" t="n">
        <v>0</v>
      </c>
      <c r="AE69" s="10" t="n">
        <v>0</v>
      </c>
      <c r="AF69" s="10" t="n">
        <v>0</v>
      </c>
      <c r="AG69" s="10" t="n">
        <v>0</v>
      </c>
      <c r="AH69" s="10" t="n">
        <v>0</v>
      </c>
      <c r="AI69" s="10" t="n">
        <v>0</v>
      </c>
      <c r="AJ69" s="10" t="n">
        <v>0</v>
      </c>
      <c r="AK69" s="10" t="n">
        <v>0</v>
      </c>
      <c r="AL69" s="10" t="n">
        <v>0</v>
      </c>
      <c r="AM69" s="10" t="n">
        <v>0</v>
      </c>
      <c r="AN69" s="10" t="n">
        <v>0</v>
      </c>
      <c r="AO69" s="10" t="n">
        <v>0</v>
      </c>
      <c r="AP69" s="10" t="n">
        <v>0</v>
      </c>
      <c r="AQ69" s="10" t="n">
        <v>0</v>
      </c>
      <c r="AR69" s="7" t="n">
        <v>406.345807554475</v>
      </c>
      <c r="AS69" s="5" t="n">
        <v>383.608548571351</v>
      </c>
      <c r="AT69" s="5" t="n">
        <v>368.453642948779</v>
      </c>
      <c r="AU69" s="5" t="n">
        <v>355</v>
      </c>
      <c r="AV69" s="5" t="n">
        <v>344.355828220859</v>
      </c>
      <c r="AW69" s="5" t="n">
        <v>332.601402103153</v>
      </c>
      <c r="AX69" s="5" t="n">
        <v>321.311779408208</v>
      </c>
      <c r="AY69" s="5" t="n">
        <v>306.583133161873</v>
      </c>
      <c r="AZ69" s="5" t="n">
        <v>270.746445170849</v>
      </c>
      <c r="BA69" s="5" t="n">
        <v>240.032958460067</v>
      </c>
      <c r="BB69" s="5" t="n">
        <v>227.736873821203</v>
      </c>
      <c r="BC69" s="5" t="n">
        <v>216.450204183774</v>
      </c>
      <c r="BD69" s="5" t="n">
        <v>361.135818809882</v>
      </c>
      <c r="BE69" s="5" t="n">
        <v>338.773713183464</v>
      </c>
      <c r="BF69" s="5" t="n">
        <v>324.528304660779</v>
      </c>
      <c r="BG69" s="5" t="n">
        <v>309.460603688301</v>
      </c>
      <c r="BH69" s="5" t="n">
        <v>368.508594499065</v>
      </c>
      <c r="BI69" s="8" t="n">
        <v>343.338089110369</v>
      </c>
      <c r="BJ69" s="5" t="n">
        <v>321.540844167633</v>
      </c>
      <c r="BK69" s="5" t="n">
        <v>301.1274243878</v>
      </c>
      <c r="BL69" s="5" t="n">
        <f aca="false">BK69*(1+(BK26-BJ26)/BJ26)</f>
        <v>300.856491396152</v>
      </c>
      <c r="BM69" s="5" t="n">
        <f aca="false">BL69*(1+(BL26-BK26)/BK26)</f>
        <v>301.025249279858</v>
      </c>
      <c r="BN69" s="5" t="n">
        <f aca="false">BM69*(1+(BM26-BL26)/BL26)</f>
        <v>301.194101824056</v>
      </c>
      <c r="BO69" s="5" t="n">
        <f aca="false">BN69*(1+(BN26-BM26)/BM26)</f>
        <v>301.363049081842</v>
      </c>
      <c r="BP69" s="5" t="n">
        <f aca="false">BO69*(1+(BO26-BN26)/BN26)</f>
        <v>301.532091106345</v>
      </c>
      <c r="BQ69" s="5" t="n">
        <f aca="false">BP69*(1+(BP26-BO26)/BO26)</f>
        <v>301.701227950721</v>
      </c>
      <c r="BR69" s="5" t="n">
        <f aca="false">BQ69*(1+(BQ26-BP26)/BP26)</f>
        <v>301.870459668156</v>
      </c>
      <c r="BS69" s="5" t="n">
        <f aca="false">BR69*(1+(BR26-BQ26)/BQ26)</f>
        <v>302.039786311868</v>
      </c>
      <c r="BT69" s="5" t="n">
        <f aca="false">BS69*(1+(BS26-BR26)/BR26)</f>
        <v>302.209207935102</v>
      </c>
      <c r="BU69" s="5" t="n">
        <f aca="false">BT69*(1+(BT26-BS26)/BS26)</f>
        <v>302.378724591136</v>
      </c>
      <c r="BV69" s="5" t="n">
        <f aca="false">BU69*(1+(BU26-BT26)/BT26)</f>
        <v>302.548336333277</v>
      </c>
      <c r="BW69" s="5" t="n">
        <f aca="false">BV69*(1+(BV26-BU26)/BU26)</f>
        <v>302.718043214858</v>
      </c>
      <c r="BX69" s="5" t="n">
        <f aca="false">BW69*(1+(BW26-BV26)/BV26)</f>
        <v>302.887845289248</v>
      </c>
      <c r="BY69" s="5" t="n">
        <f aca="false">BX69*(1+(BX26-BW26)/BW26)</f>
        <v>303.057742609842</v>
      </c>
      <c r="BZ69" s="5" t="n">
        <f aca="false">BY69*(1+(BY26-BX26)/BX26)</f>
        <v>303.227735230065</v>
      </c>
      <c r="CA69" s="5" t="n">
        <f aca="false">BZ69*(1+(BZ26-BY26)/BY26)</f>
        <v>303.397823203374</v>
      </c>
      <c r="CB69" s="5" t="n">
        <f aca="false">CA69*(1+(CA26-BZ26)/BZ26)</f>
        <v>303.568006583255</v>
      </c>
      <c r="CC69" s="5" t="n">
        <f aca="false">CB69*(1+(CB26-CA26)/CA26)</f>
        <v>303.738285423223</v>
      </c>
      <c r="CD69" s="5" t="n">
        <f aca="false">CC69*(1+(CC26-CB26)/CB26)</f>
        <v>303.908659776825</v>
      </c>
      <c r="CE69" s="5" t="n">
        <f aca="false">CD69*(1+(CD26-CC26)/CC26)</f>
        <v>304.079129697637</v>
      </c>
      <c r="CF69" s="5" t="n">
        <f aca="false">CE69*(1+(CE26-CD26)/CD26)</f>
        <v>304.249695239263</v>
      </c>
      <c r="CG69" s="5" t="n">
        <f aca="false">CF69*(1+(CF26-CE26)/CE26)</f>
        <v>304.420356455342</v>
      </c>
      <c r="CH69" s="5" t="n">
        <f aca="false">CG69*(1+(CG26-CF26)/CF26)</f>
        <v>304.591113399539</v>
      </c>
      <c r="CI69" s="5" t="n">
        <f aca="false">CH69*(1+(CH26-CG26)/CG26)</f>
        <v>304.76196612555</v>
      </c>
      <c r="CJ69" s="5" t="n">
        <f aca="false">CI69*(1+(CI26-CH26)/CH26)</f>
        <v>304.9329146871</v>
      </c>
      <c r="CK69" s="5" t="n">
        <f aca="false">CJ69*(1+(CJ26-CI26)/CI26)</f>
        <v>305.103959137949</v>
      </c>
      <c r="CL69" s="5" t="n">
        <f aca="false">CK69*(1+(CK26-CJ26)/CJ26)</f>
        <v>305.275099531881</v>
      </c>
      <c r="CM69" s="5" t="n">
        <f aca="false">CL69*(1+(CL26-CK26)/CK26)</f>
        <v>305.446335922714</v>
      </c>
      <c r="CN69" s="5" t="n">
        <f aca="false">CM69*(1+(CM26-CL26)/CL26)</f>
        <v>305.617668364293</v>
      </c>
      <c r="CO69" s="5" t="n">
        <f aca="false">CN69*(1+(CN26-CM26)/CM26)</f>
        <v>305.789096910498</v>
      </c>
      <c r="CP69" s="5" t="n">
        <f aca="false">CO69*(1+(CO26-CN26)/CN26)</f>
        <v>305.960621615236</v>
      </c>
      <c r="CQ69" s="5" t="n">
        <f aca="false">CP69*(1+(CP26-CO26)/CO26)</f>
        <v>306.132242532443</v>
      </c>
      <c r="CR69" s="5" t="n">
        <f aca="false">CQ69*(1+(CQ26-CP26)/CP26)</f>
        <v>306.30395971609</v>
      </c>
      <c r="CS69" s="5" t="n">
        <f aca="false">CR69*(1+(CR26-CQ26)/CQ26)</f>
        <v>306.475773220171</v>
      </c>
      <c r="CT69" s="5" t="n">
        <f aca="false">CS69*(1+(CS26-CR26)/CR26)</f>
        <v>306.647683098718</v>
      </c>
      <c r="CU69" s="5" t="n">
        <f aca="false">CT69*(1+(CT26-CS26)/CS26)</f>
        <v>306.819689405788</v>
      </c>
      <c r="CV69" s="5" t="n">
        <f aca="false">CU69*(1+(CU26-CT26)/CT26)</f>
        <v>306.99179219547</v>
      </c>
      <c r="CW69" s="5" t="n">
        <f aca="false">CV69*(1+(CV26-CU26)/CU26)</f>
        <v>307.163991521886</v>
      </c>
      <c r="CX69" s="5" t="n">
        <f aca="false">CW69*(1+(CW26-CV26)/CV26)</f>
        <v>307.336287439184</v>
      </c>
      <c r="CY69" s="5" t="n">
        <f aca="false">CX69*(1+(CX26-CW26)/CW26)</f>
        <v>307.508680001543</v>
      </c>
      <c r="CZ69" s="5" t="n">
        <f aca="false">CY69*(1+(CY26-CX26)/CX26)</f>
        <v>307.681169263177</v>
      </c>
      <c r="DA69" s="5" t="n">
        <f aca="false">CZ69*(1+(CZ26-CY26)/CY26)</f>
        <v>307.853755278323</v>
      </c>
      <c r="DB69" s="5" t="n">
        <f aca="false">DA69*(1+(DA26-CZ26)/CZ26)</f>
        <v>308.026438101256</v>
      </c>
      <c r="DC69" s="5" t="n">
        <f aca="false">DB69*(1+(DB26-DA26)/DA26)</f>
        <v>308.199217786276</v>
      </c>
      <c r="DD69" s="5" t="n">
        <f aca="false">DC69*(1+(DC26-DB26)/DB26)</f>
        <v>308.372094387714</v>
      </c>
      <c r="DE69" s="5" t="n">
        <f aca="false">DD69*(1+(DD26-DC26)/DC26)</f>
        <v>308.545067959936</v>
      </c>
      <c r="DF69" s="5" t="n">
        <f aca="false">DE69*(1+(DE26-DD26)/DD26)</f>
        <v>308.718138557333</v>
      </c>
      <c r="DG69" s="5" t="n">
        <f aca="false">DF69*(1+(DF26-DE26)/DE26)</f>
        <v>308.891306234332</v>
      </c>
      <c r="DH69" s="5" t="n">
        <f aca="false">DG69*(1+(DG26-DF26)/DF26)</f>
        <v>309.064571045383</v>
      </c>
      <c r="DI69" s="5" t="n">
        <f aca="false">DH69*(1+(DH26-DG26)/DG26)</f>
        <v>309.237933044973</v>
      </c>
      <c r="DJ69" s="5" t="n">
        <f aca="false">DI69*(1+(DI26-DH26)/DH26)</f>
        <v>309.411392287618</v>
      </c>
      <c r="DK69" s="5" t="n">
        <f aca="false">DJ69*(1+(DJ26-DI26)/DI26)</f>
        <v>309.584948827864</v>
      </c>
      <c r="DL69" s="5" t="n">
        <f aca="false">DK69*(1+(DK26-DJ26)/DJ26)</f>
        <v>309.758602720286</v>
      </c>
      <c r="DM69" s="5" t="n">
        <f aca="false">DL69*(1+(DL26-DK26)/DK26)</f>
        <v>309.932354019493</v>
      </c>
      <c r="DN69" s="5" t="n">
        <f aca="false">DM69*(1+(DM26-DL26)/DL26)</f>
        <v>310.106202780122</v>
      </c>
      <c r="DO69" s="5" t="n">
        <f aca="false">DN69*(1+(DN26-DM26)/DM26)</f>
        <v>310.280149056842</v>
      </c>
      <c r="DP69" s="5" t="n">
        <f aca="false">DO69*(1+(DO26-DN26)/DN26)</f>
        <v>310.454192904352</v>
      </c>
      <c r="DQ69" s="5" t="n">
        <f aca="false">DP69*(1+(DP26-DO26)/DO26)</f>
        <v>310.628334377382</v>
      </c>
      <c r="DR69" s="5" t="n">
        <f aca="false">DQ69*(1+(DQ26-DP26)/DP26)</f>
        <v>310.802573530691</v>
      </c>
      <c r="DS69" s="5" t="n">
        <f aca="false">DR69*(1+(DR26-DQ26)/DQ26)</f>
        <v>310.976910419074</v>
      </c>
      <c r="DT69" s="5" t="n">
        <f aca="false">DS69*(1+(DS26-DR26)/DR26)</f>
        <v>311.151345097348</v>
      </c>
      <c r="DU69" s="5" t="n">
        <f aca="false">DT69*(1+(DT26-DS26)/DS26)</f>
        <v>311.325877620371</v>
      </c>
      <c r="DV69" s="5" t="n">
        <f aca="false">DU69*(1+(DU26-DT26)/DT26)</f>
        <v>311.500508043023</v>
      </c>
      <c r="DW69" s="5" t="n">
        <f aca="false">DV69*(1+(DV26-DU26)/DU26)</f>
        <v>311.675236420221</v>
      </c>
      <c r="DX69" s="5" t="n">
        <f aca="false">DW69*(1+(DW26-DV26)/DV26)</f>
        <v>311.850062806907</v>
      </c>
      <c r="DY69" s="5" t="n">
        <f aca="false">DX69*(1+(DX26-DW26)/DW26)</f>
        <v>312.024987258058</v>
      </c>
      <c r="DZ69" s="5" t="n">
        <f aca="false">DY69*(1+(DY26-DX26)/DX26)</f>
        <v>312.200009828683</v>
      </c>
      <c r="EA69" s="5" t="n">
        <f aca="false">DZ69*(1+(DZ26-DY26)/DY26)</f>
        <v>312.375130573817</v>
      </c>
      <c r="EB69" s="5" t="n">
        <f aca="false">EA69*(1+(EA26-DZ26)/DZ26)</f>
        <v>312.55034954853</v>
      </c>
      <c r="EC69" s="5" t="n">
        <f aca="false">EB69*(1+(EB26-EA26)/EA26)</f>
        <v>312.72566680792</v>
      </c>
      <c r="ED69" s="5" t="n">
        <f aca="false">EC69*(1+(EC26-EB26)/EB26)</f>
        <v>312.901082407119</v>
      </c>
      <c r="EE69" s="5" t="n">
        <f aca="false">ED69*(1+(ED26-EC26)/EC26)</f>
        <v>313.076596401288</v>
      </c>
      <c r="EF69" s="5" t="n">
        <f aca="false">EE69*(1+(EE26-ED26)/ED26)</f>
        <v>313.252208845617</v>
      </c>
      <c r="EG69" s="5" t="n">
        <f aca="false">EF69*(1+(EF26-EE26)/EE26)</f>
        <v>313.427919795333</v>
      </c>
      <c r="EH69" s="5" t="n">
        <f aca="false">EG69*(1+(EG26-EF26)/EF26)</f>
        <v>313.603729305686</v>
      </c>
      <c r="EI69" s="5" t="n">
        <f aca="false">EH69*(1+(EH26-EG26)/EG26)</f>
        <v>313.779637431964</v>
      </c>
      <c r="EJ69" s="5" t="n">
        <f aca="false">EI69*(1+(EI26-EH26)/EH26)</f>
        <v>313.955644229482</v>
      </c>
      <c r="EK69" s="5" t="n">
        <f aca="false">EJ69*(1+(EJ26-EI26)/EI26)</f>
        <v>314.131749753587</v>
      </c>
      <c r="EL69" s="5" t="n">
        <f aca="false">EK69*(1+(EK26-EJ26)/EJ26)</f>
        <v>314.307954059658</v>
      </c>
      <c r="EM69" s="5" t="n">
        <f aca="false">EL69*(1+(EL26-EK26)/EK26)</f>
        <v>314.484257203103</v>
      </c>
      <c r="EN69" s="5" t="n">
        <f aca="false">EM69*(1+(EM26-EL26)/EL26)</f>
        <v>314.660659239365</v>
      </c>
      <c r="EO69" s="5" t="n">
        <f aca="false">EN69*(1+(EN26-EM26)/EM26)</f>
        <v>314.837160223912</v>
      </c>
      <c r="EP69" s="5" t="n">
        <f aca="false">EO69*(1+(EO26-EN26)/EN26)</f>
        <v>315.013760212247</v>
      </c>
      <c r="EQ69" s="5" t="n">
        <f aca="false">EP69*(1+(EP26-EO26)/EO26)</f>
        <v>315.190459259907</v>
      </c>
      <c r="ER69" s="5" t="n">
        <f aca="false">EQ69*(1+(EQ26-EP26)/EP26)</f>
        <v>315.367257422453</v>
      </c>
      <c r="ES69" s="5" t="n">
        <f aca="false">ER69*(1+(ER26-EQ26)/EQ26)</f>
        <v>315.544154755485</v>
      </c>
      <c r="ET69" s="5" t="n">
        <f aca="false">ES69*(1+(ES26-ER26)/ER26)</f>
        <v>315.721151314626</v>
      </c>
      <c r="EU69" s="5" t="n">
        <f aca="false">ET69*(1+(ET26-ES26)/ES26)</f>
        <v>315.898247155536</v>
      </c>
      <c r="EV69" s="5" t="n">
        <f aca="false">EU69*(1+(EU26-ET26)/ET26)</f>
        <v>316.075442333905</v>
      </c>
      <c r="EW69" s="1"/>
      <c r="EX69" s="1"/>
    </row>
    <row r="70" customFormat="false" ht="12.8" hidden="false" customHeight="false" outlineLevel="0" collapsed="false">
      <c r="A70" s="10" t="s">
        <v>69</v>
      </c>
      <c r="B70" s="10" t="n">
        <v>0</v>
      </c>
      <c r="C70" s="10" t="n">
        <v>0</v>
      </c>
      <c r="D70" s="10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0</v>
      </c>
      <c r="Q70" s="10" t="n">
        <v>0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10" t="n">
        <v>0</v>
      </c>
      <c r="X70" s="11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0</v>
      </c>
      <c r="AE70" s="10" t="n">
        <v>0</v>
      </c>
      <c r="AF70" s="10" t="n">
        <v>0</v>
      </c>
      <c r="AG70" s="10" t="n">
        <v>0</v>
      </c>
      <c r="AH70" s="10" t="n">
        <v>0</v>
      </c>
      <c r="AI70" s="10" t="n">
        <v>0</v>
      </c>
      <c r="AJ70" s="10" t="n">
        <v>0</v>
      </c>
      <c r="AK70" s="10" t="n">
        <v>0</v>
      </c>
      <c r="AL70" s="10" t="n">
        <v>0</v>
      </c>
      <c r="AM70" s="10" t="n">
        <v>0</v>
      </c>
      <c r="AN70" s="10" t="n">
        <v>0</v>
      </c>
      <c r="AO70" s="10" t="n">
        <v>0</v>
      </c>
      <c r="AP70" s="10" t="n">
        <v>0</v>
      </c>
      <c r="AQ70" s="10" t="n">
        <v>0</v>
      </c>
      <c r="AR70" s="7" t="n">
        <v>179.707864186064</v>
      </c>
      <c r="AS70" s="5" t="n">
        <v>169.652231340006</v>
      </c>
      <c r="AT70" s="5" t="n">
        <v>162.94992096608</v>
      </c>
      <c r="AU70" s="5" t="n">
        <v>157</v>
      </c>
      <c r="AV70" s="5" t="n">
        <v>152.292577551197</v>
      </c>
      <c r="AW70" s="5" t="n">
        <v>147.094141211817</v>
      </c>
      <c r="AX70" s="5" t="n">
        <v>142.101265822785</v>
      </c>
      <c r="AY70" s="5" t="n">
        <v>135.587470158913</v>
      </c>
      <c r="AZ70" s="5" t="n">
        <v>119.738568709361</v>
      </c>
      <c r="BA70" s="5" t="n">
        <v>106.155421065438</v>
      </c>
      <c r="BB70" s="5" t="n">
        <v>100.717434337828</v>
      </c>
      <c r="BC70" s="5" t="n">
        <v>95.7258649488801</v>
      </c>
      <c r="BD70" s="5" t="n">
        <v>255.223951240329</v>
      </c>
      <c r="BE70" s="5" t="n">
        <v>239.420077299393</v>
      </c>
      <c r="BF70" s="5" t="n">
        <v>229.352481506281</v>
      </c>
      <c r="BG70" s="5" t="n">
        <v>218.70375053582</v>
      </c>
      <c r="BH70" s="5" t="n">
        <v>260.434481032702</v>
      </c>
      <c r="BI70" s="8" t="n">
        <v>242.645838905788</v>
      </c>
      <c r="BJ70" s="5" t="n">
        <v>227.241166506435</v>
      </c>
      <c r="BK70" s="5" t="n">
        <v>212.814478863803</v>
      </c>
      <c r="BL70" s="5" t="n">
        <f aca="false">BK70*(1+(BK26-BJ26)/BJ26)</f>
        <v>212.623003565458</v>
      </c>
      <c r="BM70" s="5" t="n">
        <f aca="false">BL70*(1+(BL26-BK26)/BK26)</f>
        <v>212.742269092827</v>
      </c>
      <c r="BN70" s="5" t="n">
        <f aca="false">BM70*(1+(BM26-BL26)/BL26)</f>
        <v>212.861601519196</v>
      </c>
      <c r="BO70" s="5" t="n">
        <f aca="false">BN70*(1+(BN26-BM26)/BM26)</f>
        <v>212.981000882088</v>
      </c>
      <c r="BP70" s="5" t="n">
        <f aca="false">BO70*(1+(BO26-BN26)/BN26)</f>
        <v>213.100467219051</v>
      </c>
      <c r="BQ70" s="5" t="n">
        <f aca="false">BP70*(1+(BP26-BO26)/BO26)</f>
        <v>213.220000567651</v>
      </c>
      <c r="BR70" s="5" t="n">
        <f aca="false">BQ70*(1+(BQ26-BP26)/BP26)</f>
        <v>213.339600965477</v>
      </c>
      <c r="BS70" s="5" t="n">
        <f aca="false">BR70*(1+(BR26-BQ26)/BQ26)</f>
        <v>213.45926845014</v>
      </c>
      <c r="BT70" s="5" t="n">
        <f aca="false">BS70*(1+(BS26-BR26)/BR26)</f>
        <v>213.579003059268</v>
      </c>
      <c r="BU70" s="5" t="n">
        <f aca="false">BT70*(1+(BT26-BS26)/BS26)</f>
        <v>213.698804830515</v>
      </c>
      <c r="BV70" s="5" t="n">
        <f aca="false">BU70*(1+(BU26-BT26)/BT26)</f>
        <v>213.818673801553</v>
      </c>
      <c r="BW70" s="5" t="n">
        <f aca="false">BV70*(1+(BV26-BU26)/BU26)</f>
        <v>213.938610010076</v>
      </c>
      <c r="BX70" s="5" t="n">
        <f aca="false">BW70*(1+(BW26-BV26)/BV26)</f>
        <v>214.058613493799</v>
      </c>
      <c r="BY70" s="5" t="n">
        <f aca="false">BX70*(1+(BX26-BW26)/BW26)</f>
        <v>214.17868429046</v>
      </c>
      <c r="BZ70" s="5" t="n">
        <f aca="false">BY70*(1+(BY26-BX26)/BX26)</f>
        <v>214.298822437814</v>
      </c>
      <c r="CA70" s="5" t="n">
        <f aca="false">BZ70*(1+(BZ26-BY26)/BY26)</f>
        <v>214.419027973641</v>
      </c>
      <c r="CB70" s="5" t="n">
        <f aca="false">CA70*(1+(CA26-BZ26)/BZ26)</f>
        <v>214.539300935741</v>
      </c>
      <c r="CC70" s="5" t="n">
        <f aca="false">CB70*(1+(CB26-CA26)/CA26)</f>
        <v>214.659641361935</v>
      </c>
      <c r="CD70" s="5" t="n">
        <f aca="false">CC70*(1+(CC26-CB26)/CB26)</f>
        <v>214.780049290064</v>
      </c>
      <c r="CE70" s="5" t="n">
        <f aca="false">CD70*(1+(CD26-CC26)/CC26)</f>
        <v>214.900524757994</v>
      </c>
      <c r="CF70" s="5" t="n">
        <f aca="false">CE70*(1+(CE26-CD26)/CD26)</f>
        <v>215.021067803607</v>
      </c>
      <c r="CG70" s="5" t="n">
        <f aca="false">CF70*(1+(CF26-CE26)/CE26)</f>
        <v>215.141678464811</v>
      </c>
      <c r="CH70" s="5" t="n">
        <f aca="false">CG70*(1+(CG26-CF26)/CF26)</f>
        <v>215.262356779533</v>
      </c>
      <c r="CI70" s="5" t="n">
        <f aca="false">CH70*(1+(CH26-CG26)/CG26)</f>
        <v>215.383102785721</v>
      </c>
      <c r="CJ70" s="5" t="n">
        <f aca="false">CI70*(1+(CI26-CH26)/CH26)</f>
        <v>215.503916521344</v>
      </c>
      <c r="CK70" s="5" t="n">
        <f aca="false">CJ70*(1+(CJ26-CI26)/CI26)</f>
        <v>215.624798024395</v>
      </c>
      <c r="CL70" s="5" t="n">
        <f aca="false">CK70*(1+(CK26-CJ26)/CJ26)</f>
        <v>215.745747332885</v>
      </c>
      <c r="CM70" s="5" t="n">
        <f aca="false">CL70*(1+(CL26-CK26)/CK26)</f>
        <v>215.866764484849</v>
      </c>
      <c r="CN70" s="5" t="n">
        <f aca="false">CM70*(1+(CM26-CL26)/CL26)</f>
        <v>215.98784951834</v>
      </c>
      <c r="CO70" s="5" t="n">
        <f aca="false">CN70*(1+(CN26-CM26)/CM26)</f>
        <v>216.109002471437</v>
      </c>
      <c r="CP70" s="5" t="n">
        <f aca="false">CO70*(1+(CO26-CN26)/CN26)</f>
        <v>216.230223382237</v>
      </c>
      <c r="CQ70" s="5" t="n">
        <f aca="false">CP70*(1+(CP26-CO26)/CO26)</f>
        <v>216.351512288858</v>
      </c>
      <c r="CR70" s="5" t="n">
        <f aca="false">CQ70*(1+(CQ26-CP26)/CP26)</f>
        <v>216.472869229442</v>
      </c>
      <c r="CS70" s="5" t="n">
        <f aca="false">CR70*(1+(CR26-CQ26)/CQ26)</f>
        <v>216.594294242149</v>
      </c>
      <c r="CT70" s="5" t="n">
        <f aca="false">CS70*(1+(CS26-CR26)/CR26)</f>
        <v>216.715787365165</v>
      </c>
      <c r="CU70" s="5" t="n">
        <f aca="false">CT70*(1+(CT26-CS26)/CS26)</f>
        <v>216.837348636692</v>
      </c>
      <c r="CV70" s="5" t="n">
        <f aca="false">CU70*(1+(CU26-CT26)/CT26)</f>
        <v>216.958978094958</v>
      </c>
      <c r="CW70" s="5" t="n">
        <f aca="false">CV70*(1+(CV26-CU26)/CU26)</f>
        <v>217.080675778211</v>
      </c>
      <c r="CX70" s="5" t="n">
        <f aca="false">CW70*(1+(CW26-CV26)/CV26)</f>
        <v>217.202441724719</v>
      </c>
      <c r="CY70" s="5" t="n">
        <f aca="false">CX70*(1+(CX26-CW26)/CW26)</f>
        <v>217.324275972772</v>
      </c>
      <c r="CZ70" s="5" t="n">
        <f aca="false">CY70*(1+(CY26-CX26)/CX26)</f>
        <v>217.446178560684</v>
      </c>
      <c r="DA70" s="5" t="n">
        <f aca="false">CZ70*(1+(CZ26-CY26)/CY26)</f>
        <v>217.568149526787</v>
      </c>
      <c r="DB70" s="5" t="n">
        <f aca="false">DA70*(1+(DA26-CZ26)/CZ26)</f>
        <v>217.690188909436</v>
      </c>
      <c r="DC70" s="5" t="n">
        <f aca="false">DB70*(1+(DB26-DA26)/DA26)</f>
        <v>217.812296747009</v>
      </c>
      <c r="DD70" s="5" t="n">
        <f aca="false">DC70*(1+(DC26-DB26)/DB26)</f>
        <v>217.934473077901</v>
      </c>
      <c r="DE70" s="5" t="n">
        <f aca="false">DD70*(1+(DD26-DC26)/DC26)</f>
        <v>218.056717940536</v>
      </c>
      <c r="DF70" s="5" t="n">
        <f aca="false">DE70*(1+(DE26-DD26)/DD26)</f>
        <v>218.179031373351</v>
      </c>
      <c r="DG70" s="5" t="n">
        <f aca="false">DF70*(1+(DF26-DE26)/DE26)</f>
        <v>218.301413414812</v>
      </c>
      <c r="DH70" s="5" t="n">
        <f aca="false">DG70*(1+(DG26-DF26)/DF26)</f>
        <v>218.423864103401</v>
      </c>
      <c r="DI70" s="5" t="n">
        <f aca="false">DH70*(1+(DH26-DG26)/DG26)</f>
        <v>218.546383477625</v>
      </c>
      <c r="DJ70" s="5" t="n">
        <f aca="false">DI70*(1+(DI26-DH26)/DH26)</f>
        <v>218.668971576011</v>
      </c>
      <c r="DK70" s="5" t="n">
        <f aca="false">DJ70*(1+(DJ26-DI26)/DI26)</f>
        <v>218.791628437108</v>
      </c>
      <c r="DL70" s="5" t="n">
        <f aca="false">DK70*(1+(DK26-DJ26)/DJ26)</f>
        <v>218.914354099487</v>
      </c>
      <c r="DM70" s="5" t="n">
        <f aca="false">DL70*(1+(DL26-DK26)/DK26)</f>
        <v>219.037148601741</v>
      </c>
      <c r="DN70" s="5" t="n">
        <f aca="false">DM70*(1+(DM26-DL26)/DL26)</f>
        <v>219.160011982483</v>
      </c>
      <c r="DO70" s="5" t="n">
        <f aca="false">DN70*(1+(DN26-DM26)/DM26)</f>
        <v>219.282944280349</v>
      </c>
      <c r="DP70" s="5" t="n">
        <f aca="false">DO70*(1+(DO26-DN26)/DN26)</f>
        <v>219.405945533996</v>
      </c>
      <c r="DQ70" s="5" t="n">
        <f aca="false">DP70*(1+(DP26-DO26)/DO26)</f>
        <v>219.529015782104</v>
      </c>
      <c r="DR70" s="5" t="n">
        <f aca="false">DQ70*(1+(DQ26-DP26)/DP26)</f>
        <v>219.652155063372</v>
      </c>
      <c r="DS70" s="5" t="n">
        <f aca="false">DR70*(1+(DR26-DQ26)/DQ26)</f>
        <v>219.775363416524</v>
      </c>
      <c r="DT70" s="5" t="n">
        <f aca="false">DS70*(1+(DS26-DR26)/DR26)</f>
        <v>219.898640880303</v>
      </c>
      <c r="DU70" s="5" t="n">
        <f aca="false">DT70*(1+(DT26-DS26)/DS26)</f>
        <v>220.021987493476</v>
      </c>
      <c r="DV70" s="5" t="n">
        <f aca="false">DU70*(1+(DU26-DT26)/DT26)</f>
        <v>220.145403294831</v>
      </c>
      <c r="DW70" s="5" t="n">
        <f aca="false">DV70*(1+(DV26-DU26)/DU26)</f>
        <v>220.268888323176</v>
      </c>
      <c r="DX70" s="5" t="n">
        <f aca="false">DW70*(1+(DW26-DV26)/DV26)</f>
        <v>220.392442617341</v>
      </c>
      <c r="DY70" s="5" t="n">
        <f aca="false">DX70*(1+(DX26-DW26)/DW26)</f>
        <v>220.516066216182</v>
      </c>
      <c r="DZ70" s="5" t="n">
        <f aca="false">DY70*(1+(DY26-DX26)/DX26)</f>
        <v>220.639759158572</v>
      </c>
      <c r="EA70" s="5" t="n">
        <f aca="false">DZ70*(1+(DZ26-DY26)/DY26)</f>
        <v>220.763521483408</v>
      </c>
      <c r="EB70" s="5" t="n">
        <f aca="false">EA70*(1+(EA26-DZ26)/DZ26)</f>
        <v>220.887353229608</v>
      </c>
      <c r="EC70" s="5" t="n">
        <f aca="false">EB70*(1+(EB26-EA26)/EA26)</f>
        <v>221.011254436111</v>
      </c>
      <c r="ED70" s="5" t="n">
        <f aca="false">EC70*(1+(EC26-EB26)/EB26)</f>
        <v>221.135225141881</v>
      </c>
      <c r="EE70" s="5" t="n">
        <f aca="false">ED70*(1+(ED26-EC26)/EC26)</f>
        <v>221.259265385902</v>
      </c>
      <c r="EF70" s="5" t="n">
        <f aca="false">EE70*(1+(EE26-ED26)/ED26)</f>
        <v>221.383375207177</v>
      </c>
      <c r="EG70" s="5" t="n">
        <f aca="false">EF70*(1+(EF26-EE26)/EE26)</f>
        <v>221.507554644737</v>
      </c>
      <c r="EH70" s="5" t="n">
        <f aca="false">EG70*(1+(EG26-EF26)/EF26)</f>
        <v>221.631803737629</v>
      </c>
      <c r="EI70" s="5" t="n">
        <f aca="false">EH70*(1+(EH26-EG26)/EG26)</f>
        <v>221.756122524926</v>
      </c>
      <c r="EJ70" s="5" t="n">
        <f aca="false">EI70*(1+(EI26-EH26)/EH26)</f>
        <v>221.880511045721</v>
      </c>
      <c r="EK70" s="5" t="n">
        <f aca="false">EJ70*(1+(EJ26-EI26)/EI26)</f>
        <v>222.004969339128</v>
      </c>
      <c r="EL70" s="5" t="n">
        <f aca="false">EK70*(1+(EK26-EJ26)/EJ26)</f>
        <v>222.129497444286</v>
      </c>
      <c r="EM70" s="5" t="n">
        <f aca="false">EL70*(1+(EL26-EK26)/EK26)</f>
        <v>222.254095400352</v>
      </c>
      <c r="EN70" s="5" t="n">
        <f aca="false">EM70*(1+(EM26-EL26)/EL26)</f>
        <v>222.37876324651</v>
      </c>
      <c r="EO70" s="5" t="n">
        <f aca="false">EN70*(1+(EN26-EM26)/EM26)</f>
        <v>222.503501021961</v>
      </c>
      <c r="EP70" s="5" t="n">
        <f aca="false">EO70*(1+(EO26-EN26)/EN26)</f>
        <v>222.62830876593</v>
      </c>
      <c r="EQ70" s="5" t="n">
        <f aca="false">EP70*(1+(EP26-EO26)/EO26)</f>
        <v>222.753186517665</v>
      </c>
      <c r="ER70" s="5" t="n">
        <f aca="false">EQ70*(1+(EQ26-EP26)/EP26)</f>
        <v>222.878134316435</v>
      </c>
      <c r="ES70" s="5" t="n">
        <f aca="false">ER70*(1+(ER26-EQ26)/EQ26)</f>
        <v>223.003152201531</v>
      </c>
      <c r="ET70" s="5" t="n">
        <f aca="false">ES70*(1+(ES26-ER26)/ER26)</f>
        <v>223.128240212266</v>
      </c>
      <c r="EU70" s="5" t="n">
        <f aca="false">ET70*(1+(ET26-ES26)/ES26)</f>
        <v>223.253398387975</v>
      </c>
      <c r="EV70" s="5" t="n">
        <f aca="false">EU70*(1+(EU26-ET26)/ET26)</f>
        <v>223.378626768014</v>
      </c>
      <c r="EW70" s="1"/>
      <c r="EX70" s="1"/>
    </row>
    <row r="71" customFormat="false" ht="12.8" hidden="false" customHeight="false" outlineLevel="0" collapsed="false">
      <c r="A71" s="10" t="s">
        <v>70</v>
      </c>
      <c r="B71" s="10" t="n">
        <v>0</v>
      </c>
      <c r="C71" s="10" t="n">
        <v>0</v>
      </c>
      <c r="D71" s="10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0" t="n">
        <v>0</v>
      </c>
      <c r="X71" s="11" t="n">
        <v>0</v>
      </c>
      <c r="Y71" s="10" t="n">
        <v>0</v>
      </c>
      <c r="Z71" s="10" t="n">
        <v>0</v>
      </c>
      <c r="AA71" s="10" t="n">
        <v>0</v>
      </c>
      <c r="AB71" s="10" t="n">
        <v>0</v>
      </c>
      <c r="AC71" s="10" t="n">
        <v>0</v>
      </c>
      <c r="AD71" s="10" t="n">
        <v>0</v>
      </c>
      <c r="AE71" s="10" t="n">
        <v>0</v>
      </c>
      <c r="AF71" s="10" t="n">
        <v>0</v>
      </c>
      <c r="AG71" s="10" t="n">
        <v>0</v>
      </c>
      <c r="AH71" s="10" t="n">
        <v>0</v>
      </c>
      <c r="AI71" s="10" t="n">
        <v>0</v>
      </c>
      <c r="AJ71" s="10" t="n">
        <v>0</v>
      </c>
      <c r="AK71" s="10" t="n">
        <v>0</v>
      </c>
      <c r="AL71" s="10" t="n">
        <v>0</v>
      </c>
      <c r="AM71" s="10" t="n">
        <v>0</v>
      </c>
      <c r="AN71" s="10" t="n">
        <v>0</v>
      </c>
      <c r="AO71" s="10" t="n">
        <v>0</v>
      </c>
      <c r="AP71" s="10" t="n">
        <v>0</v>
      </c>
      <c r="AQ71" s="10" t="n">
        <v>0</v>
      </c>
      <c r="AR71" s="7" t="n">
        <v>167.116867332263</v>
      </c>
      <c r="AS71" s="5" t="n">
        <v>157.765769271598</v>
      </c>
      <c r="AT71" s="5" t="n">
        <v>151.533047522596</v>
      </c>
      <c r="AU71" s="5" t="n">
        <v>233</v>
      </c>
      <c r="AV71" s="5" t="n">
        <v>226.013825282986</v>
      </c>
      <c r="AW71" s="5" t="n">
        <v>218.298948422633</v>
      </c>
      <c r="AX71" s="5" t="n">
        <v>292.348464081271</v>
      </c>
      <c r="AY71" s="5" t="n">
        <v>278.947470454324</v>
      </c>
      <c r="AZ71" s="5" t="n">
        <v>246.341131803336</v>
      </c>
      <c r="BA71" s="5" t="n">
        <v>218.396184739723</v>
      </c>
      <c r="BB71" s="5" t="n">
        <v>268.793662341082</v>
      </c>
      <c r="BC71" s="5" t="n">
        <v>255.472212825355</v>
      </c>
      <c r="BD71" s="5" t="n">
        <v>243.468878650588</v>
      </c>
      <c r="BE71" s="5" t="n">
        <v>228.392897544443</v>
      </c>
      <c r="BF71" s="5" t="n">
        <v>218.788993809922</v>
      </c>
      <c r="BG71" s="5" t="n">
        <v>208.63072074883</v>
      </c>
      <c r="BH71" s="5" t="n">
        <v>248.439422518276</v>
      </c>
      <c r="BI71" s="8" t="n">
        <v>231.470087429195</v>
      </c>
      <c r="BJ71" s="5" t="n">
        <v>216.774921490327</v>
      </c>
      <c r="BK71" s="5" t="n">
        <v>203.012696409474</v>
      </c>
      <c r="BL71" s="5" t="n">
        <f aca="false">BK71*(1+(BK26-BJ26)/BJ26)</f>
        <v>202.830040056296</v>
      </c>
      <c r="BM71" s="5" t="n">
        <f aca="false">BL71*(1+(BL26-BK26)/BK26)</f>
        <v>202.943812467032</v>
      </c>
      <c r="BN71" s="5" t="n">
        <f aca="false">BM71*(1+(BM26-BL26)/BL26)</f>
        <v>203.057648695542</v>
      </c>
      <c r="BO71" s="5" t="n">
        <f aca="false">BN71*(1+(BN26-BM26)/BM26)</f>
        <v>203.171548777622</v>
      </c>
      <c r="BP71" s="5" t="n">
        <f aca="false">BO71*(1+(BO26-BN26)/BN26)</f>
        <v>203.285512749089</v>
      </c>
      <c r="BQ71" s="5" t="n">
        <f aca="false">BP71*(1+(BP26-BO26)/BO26)</f>
        <v>203.399540645779</v>
      </c>
      <c r="BR71" s="5" t="n">
        <f aca="false">BQ71*(1+(BQ26-BP26)/BP26)</f>
        <v>203.513632503552</v>
      </c>
      <c r="BS71" s="5" t="n">
        <f aca="false">BR71*(1+(BR26-BQ26)/BQ26)</f>
        <v>203.627788358283</v>
      </c>
      <c r="BT71" s="5" t="n">
        <f aca="false">BS71*(1+(BS26-BR26)/BR26)</f>
        <v>203.742008245869</v>
      </c>
      <c r="BU71" s="5" t="n">
        <f aca="false">BT71*(1+(BT26-BS26)/BS26)</f>
        <v>203.85629220223</v>
      </c>
      <c r="BV71" s="5" t="n">
        <f aca="false">BU71*(1+(BU26-BT26)/BT26)</f>
        <v>203.970640263303</v>
      </c>
      <c r="BW71" s="5" t="n">
        <f aca="false">BV71*(1+(BV26-BU26)/BU26)</f>
        <v>204.085052465045</v>
      </c>
      <c r="BX71" s="5" t="n">
        <f aca="false">BW71*(1+(BW26-BV26)/BV26)</f>
        <v>204.199528843435</v>
      </c>
      <c r="BY71" s="5" t="n">
        <f aca="false">BX71*(1+(BX26-BW26)/BW26)</f>
        <v>204.314069434471</v>
      </c>
      <c r="BZ71" s="5" t="n">
        <f aca="false">BY71*(1+(BY26-BX26)/BX26)</f>
        <v>204.428674274171</v>
      </c>
      <c r="CA71" s="5" t="n">
        <f aca="false">BZ71*(1+(BZ26-BY26)/BY26)</f>
        <v>204.543343398574</v>
      </c>
      <c r="CB71" s="5" t="n">
        <f aca="false">CA71*(1+(CA26-BZ26)/BZ26)</f>
        <v>204.658076843739</v>
      </c>
      <c r="CC71" s="5" t="n">
        <f aca="false">CB71*(1+(CB26-CA26)/CA26)</f>
        <v>204.772874645745</v>
      </c>
      <c r="CD71" s="5" t="n">
        <f aca="false">CC71*(1+(CC26-CB26)/CB26)</f>
        <v>204.887736840691</v>
      </c>
      <c r="CE71" s="5" t="n">
        <f aca="false">CD71*(1+(CD26-CC26)/CC26)</f>
        <v>205.002663464698</v>
      </c>
      <c r="CF71" s="5" t="n">
        <f aca="false">CE71*(1+(CE26-CD26)/CD26)</f>
        <v>205.117654553904</v>
      </c>
      <c r="CG71" s="5" t="n">
        <f aca="false">CF71*(1+(CF26-CE26)/CE26)</f>
        <v>205.23271014447</v>
      </c>
      <c r="CH71" s="5" t="n">
        <f aca="false">CG71*(1+(CG26-CF26)/CF26)</f>
        <v>205.347830272577</v>
      </c>
      <c r="CI71" s="5" t="n">
        <f aca="false">CH71*(1+(CH26-CG26)/CG26)</f>
        <v>205.463014974426</v>
      </c>
      <c r="CJ71" s="5" t="n">
        <f aca="false">CI71*(1+(CI26-CH26)/CH26)</f>
        <v>205.578264286235</v>
      </c>
      <c r="CK71" s="5" t="n">
        <f aca="false">CJ71*(1+(CJ26-CI26)/CI26)</f>
        <v>205.693578244249</v>
      </c>
      <c r="CL71" s="5" t="n">
        <f aca="false">CK71*(1+(CK26-CJ26)/CJ26)</f>
        <v>205.808956884728</v>
      </c>
      <c r="CM71" s="5" t="n">
        <f aca="false">CL71*(1+(CL26-CK26)/CK26)</f>
        <v>205.924400243954</v>
      </c>
      <c r="CN71" s="5" t="n">
        <f aca="false">CM71*(1+(CM26-CL26)/CL26)</f>
        <v>206.039908358228</v>
      </c>
      <c r="CO71" s="5" t="n">
        <f aca="false">CN71*(1+(CN26-CM26)/CM26)</f>
        <v>206.155481263876</v>
      </c>
      <c r="CP71" s="5" t="n">
        <f aca="false">CO71*(1+(CO26-CN26)/CN26)</f>
        <v>206.271118997239</v>
      </c>
      <c r="CQ71" s="5" t="n">
        <f aca="false">CP71*(1+(CP26-CO26)/CO26)</f>
        <v>206.38682159468</v>
      </c>
      <c r="CR71" s="5" t="n">
        <f aca="false">CQ71*(1+(CQ26-CP26)/CP26)</f>
        <v>206.502589092585</v>
      </c>
      <c r="CS71" s="5" t="n">
        <f aca="false">CR71*(1+(CR26-CQ26)/CQ26)</f>
        <v>206.618421527356</v>
      </c>
      <c r="CT71" s="5" t="n">
        <f aca="false">CS71*(1+(CS26-CR26)/CR26)</f>
        <v>206.734318935419</v>
      </c>
      <c r="CU71" s="5" t="n">
        <f aca="false">CT71*(1+(CT26-CS26)/CS26)</f>
        <v>206.850281353218</v>
      </c>
      <c r="CV71" s="5" t="n">
        <f aca="false">CU71*(1+(CU26-CT26)/CT26)</f>
        <v>206.96630881722</v>
      </c>
      <c r="CW71" s="5" t="n">
        <f aca="false">CV71*(1+(CV26-CU26)/CU26)</f>
        <v>207.082401363911</v>
      </c>
      <c r="CX71" s="5" t="n">
        <f aca="false">CW71*(1+(CW26-CV26)/CV26)</f>
        <v>207.198559029796</v>
      </c>
      <c r="CY71" s="5" t="n">
        <f aca="false">CX71*(1+(CX26-CW26)/CW26)</f>
        <v>207.314781851403</v>
      </c>
      <c r="CZ71" s="5" t="n">
        <f aca="false">CY71*(1+(CY26-CX26)/CX26)</f>
        <v>207.431069865279</v>
      </c>
      <c r="DA71" s="5" t="n">
        <f aca="false">CZ71*(1+(CZ26-CY26)/CY26)</f>
        <v>207.547423107993</v>
      </c>
      <c r="DB71" s="5" t="n">
        <f aca="false">DA71*(1+(DA26-CZ26)/CZ26)</f>
        <v>207.663841616132</v>
      </c>
      <c r="DC71" s="5" t="n">
        <f aca="false">DB71*(1+(DB26-DA26)/DA26)</f>
        <v>207.780325426307</v>
      </c>
      <c r="DD71" s="5" t="n">
        <f aca="false">DC71*(1+(DC26-DB26)/DB26)</f>
        <v>207.896874575144</v>
      </c>
      <c r="DE71" s="5" t="n">
        <f aca="false">DD71*(1+(DD26-DC26)/DC26)</f>
        <v>208.013489099298</v>
      </c>
      <c r="DF71" s="5" t="n">
        <f aca="false">DE71*(1+(DE26-DD26)/DD26)</f>
        <v>208.130169035435</v>
      </c>
      <c r="DG71" s="5" t="n">
        <f aca="false">DF71*(1+(DF26-DE26)/DE26)</f>
        <v>208.24691442025</v>
      </c>
      <c r="DH71" s="5" t="n">
        <f aca="false">DG71*(1+(DG26-DF26)/DF26)</f>
        <v>208.363725290451</v>
      </c>
      <c r="DI71" s="5" t="n">
        <f aca="false">DH71*(1+(DH26-DG26)/DG26)</f>
        <v>208.480601682774</v>
      </c>
      <c r="DJ71" s="5" t="n">
        <f aca="false">DI71*(1+(DI26-DH26)/DH26)</f>
        <v>208.59754363397</v>
      </c>
      <c r="DK71" s="5" t="n">
        <f aca="false">DJ71*(1+(DJ26-DI26)/DI26)</f>
        <v>208.714551180812</v>
      </c>
      <c r="DL71" s="5" t="n">
        <f aca="false">DK71*(1+(DK26-DJ26)/DJ26)</f>
        <v>208.831624360096</v>
      </c>
      <c r="DM71" s="5" t="n">
        <f aca="false">DL71*(1+(DL26-DK26)/DK26)</f>
        <v>208.948763208637</v>
      </c>
      <c r="DN71" s="5" t="n">
        <f aca="false">DM71*(1+(DM26-DL26)/DL26)</f>
        <v>209.065967763268</v>
      </c>
      <c r="DO71" s="5" t="n">
        <f aca="false">DN71*(1+(DN26-DM26)/DM26)</f>
        <v>209.183238060848</v>
      </c>
      <c r="DP71" s="5" t="n">
        <f aca="false">DO71*(1+(DO26-DN26)/DN26)</f>
        <v>209.300574138252</v>
      </c>
      <c r="DQ71" s="5" t="n">
        <f aca="false">DP71*(1+(DP26-DO26)/DO26)</f>
        <v>209.417976032378</v>
      </c>
      <c r="DR71" s="5" t="n">
        <f aca="false">DQ71*(1+(DQ26-DP26)/DP26)</f>
        <v>209.535443780144</v>
      </c>
      <c r="DS71" s="5" t="n">
        <f aca="false">DR71*(1+(DR26-DQ26)/DQ26)</f>
        <v>209.652977418491</v>
      </c>
      <c r="DT71" s="5" t="n">
        <f aca="false">DS71*(1+(DS26-DR26)/DR26)</f>
        <v>209.770576984375</v>
      </c>
      <c r="DU71" s="5" t="n">
        <f aca="false">DT71*(1+(DT26-DS26)/DS26)</f>
        <v>209.888242514779</v>
      </c>
      <c r="DV71" s="5" t="n">
        <f aca="false">DU71*(1+(DU26-DT26)/DT26)</f>
        <v>210.005974046705</v>
      </c>
      <c r="DW71" s="5" t="n">
        <f aca="false">DV71*(1+(DV26-DU26)/DU26)</f>
        <v>210.123771617172</v>
      </c>
      <c r="DX71" s="5" t="n">
        <f aca="false">DW71*(1+(DW26-DV26)/DV26)</f>
        <v>210.241635263224</v>
      </c>
      <c r="DY71" s="5" t="n">
        <f aca="false">DX71*(1+(DX26-DW26)/DW26)</f>
        <v>210.359565021925</v>
      </c>
      <c r="DZ71" s="5" t="n">
        <f aca="false">DY71*(1+(DY26-DX26)/DX26)</f>
        <v>210.477560930359</v>
      </c>
      <c r="EA71" s="5" t="n">
        <f aca="false">DZ71*(1+(DZ26-DY26)/DY26)</f>
        <v>210.595623025631</v>
      </c>
      <c r="EB71" s="5" t="n">
        <f aca="false">EA71*(1+(EA26-DZ26)/DZ26)</f>
        <v>210.713751344866</v>
      </c>
      <c r="EC71" s="5" t="n">
        <f aca="false">EB71*(1+(EB26-EA26)/EA26)</f>
        <v>210.831945925211</v>
      </c>
      <c r="ED71" s="5" t="n">
        <f aca="false">EC71*(1+(EC26-EB26)/EB26)</f>
        <v>210.950206803834</v>
      </c>
      <c r="EE71" s="5" t="n">
        <f aca="false">ED71*(1+(ED26-EC26)/EC26)</f>
        <v>211.068534017924</v>
      </c>
      <c r="EF71" s="5" t="n">
        <f aca="false">EE71*(1+(EE26-ED26)/ED26)</f>
        <v>211.186927604688</v>
      </c>
      <c r="EG71" s="5" t="n">
        <f aca="false">EF71*(1+(EF26-EE26)/EE26)</f>
        <v>211.305387601359</v>
      </c>
      <c r="EH71" s="5" t="n">
        <f aca="false">EG71*(1+(EG26-EF26)/EF26)</f>
        <v>211.423914045185</v>
      </c>
      <c r="EI71" s="5" t="n">
        <f aca="false">EH71*(1+(EH26-EG26)/EG26)</f>
        <v>211.54250697344</v>
      </c>
      <c r="EJ71" s="5" t="n">
        <f aca="false">EI71*(1+(EI26-EH26)/EH26)</f>
        <v>211.661166423416</v>
      </c>
      <c r="EK71" s="5" t="n">
        <f aca="false">EJ71*(1+(EJ26-EI26)/EI26)</f>
        <v>211.779892432427</v>
      </c>
      <c r="EL71" s="5" t="n">
        <f aca="false">EK71*(1+(EK26-EJ26)/EJ26)</f>
        <v>211.898685037807</v>
      </c>
      <c r="EM71" s="5" t="n">
        <f aca="false">EL71*(1+(EL26-EK26)/EK26)</f>
        <v>212.017544276911</v>
      </c>
      <c r="EN71" s="5" t="n">
        <f aca="false">EM71*(1+(EM26-EL26)/EL26)</f>
        <v>212.136470187118</v>
      </c>
      <c r="EO71" s="5" t="n">
        <f aca="false">EN71*(1+(EN26-EM26)/EM26)</f>
        <v>212.255462805823</v>
      </c>
      <c r="EP71" s="5" t="n">
        <f aca="false">EO71*(1+(EO26-EN26)/EN26)</f>
        <v>212.374522170445</v>
      </c>
      <c r="EQ71" s="5" t="n">
        <f aca="false">EP71*(1+(EP26-EO26)/EO26)</f>
        <v>212.493648318425</v>
      </c>
      <c r="ER71" s="5" t="n">
        <f aca="false">EQ71*(1+(EQ26-EP26)/EP26)</f>
        <v>212.612841287221</v>
      </c>
      <c r="ES71" s="5" t="n">
        <f aca="false">ER71*(1+(ER26-EQ26)/EQ26)</f>
        <v>212.732101114317</v>
      </c>
      <c r="ET71" s="5" t="n">
        <f aca="false">ES71*(1+(ES26-ER26)/ER26)</f>
        <v>212.851427837214</v>
      </c>
      <c r="EU71" s="5" t="n">
        <f aca="false">ET71*(1+(ET26-ES26)/ES26)</f>
        <v>212.970821493435</v>
      </c>
      <c r="EV71" s="5" t="n">
        <f aca="false">EU71*(1+(EU26-ET26)/ET26)</f>
        <v>213.090282120525</v>
      </c>
      <c r="EW71" s="1"/>
      <c r="EX71" s="1"/>
    </row>
    <row r="72" customFormat="false" ht="12.8" hidden="false" customHeight="false" outlineLevel="0" collapsed="false">
      <c r="A72" s="10" t="s">
        <v>71</v>
      </c>
      <c r="B72" s="10" t="n">
        <v>0</v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0</v>
      </c>
      <c r="Q72" s="10" t="n">
        <v>0</v>
      </c>
      <c r="R72" s="10" t="n">
        <v>0</v>
      </c>
      <c r="S72" s="10" t="n">
        <v>0</v>
      </c>
      <c r="T72" s="10" t="n">
        <v>0</v>
      </c>
      <c r="U72" s="10" t="n">
        <v>0</v>
      </c>
      <c r="V72" s="10" t="n">
        <v>0</v>
      </c>
      <c r="W72" s="10" t="n">
        <v>0</v>
      </c>
      <c r="X72" s="11" t="n">
        <v>0</v>
      </c>
      <c r="Y72" s="10" t="n">
        <v>0</v>
      </c>
      <c r="Z72" s="10" t="n">
        <v>0</v>
      </c>
      <c r="AA72" s="10" t="n">
        <v>0</v>
      </c>
      <c r="AB72" s="10" t="n">
        <v>0</v>
      </c>
      <c r="AC72" s="10" t="n">
        <v>0</v>
      </c>
      <c r="AD72" s="10" t="n">
        <v>0</v>
      </c>
      <c r="AE72" s="10" t="n">
        <v>0</v>
      </c>
      <c r="AF72" s="10" t="n">
        <v>0</v>
      </c>
      <c r="AG72" s="10" t="n">
        <v>0</v>
      </c>
      <c r="AH72" s="10" t="n">
        <v>0</v>
      </c>
      <c r="AI72" s="10" t="n">
        <v>0</v>
      </c>
      <c r="AJ72" s="10" t="n">
        <v>0</v>
      </c>
      <c r="AK72" s="10" t="n">
        <v>0</v>
      </c>
      <c r="AL72" s="10" t="n">
        <v>0</v>
      </c>
      <c r="AM72" s="10" t="n">
        <v>0</v>
      </c>
      <c r="AN72" s="10" t="n">
        <v>0</v>
      </c>
      <c r="AO72" s="10" t="n">
        <v>0</v>
      </c>
      <c r="AP72" s="10" t="n">
        <v>0</v>
      </c>
      <c r="AQ72" s="10" t="n">
        <v>0</v>
      </c>
      <c r="AR72" s="7" t="n">
        <v>22892.7215523648</v>
      </c>
      <c r="AS72" s="5" t="n">
        <v>21611.7492152874</v>
      </c>
      <c r="AT72" s="5" t="n">
        <v>20757.9517154241</v>
      </c>
      <c r="AU72" s="5" t="n">
        <v>20000</v>
      </c>
      <c r="AV72" s="5" t="n">
        <v>19400.3283504709</v>
      </c>
      <c r="AW72" s="5" t="n">
        <v>18738.107160741</v>
      </c>
      <c r="AX72" s="5" t="n">
        <v>18102.0720793357</v>
      </c>
      <c r="AY72" s="5" t="n">
        <v>17272.2891922182</v>
      </c>
      <c r="AZ72" s="5" t="n">
        <v>15253.3208546957</v>
      </c>
      <c r="BA72" s="5" t="n">
        <v>13522.983575215</v>
      </c>
      <c r="BB72" s="5" t="n">
        <v>12830.2464124622</v>
      </c>
      <c r="BC72" s="5" t="n">
        <v>12194.3777004943</v>
      </c>
      <c r="BD72" s="5" t="n">
        <v>20337.4958300014</v>
      </c>
      <c r="BE72" s="5" t="n">
        <v>19078.1656660036</v>
      </c>
      <c r="BF72" s="5" t="n">
        <v>18275.9302705185</v>
      </c>
      <c r="BG72" s="5" t="n">
        <v>17427.3871747233</v>
      </c>
      <c r="BH72" s="5" t="n">
        <v>20752.6962991</v>
      </c>
      <c r="BI72" s="8" t="n">
        <v>19335.2100808028</v>
      </c>
      <c r="BJ72" s="5" t="n">
        <v>18107.6902584535</v>
      </c>
      <c r="BK72" s="5" t="n">
        <v>16958.1010563542</v>
      </c>
      <c r="BL72" s="5" t="n">
        <f aca="false">BK72*(1+(BK26-BJ26)/BJ26)</f>
        <v>16942.8433658227</v>
      </c>
      <c r="BM72" s="5" t="n">
        <f aca="false">BL72*(1+(BL26-BK26)/BK26)</f>
        <v>16952.347027775</v>
      </c>
      <c r="BN72" s="5" t="n">
        <f aca="false">BM72*(1+(BM26-BL26)/BL26)</f>
        <v>16961.8560205675</v>
      </c>
      <c r="BO72" s="5" t="n">
        <f aca="false">BN72*(1+(BN26-BM26)/BM26)</f>
        <v>16971.3703471904</v>
      </c>
      <c r="BP72" s="5" t="n">
        <f aca="false">BO72*(1+(BO26-BN26)/BN26)</f>
        <v>16980.8900106356</v>
      </c>
      <c r="BQ72" s="5" t="n">
        <f aca="false">BP72*(1+(BP26-BO26)/BO26)</f>
        <v>16990.4150138966</v>
      </c>
      <c r="BR72" s="5" t="n">
        <f aca="false">BQ72*(1+(BQ26-BP26)/BP26)</f>
        <v>16999.9453599687</v>
      </c>
      <c r="BS72" s="5" t="n">
        <f aca="false">BR72*(1+(BR26-BQ26)/BQ26)</f>
        <v>17009.4810518487</v>
      </c>
      <c r="BT72" s="5" t="n">
        <f aca="false">BS72*(1+(BS26-BR26)/BR26)</f>
        <v>17019.0220925353</v>
      </c>
      <c r="BU72" s="5" t="n">
        <f aca="false">BT72*(1+(BT26-BS26)/BS26)</f>
        <v>17028.5684850288</v>
      </c>
      <c r="BV72" s="5" t="n">
        <f aca="false">BU72*(1+(BU26-BT26)/BT26)</f>
        <v>17038.1202323312</v>
      </c>
      <c r="BW72" s="5" t="n">
        <f aca="false">BV72*(1+(BV26-BU26)/BU26)</f>
        <v>17047.677337446</v>
      </c>
      <c r="BX72" s="5" t="n">
        <f aca="false">BW72*(1+(BW26-BV26)/BV26)</f>
        <v>17057.2398033786</v>
      </c>
      <c r="BY72" s="5" t="n">
        <f aca="false">BX72*(1+(BX26-BW26)/BW26)</f>
        <v>17066.807633136</v>
      </c>
      <c r="BZ72" s="5" t="n">
        <f aca="false">BY72*(1+(BY26-BX26)/BX26)</f>
        <v>17076.3808297269</v>
      </c>
      <c r="CA72" s="5" t="n">
        <f aca="false">BZ72*(1+(BZ26-BY26)/BY26)</f>
        <v>17085.9593961617</v>
      </c>
      <c r="CB72" s="5" t="n">
        <f aca="false">CA72*(1+(CA26-BZ26)/BZ26)</f>
        <v>17095.5433354525</v>
      </c>
      <c r="CC72" s="5" t="n">
        <f aca="false">CB72*(1+(CB26-CA26)/CA26)</f>
        <v>17105.1326506131</v>
      </c>
      <c r="CD72" s="5" t="n">
        <f aca="false">CC72*(1+(CC26-CB26)/CB26)</f>
        <v>17114.7273446589</v>
      </c>
      <c r="CE72" s="5" t="n">
        <f aca="false">CD72*(1+(CD26-CC26)/CC26)</f>
        <v>17124.327420607</v>
      </c>
      <c r="CF72" s="5" t="n">
        <f aca="false">CE72*(1+(CE26-CD26)/CD26)</f>
        <v>17133.9328814763</v>
      </c>
      <c r="CG72" s="5" t="n">
        <f aca="false">CF72*(1+(CF26-CE26)/CE26)</f>
        <v>17143.5437302874</v>
      </c>
      <c r="CH72" s="5" t="n">
        <f aca="false">CG72*(1+(CG26-CF26)/CF26)</f>
        <v>17153.1599700625</v>
      </c>
      <c r="CI72" s="5" t="n">
        <f aca="false">CH72*(1+(CH26-CG26)/CG26)</f>
        <v>17162.7816038255</v>
      </c>
      <c r="CJ72" s="5" t="n">
        <f aca="false">CI72*(1+(CI26-CH26)/CH26)</f>
        <v>17172.4086346019</v>
      </c>
      <c r="CK72" s="5" t="n">
        <f aca="false">CJ72*(1+(CJ26-CI26)/CI26)</f>
        <v>17182.0410654192</v>
      </c>
      <c r="CL72" s="5" t="n">
        <f aca="false">CK72*(1+(CK26-CJ26)/CJ26)</f>
        <v>17191.6788993064</v>
      </c>
      <c r="CM72" s="5" t="n">
        <f aca="false">CL72*(1+(CL26-CK26)/CK26)</f>
        <v>17201.3221392942</v>
      </c>
      <c r="CN72" s="5" t="n">
        <f aca="false">CM72*(1+(CM26-CL26)/CL26)</f>
        <v>17210.9707884149</v>
      </c>
      <c r="CO72" s="5" t="n">
        <f aca="false">CN72*(1+(CN26-CM26)/CM26)</f>
        <v>17220.6248497027</v>
      </c>
      <c r="CP72" s="5" t="n">
        <f aca="false">CO72*(1+(CO26-CN26)/CN26)</f>
        <v>17230.2843261935</v>
      </c>
      <c r="CQ72" s="5" t="n">
        <f aca="false">CP72*(1+(CP26-CO26)/CO26)</f>
        <v>17239.9492209247</v>
      </c>
      <c r="CR72" s="5" t="n">
        <f aca="false">CQ72*(1+(CQ26-CP26)/CP26)</f>
        <v>17249.6195369356</v>
      </c>
      <c r="CS72" s="5" t="n">
        <f aca="false">CR72*(1+(CR26-CQ26)/CQ26)</f>
        <v>17259.2952772671</v>
      </c>
      <c r="CT72" s="5" t="n">
        <f aca="false">CS72*(1+(CS26-CR26)/CR26)</f>
        <v>17268.9764449618</v>
      </c>
      <c r="CU72" s="5" t="n">
        <f aca="false">CT72*(1+(CT26-CS26)/CS26)</f>
        <v>17278.6630430641</v>
      </c>
      <c r="CV72" s="5" t="n">
        <f aca="false">CU72*(1+(CU26-CT26)/CT26)</f>
        <v>17288.35507462</v>
      </c>
      <c r="CW72" s="5" t="n">
        <f aca="false">CV72*(1+(CV26-CU26)/CU26)</f>
        <v>17298.0525426774</v>
      </c>
      <c r="CX72" s="5" t="n">
        <f aca="false">CW72*(1+(CW26-CV26)/CV26)</f>
        <v>17307.7554502856</v>
      </c>
      <c r="CY72" s="5" t="n">
        <f aca="false">CX72*(1+(CX26-CW26)/CW26)</f>
        <v>17317.4638004958</v>
      </c>
      <c r="CZ72" s="5" t="n">
        <f aca="false">CY72*(1+(CY26-CX26)/CX26)</f>
        <v>17327.177596361</v>
      </c>
      <c r="DA72" s="5" t="n">
        <f aca="false">CZ72*(1+(CZ26-CY26)/CY26)</f>
        <v>17336.8968409357</v>
      </c>
      <c r="DB72" s="5" t="n">
        <f aca="false">DA72*(1+(DA26-CZ26)/CZ26)</f>
        <v>17346.6215372763</v>
      </c>
      <c r="DC72" s="5" t="n">
        <f aca="false">DB72*(1+(DB26-DA26)/DA26)</f>
        <v>17356.3516884407</v>
      </c>
      <c r="DD72" s="5" t="n">
        <f aca="false">DC72*(1+(DC26-DB26)/DB26)</f>
        <v>17366.0872974887</v>
      </c>
      <c r="DE72" s="5" t="n">
        <f aca="false">DD72*(1+(DD26-DC26)/DC26)</f>
        <v>17375.8283674819</v>
      </c>
      <c r="DF72" s="5" t="n">
        <f aca="false">DE72*(1+(DE26-DD26)/DD26)</f>
        <v>17385.5749014832</v>
      </c>
      <c r="DG72" s="5" t="n">
        <f aca="false">DF72*(1+(DF26-DE26)/DE26)</f>
        <v>17395.3269025579</v>
      </c>
      <c r="DH72" s="5" t="n">
        <f aca="false">DG72*(1+(DG26-DF26)/DF26)</f>
        <v>17405.0843737722</v>
      </c>
      <c r="DI72" s="5" t="n">
        <f aca="false">DH72*(1+(DH26-DG26)/DG26)</f>
        <v>17414.8473181947</v>
      </c>
      <c r="DJ72" s="5" t="n">
        <f aca="false">DI72*(1+(DI26-DH26)/DH26)</f>
        <v>17424.6157388954</v>
      </c>
      <c r="DK72" s="5" t="n">
        <f aca="false">DJ72*(1+(DJ26-DI26)/DI26)</f>
        <v>17434.389638946</v>
      </c>
      <c r="DL72" s="5" t="n">
        <f aca="false">DK72*(1+(DK26-DJ26)/DJ26)</f>
        <v>17444.1690214201</v>
      </c>
      <c r="DM72" s="5" t="n">
        <f aca="false">DL72*(1+(DL26-DK26)/DK26)</f>
        <v>17453.9538893929</v>
      </c>
      <c r="DN72" s="5" t="n">
        <f aca="false">DM72*(1+(DM26-DL26)/DL26)</f>
        <v>17463.7442459414</v>
      </c>
      <c r="DO72" s="5" t="n">
        <f aca="false">DN72*(1+(DN26-DM26)/DM26)</f>
        <v>17473.5400941441</v>
      </c>
      <c r="DP72" s="5" t="n">
        <f aca="false">DO72*(1+(DO26-DN26)/DN26)</f>
        <v>17483.3414370816</v>
      </c>
      <c r="DQ72" s="5" t="n">
        <f aca="false">DP72*(1+(DP26-DO26)/DO26)</f>
        <v>17493.148277836</v>
      </c>
      <c r="DR72" s="5" t="n">
        <f aca="false">DQ72*(1+(DQ26-DP26)/DP26)</f>
        <v>17502.960619491</v>
      </c>
      <c r="DS72" s="5" t="n">
        <f aca="false">DR72*(1+(DR26-DQ26)/DQ26)</f>
        <v>17512.7784651325</v>
      </c>
      <c r="DT72" s="5" t="n">
        <f aca="false">DS72*(1+(DS26-DR26)/DR26)</f>
        <v>17522.6018178475</v>
      </c>
      <c r="DU72" s="5" t="n">
        <f aca="false">DT72*(1+(DT26-DS26)/DS26)</f>
        <v>17532.4306807252</v>
      </c>
      <c r="DV72" s="5" t="n">
        <f aca="false">DU72*(1+(DU26-DT26)/DT26)</f>
        <v>17542.2650568564</v>
      </c>
      <c r="DW72" s="5" t="n">
        <f aca="false">DV72*(1+(DV26-DU26)/DU26)</f>
        <v>17552.1049493337</v>
      </c>
      <c r="DX72" s="5" t="n">
        <f aca="false">DW72*(1+(DW26-DV26)/DV26)</f>
        <v>17561.9503612511</v>
      </c>
      <c r="DY72" s="5" t="n">
        <f aca="false">DX72*(1+(DX26-DW26)/DW26)</f>
        <v>17571.8012957048</v>
      </c>
      <c r="DZ72" s="5" t="n">
        <f aca="false">DY72*(1+(DY26-DX26)/DX26)</f>
        <v>17581.6577557925</v>
      </c>
      <c r="EA72" s="5" t="n">
        <f aca="false">DZ72*(1+(DZ26-DY26)/DY26)</f>
        <v>17591.5197446137</v>
      </c>
      <c r="EB72" s="5" t="n">
        <f aca="false">EA72*(1+(EA26-DZ26)/DZ26)</f>
        <v>17601.3872652695</v>
      </c>
      <c r="EC72" s="5" t="n">
        <f aca="false">EB72*(1+(EB26-EA26)/EA26)</f>
        <v>17611.2603208628</v>
      </c>
      <c r="ED72" s="5" t="n">
        <f aca="false">EC72*(1+(EC26-EB26)/EB26)</f>
        <v>17621.1389144984</v>
      </c>
      <c r="EE72" s="5" t="n">
        <f aca="false">ED72*(1+(ED26-EC26)/EC26)</f>
        <v>17631.0230492828</v>
      </c>
      <c r="EF72" s="5" t="n">
        <f aca="false">EE72*(1+(EE26-ED26)/ED26)</f>
        <v>17640.912728324</v>
      </c>
      <c r="EG72" s="5" t="n">
        <f aca="false">EF72*(1+(EF26-EE26)/EE26)</f>
        <v>17650.807954732</v>
      </c>
      <c r="EH72" s="5" t="n">
        <f aca="false">EG72*(1+(EG26-EF26)/EF26)</f>
        <v>17660.7087316184</v>
      </c>
      <c r="EI72" s="5" t="n">
        <f aca="false">EH72*(1+(EH26-EG26)/EG26)</f>
        <v>17670.6150620967</v>
      </c>
      <c r="EJ72" s="5" t="n">
        <f aca="false">EI72*(1+(EI26-EH26)/EH26)</f>
        <v>17680.526949282</v>
      </c>
      <c r="EK72" s="5" t="n">
        <f aca="false">EJ72*(1+(EJ26-EI26)/EI26)</f>
        <v>17690.444396291</v>
      </c>
      <c r="EL72" s="5" t="n">
        <f aca="false">EK72*(1+(EK26-EJ26)/EJ26)</f>
        <v>17700.3674062427</v>
      </c>
      <c r="EM72" s="5" t="n">
        <f aca="false">EL72*(1+(EL26-EK26)/EK26)</f>
        <v>17710.2959822572</v>
      </c>
      <c r="EN72" s="5" t="n">
        <f aca="false">EM72*(1+(EM26-EL26)/EL26)</f>
        <v>17720.2301274569</v>
      </c>
      <c r="EO72" s="5" t="n">
        <f aca="false">EN72*(1+(EN26-EM26)/EM26)</f>
        <v>17730.1698449655</v>
      </c>
      <c r="EP72" s="5" t="n">
        <f aca="false">EO72*(1+(EO26-EN26)/EN26)</f>
        <v>17740.1151379086</v>
      </c>
      <c r="EQ72" s="5" t="n">
        <f aca="false">EP72*(1+(EP26-EO26)/EO26)</f>
        <v>17750.0660094138</v>
      </c>
      <c r="ER72" s="5" t="n">
        <f aca="false">EQ72*(1+(EQ26-EP26)/EP26)</f>
        <v>17760.0224626101</v>
      </c>
      <c r="ES72" s="5" t="n">
        <f aca="false">ER72*(1+(ER26-EQ26)/EQ26)</f>
        <v>17769.9845006285</v>
      </c>
      <c r="ET72" s="5" t="n">
        <f aca="false">ES72*(1+(ES26-ER26)/ER26)</f>
        <v>17779.9521266016</v>
      </c>
      <c r="EU72" s="5" t="n">
        <f aca="false">ET72*(1+(ET26-ES26)/ES26)</f>
        <v>17789.9253436639</v>
      </c>
      <c r="EV72" s="5" t="n">
        <f aca="false">EU72*(1+(EU26-ET26)/ET26)</f>
        <v>17799.9041549514</v>
      </c>
      <c r="EW72" s="1"/>
      <c r="EX72" s="1"/>
    </row>
    <row r="73" customFormat="false" ht="12.8" hidden="false" customHeight="false" outlineLevel="0" collapsed="false">
      <c r="A73" s="10" t="s">
        <v>72</v>
      </c>
      <c r="B73" s="10" t="n">
        <v>0</v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1" t="n">
        <v>0</v>
      </c>
      <c r="Y73" s="10" t="n">
        <v>0</v>
      </c>
      <c r="Z73" s="10" t="n">
        <v>0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0</v>
      </c>
      <c r="AF73" s="10" t="n">
        <v>0</v>
      </c>
      <c r="AG73" s="10" t="n">
        <v>0</v>
      </c>
      <c r="AH73" s="10" t="n">
        <v>0</v>
      </c>
      <c r="AI73" s="10" t="n">
        <v>0</v>
      </c>
      <c r="AJ73" s="10" t="n">
        <v>0</v>
      </c>
      <c r="AK73" s="10" t="n">
        <v>0</v>
      </c>
      <c r="AL73" s="10" t="n">
        <v>0</v>
      </c>
      <c r="AM73" s="10" t="n">
        <v>0</v>
      </c>
      <c r="AN73" s="10" t="n">
        <v>0</v>
      </c>
      <c r="AO73" s="10" t="n">
        <v>0</v>
      </c>
      <c r="AP73" s="10" t="n">
        <v>0</v>
      </c>
      <c r="AQ73" s="10" t="n">
        <v>0</v>
      </c>
      <c r="AR73" s="7" t="n">
        <v>546.56372706271</v>
      </c>
      <c r="AS73" s="5" t="n">
        <v>515.980512514986</v>
      </c>
      <c r="AT73" s="5" t="n">
        <v>495.596097205751</v>
      </c>
      <c r="AU73" s="5" t="n">
        <v>477.5</v>
      </c>
      <c r="AV73" s="5" t="n">
        <v>463.182839367493</v>
      </c>
      <c r="AW73" s="5" t="n">
        <v>447.372308462692</v>
      </c>
      <c r="AX73" s="5" t="n">
        <v>432.186970894139</v>
      </c>
      <c r="AY73" s="5" t="n">
        <v>412.375904464209</v>
      </c>
      <c r="AZ73" s="5" t="n">
        <v>364.17303540586</v>
      </c>
      <c r="BA73" s="5" t="n">
        <v>322.861232858259</v>
      </c>
      <c r="BB73" s="5" t="n">
        <v>306.322133097534</v>
      </c>
      <c r="BC73" s="5" t="n">
        <v>291.140767599301</v>
      </c>
      <c r="BD73" s="5" t="n">
        <v>485.775614682319</v>
      </c>
      <c r="BE73" s="5" t="n">
        <v>455.695614193686</v>
      </c>
      <c r="BF73" s="5" t="n">
        <v>436.533648747242</v>
      </c>
      <c r="BG73" s="5" t="n">
        <v>416.265590801962</v>
      </c>
      <c r="BH73" s="5" t="n">
        <v>495.692976671309</v>
      </c>
      <c r="BI73" s="8" t="n">
        <v>461.835305705983</v>
      </c>
      <c r="BJ73" s="5" t="n">
        <v>432.515117818409</v>
      </c>
      <c r="BK73" s="5" t="n">
        <v>405.056358468546</v>
      </c>
      <c r="BL73" s="5" t="n">
        <f aca="false">BK73*(1+(BK26-BJ26)/BJ26)</f>
        <v>404.691917630222</v>
      </c>
      <c r="BM73" s="5" t="n">
        <f aca="false">BL73*(1+(BL26-BK26)/BK26)</f>
        <v>404.918919385296</v>
      </c>
      <c r="BN73" s="5" t="n">
        <f aca="false">BM73*(1+(BM26-BL26)/BL26)</f>
        <v>405.146048471296</v>
      </c>
      <c r="BO73" s="5" t="n">
        <f aca="false">BN73*(1+(BN26-BM26)/BM26)</f>
        <v>405.373304959646</v>
      </c>
      <c r="BP73" s="5" t="n">
        <f aca="false">BO73*(1+(BO26-BN26)/BN26)</f>
        <v>405.60068892181</v>
      </c>
      <c r="BQ73" s="5" t="n">
        <f aca="false">BP73*(1+(BP26-BO26)/BO26)</f>
        <v>405.828200429288</v>
      </c>
      <c r="BR73" s="5" t="n">
        <f aca="false">BQ73*(1+(BQ26-BP26)/BP26)</f>
        <v>406.055839553626</v>
      </c>
      <c r="BS73" s="5" t="n">
        <f aca="false">BR73*(1+(BR26-BQ26)/BQ26)</f>
        <v>406.283606366407</v>
      </c>
      <c r="BT73" s="5" t="n">
        <f aca="false">BS73*(1+(BS26-BR26)/BR26)</f>
        <v>406.511500939252</v>
      </c>
      <c r="BU73" s="5" t="n">
        <f aca="false">BT73*(1+(BT26-BS26)/BS26)</f>
        <v>406.73952334383</v>
      </c>
      <c r="BV73" s="5" t="n">
        <f aca="false">BU73*(1+(BU26-BT26)/BT26)</f>
        <v>406.967673651842</v>
      </c>
      <c r="BW73" s="5" t="n">
        <f aca="false">BV73*(1+(BV26-BU26)/BU26)</f>
        <v>407.19595193503</v>
      </c>
      <c r="BX73" s="5" t="n">
        <f aca="false">BW73*(1+(BW26-BV26)/BV26)</f>
        <v>407.424358265183</v>
      </c>
      <c r="BY73" s="5" t="n">
        <f aca="false">BX73*(1+(BX26-BW26)/BW26)</f>
        <v>407.652892714123</v>
      </c>
      <c r="BZ73" s="5" t="n">
        <f aca="false">BY73*(1+(BY26-BX26)/BX26)</f>
        <v>407.881555353716</v>
      </c>
      <c r="CA73" s="5" t="n">
        <f aca="false">BZ73*(1+(BZ26-BY26)/BY26)</f>
        <v>408.110346255866</v>
      </c>
      <c r="CB73" s="5" t="n">
        <f aca="false">CA73*(1+(CA26-BZ26)/BZ26)</f>
        <v>408.33926549252</v>
      </c>
      <c r="CC73" s="5" t="n">
        <f aca="false">CB73*(1+(CB26-CA26)/CA26)</f>
        <v>408.568313135663</v>
      </c>
      <c r="CD73" s="5" t="n">
        <f aca="false">CC73*(1+(CC26-CB26)/CB26)</f>
        <v>408.797489257322</v>
      </c>
      <c r="CE73" s="5" t="n">
        <f aca="false">CD73*(1+(CD26-CC26)/CC26)</f>
        <v>409.026793929565</v>
      </c>
      <c r="CF73" s="5" t="n">
        <f aca="false">CE73*(1+(CE26-CD26)/CD26)</f>
        <v>409.256227224496</v>
      </c>
      <c r="CG73" s="5" t="n">
        <f aca="false">CF73*(1+(CF26-CE26)/CE26)</f>
        <v>409.485789214266</v>
      </c>
      <c r="CH73" s="5" t="n">
        <f aca="false">CG73*(1+(CG26-CF26)/CF26)</f>
        <v>409.715479971062</v>
      </c>
      <c r="CI73" s="5" t="n">
        <f aca="false">CH73*(1+(CH26-CG26)/CG26)</f>
        <v>409.945299567112</v>
      </c>
      <c r="CJ73" s="5" t="n">
        <f aca="false">CI73*(1+(CI26-CH26)/CH26)</f>
        <v>410.175248074684</v>
      </c>
      <c r="CK73" s="5" t="n">
        <f aca="false">CJ73*(1+(CJ26-CI26)/CI26)</f>
        <v>410.405325566091</v>
      </c>
      <c r="CL73" s="5" t="n">
        <f aca="false">CK73*(1+(CK26-CJ26)/CJ26)</f>
        <v>410.635532113681</v>
      </c>
      <c r="CM73" s="5" t="n">
        <f aca="false">CL73*(1+(CL26-CK26)/CK26)</f>
        <v>410.865867789845</v>
      </c>
      <c r="CN73" s="5" t="n">
        <f aca="false">CM73*(1+(CM26-CL26)/CL26)</f>
        <v>411.096332667015</v>
      </c>
      <c r="CO73" s="5" t="n">
        <f aca="false">CN73*(1+(CN26-CM26)/CM26)</f>
        <v>411.326926817662</v>
      </c>
      <c r="CP73" s="5" t="n">
        <f aca="false">CO73*(1+(CO26-CN26)/CN26)</f>
        <v>411.5576503143</v>
      </c>
      <c r="CQ73" s="5" t="n">
        <f aca="false">CP73*(1+(CP26-CO26)/CO26)</f>
        <v>411.788503229482</v>
      </c>
      <c r="CR73" s="5" t="n">
        <f aca="false">CQ73*(1+(CQ26-CP26)/CP26)</f>
        <v>412.019485635802</v>
      </c>
      <c r="CS73" s="5" t="n">
        <f aca="false">CR73*(1+(CR26-CQ26)/CQ26)</f>
        <v>412.250597605895</v>
      </c>
      <c r="CT73" s="5" t="n">
        <f aca="false">CS73*(1+(CS26-CR26)/CR26)</f>
        <v>412.481839212435</v>
      </c>
      <c r="CU73" s="5" t="n">
        <f aca="false">CT73*(1+(CT26-CS26)/CS26)</f>
        <v>412.71321052814</v>
      </c>
      <c r="CV73" s="5" t="n">
        <f aca="false">CU73*(1+(CU26-CT26)/CT26)</f>
        <v>412.944711625766</v>
      </c>
      <c r="CW73" s="5" t="n">
        <f aca="false">CV73*(1+(CV26-CU26)/CU26)</f>
        <v>413.176342578113</v>
      </c>
      <c r="CX73" s="5" t="n">
        <f aca="false">CW73*(1+(CW26-CV26)/CV26)</f>
        <v>413.408103458017</v>
      </c>
      <c r="CY73" s="5" t="n">
        <f aca="false">CX73*(1+(CX26-CW26)/CW26)</f>
        <v>413.63999433836</v>
      </c>
      <c r="CZ73" s="5" t="n">
        <f aca="false">CY73*(1+(CY26-CX26)/CX26)</f>
        <v>413.872015292061</v>
      </c>
      <c r="DA73" s="5" t="n">
        <f aca="false">CZ73*(1+(CZ26-CY26)/CY26)</f>
        <v>414.104166392081</v>
      </c>
      <c r="DB73" s="5" t="n">
        <f aca="false">DA73*(1+(DA26-CZ26)/CZ26)</f>
        <v>414.336447711424</v>
      </c>
      <c r="DC73" s="5" t="n">
        <f aca="false">DB73*(1+(DB26-DA26)/DA26)</f>
        <v>414.568859323133</v>
      </c>
      <c r="DD73" s="5" t="n">
        <f aca="false">DC73*(1+(DC26-DB26)/DB26)</f>
        <v>414.801401300288</v>
      </c>
      <c r="DE73" s="5" t="n">
        <f aca="false">DD73*(1+(DD26-DC26)/DC26)</f>
        <v>415.034073716021</v>
      </c>
      <c r="DF73" s="5" t="n">
        <f aca="false">DE73*(1+(DE26-DD26)/DD26)</f>
        <v>415.266876643493</v>
      </c>
      <c r="DG73" s="5" t="n">
        <f aca="false">DF73*(1+(DF26-DE26)/DE26)</f>
        <v>415.499810155916</v>
      </c>
      <c r="DH73" s="5" t="n">
        <f aca="false">DG73*(1+(DG26-DF26)/DF26)</f>
        <v>415.732874326533</v>
      </c>
      <c r="DI73" s="5" t="n">
        <f aca="false">DH73*(1+(DH26-DG26)/DG26)</f>
        <v>415.966069228637</v>
      </c>
      <c r="DJ73" s="5" t="n">
        <f aca="false">DI73*(1+(DI26-DH26)/DH26)</f>
        <v>416.199394935558</v>
      </c>
      <c r="DK73" s="5" t="n">
        <f aca="false">DJ73*(1+(DJ26-DI26)/DI26)</f>
        <v>416.432851520667</v>
      </c>
      <c r="DL73" s="5" t="n">
        <f aca="false">DK73*(1+(DK26-DJ26)/DJ26)</f>
        <v>416.666439057376</v>
      </c>
      <c r="DM73" s="5" t="n">
        <f aca="false">DL73*(1+(DL26-DK26)/DK26)</f>
        <v>416.900157619141</v>
      </c>
      <c r="DN73" s="5" t="n">
        <f aca="false">DM73*(1+(DM26-DL26)/DL26)</f>
        <v>417.134007279456</v>
      </c>
      <c r="DO73" s="5" t="n">
        <f aca="false">DN73*(1+(DN26-DM26)/DM26)</f>
        <v>417.367988111858</v>
      </c>
      <c r="DP73" s="5" t="n">
        <f aca="false">DO73*(1+(DO26-DN26)/DN26)</f>
        <v>417.602100189925</v>
      </c>
      <c r="DQ73" s="5" t="n">
        <f aca="false">DP73*(1+(DP26-DO26)/DO26)</f>
        <v>417.836343587275</v>
      </c>
      <c r="DR73" s="5" t="n">
        <f aca="false">DQ73*(1+(DQ26-DP26)/DP26)</f>
        <v>418.070718377567</v>
      </c>
      <c r="DS73" s="5" t="n">
        <f aca="false">DR73*(1+(DR26-DQ26)/DQ26)</f>
        <v>418.305224634507</v>
      </c>
      <c r="DT73" s="5" t="n">
        <f aca="false">DS73*(1+(DS26-DR26)/DR26)</f>
        <v>418.539862431832</v>
      </c>
      <c r="DU73" s="5" t="n">
        <f aca="false">DT73*(1+(DT26-DS26)/DS26)</f>
        <v>418.774631843331</v>
      </c>
      <c r="DV73" s="5" t="n">
        <f aca="false">DU73*(1+(DU26-DT26)/DT26)</f>
        <v>419.009532942828</v>
      </c>
      <c r="DW73" s="5" t="n">
        <f aca="false">DV73*(1+(DV26-DU26)/DU26)</f>
        <v>419.244565804191</v>
      </c>
      <c r="DX73" s="5" t="n">
        <f aca="false">DW73*(1+(DW26-DV26)/DV26)</f>
        <v>419.479730501326</v>
      </c>
      <c r="DY73" s="5" t="n">
        <f aca="false">DX73*(1+(DX26-DW26)/DW26)</f>
        <v>419.715027108185</v>
      </c>
      <c r="DZ73" s="5" t="n">
        <f aca="false">DY73*(1+(DY26-DX26)/DX26)</f>
        <v>419.95045569876</v>
      </c>
      <c r="EA73" s="5" t="n">
        <f aca="false">DZ73*(1+(DZ26-DY26)/DY26)</f>
        <v>420.186016347082</v>
      </c>
      <c r="EB73" s="5" t="n">
        <f aca="false">EA73*(1+(EA26-DZ26)/DZ26)</f>
        <v>420.421709127227</v>
      </c>
      <c r="EC73" s="5" t="n">
        <f aca="false">EB73*(1+(EB26-EA26)/EA26)</f>
        <v>420.657534113309</v>
      </c>
      <c r="ED73" s="5" t="n">
        <f aca="false">EC73*(1+(EC26-EB26)/EB26)</f>
        <v>420.893491379488</v>
      </c>
      <c r="EE73" s="5" t="n">
        <f aca="false">ED73*(1+(ED26-EC26)/EC26)</f>
        <v>421.129580999963</v>
      </c>
      <c r="EF73" s="5" t="n">
        <f aca="false">EE73*(1+(EE26-ED26)/ED26)</f>
        <v>421.365803048972</v>
      </c>
      <c r="EG73" s="5" t="n">
        <f aca="false">EF73*(1+(EF26-EE26)/EE26)</f>
        <v>421.602157600802</v>
      </c>
      <c r="EH73" s="5" t="n">
        <f aca="false">EG73*(1+(EG26-EF26)/EF26)</f>
        <v>421.838644729772</v>
      </c>
      <c r="EI73" s="5" t="n">
        <f aca="false">EH73*(1+(EH26-EG26)/EG26)</f>
        <v>422.075264510253</v>
      </c>
      <c r="EJ73" s="5" t="n">
        <f aca="false">EI73*(1+(EI26-EH26)/EH26)</f>
        <v>422.312017016649</v>
      </c>
      <c r="EK73" s="5" t="n">
        <f aca="false">EJ73*(1+(EJ26-EI26)/EI26)</f>
        <v>422.54890232341</v>
      </c>
      <c r="EL73" s="5" t="n">
        <f aca="false">EK73*(1+(EK26-EJ26)/EJ26)</f>
        <v>422.785920505027</v>
      </c>
      <c r="EM73" s="5" t="n">
        <f aca="false">EL73*(1+(EL26-EK26)/EK26)</f>
        <v>423.023071636033</v>
      </c>
      <c r="EN73" s="5" t="n">
        <f aca="false">EM73*(1+(EM26-EL26)/EL26)</f>
        <v>423.260355791004</v>
      </c>
      <c r="EO73" s="5" t="n">
        <f aca="false">EN73*(1+(EN26-EM26)/EM26)</f>
        <v>423.497773044554</v>
      </c>
      <c r="EP73" s="5" t="n">
        <f aca="false">EO73*(1+(EO26-EN26)/EN26)</f>
        <v>423.735323471342</v>
      </c>
      <c r="EQ73" s="5" t="n">
        <f aca="false">EP73*(1+(EP26-EO26)/EO26)</f>
        <v>423.97300714607</v>
      </c>
      <c r="ER73" s="5" t="n">
        <f aca="false">EQ73*(1+(EQ26-EP26)/EP26)</f>
        <v>424.210824143477</v>
      </c>
      <c r="ES73" s="5" t="n">
        <f aca="false">ER73*(1+(ER26-EQ26)/EQ26)</f>
        <v>424.448774538352</v>
      </c>
      <c r="ET73" s="5" t="n">
        <f aca="false">ES73*(1+(ES26-ER26)/ER26)</f>
        <v>424.686858405515</v>
      </c>
      <c r="EU73" s="5" t="n">
        <f aca="false">ET73*(1+(ET26-ES26)/ES26)</f>
        <v>424.925075819836</v>
      </c>
      <c r="EV73" s="5" t="n">
        <f aca="false">EU73*(1+(EU26-ET26)/ET26)</f>
        <v>425.163426856226</v>
      </c>
      <c r="EW73" s="1"/>
      <c r="EX73" s="1"/>
    </row>
    <row r="74" customFormat="false" ht="12.8" hidden="false" customHeight="false" outlineLevel="0" collapsed="false">
      <c r="A74" s="10" t="s">
        <v>73</v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0</v>
      </c>
      <c r="S74" s="10" t="n">
        <v>0</v>
      </c>
      <c r="T74" s="10" t="n">
        <v>0</v>
      </c>
      <c r="U74" s="10" t="n">
        <v>0</v>
      </c>
      <c r="V74" s="10" t="n">
        <v>0</v>
      </c>
      <c r="W74" s="10" t="n">
        <v>0</v>
      </c>
      <c r="X74" s="11" t="n">
        <v>0</v>
      </c>
      <c r="Y74" s="10" t="n">
        <v>0</v>
      </c>
      <c r="Z74" s="10" t="n">
        <v>0</v>
      </c>
      <c r="AA74" s="10" t="n">
        <v>0</v>
      </c>
      <c r="AB74" s="10" t="n">
        <v>0</v>
      </c>
      <c r="AC74" s="10" t="n">
        <v>0</v>
      </c>
      <c r="AD74" s="10" t="n">
        <v>0</v>
      </c>
      <c r="AE74" s="10" t="n">
        <v>0</v>
      </c>
      <c r="AF74" s="10" t="n">
        <v>0</v>
      </c>
      <c r="AG74" s="10" t="n">
        <v>0</v>
      </c>
      <c r="AH74" s="10" t="n">
        <v>0</v>
      </c>
      <c r="AI74" s="10" t="n">
        <v>0</v>
      </c>
      <c r="AJ74" s="10" t="n">
        <v>0</v>
      </c>
      <c r="AK74" s="10" t="n">
        <v>0</v>
      </c>
      <c r="AL74" s="10" t="n">
        <v>0</v>
      </c>
      <c r="AM74" s="10" t="n">
        <v>0</v>
      </c>
      <c r="AN74" s="10" t="n">
        <v>0</v>
      </c>
      <c r="AO74" s="10" t="n">
        <v>0</v>
      </c>
      <c r="AP74" s="10" t="n">
        <v>0</v>
      </c>
      <c r="AQ74" s="10" t="n">
        <v>0</v>
      </c>
      <c r="AR74" s="7" t="n">
        <v>179.707864186064</v>
      </c>
      <c r="AS74" s="5" t="n">
        <v>169.652231340006</v>
      </c>
      <c r="AT74" s="5" t="n">
        <v>162.94992096608</v>
      </c>
      <c r="AU74" s="5" t="n">
        <v>157</v>
      </c>
      <c r="AV74" s="5" t="n">
        <v>152.292577551197</v>
      </c>
      <c r="AW74" s="5" t="n">
        <v>147.094141211817</v>
      </c>
      <c r="AX74" s="5" t="n">
        <v>142.101265822785</v>
      </c>
      <c r="AY74" s="5" t="n">
        <v>135.587470158913</v>
      </c>
      <c r="AZ74" s="5" t="n">
        <v>119.738568709361</v>
      </c>
      <c r="BA74" s="5" t="n">
        <v>106.155421065438</v>
      </c>
      <c r="BB74" s="5" t="n">
        <v>100.717434337828</v>
      </c>
      <c r="BC74" s="5" t="n">
        <v>95.7258649488801</v>
      </c>
      <c r="BD74" s="5" t="n">
        <v>280.746346364362</v>
      </c>
      <c r="BE74" s="5" t="n">
        <v>263.362085029333</v>
      </c>
      <c r="BF74" s="5" t="n">
        <v>252.28772965691</v>
      </c>
      <c r="BG74" s="5" t="n">
        <v>240.572631813359</v>
      </c>
      <c r="BH74" s="5" t="n">
        <v>286.476150333425</v>
      </c>
      <c r="BI74" s="8" t="n">
        <v>266.908765492638</v>
      </c>
      <c r="BJ74" s="5" t="n">
        <v>249.963731069335</v>
      </c>
      <c r="BK74" s="5" t="n">
        <v>234.094473198658</v>
      </c>
      <c r="BL74" s="5" t="n">
        <f aca="false">BK74*(1+(BK26-BJ26)/BJ26)</f>
        <v>233.88385167828</v>
      </c>
      <c r="BM74" s="5" t="n">
        <f aca="false">BL74*(1+(BL26-BK26)/BK26)</f>
        <v>234.015042943787</v>
      </c>
      <c r="BN74" s="5" t="n">
        <f aca="false">BM74*(1+(BM26-BL26)/BL26)</f>
        <v>234.146307797735</v>
      </c>
      <c r="BO74" s="5" t="n">
        <f aca="false">BN74*(1+(BN26-BM26)/BM26)</f>
        <v>234.277646281403</v>
      </c>
      <c r="BP74" s="5" t="n">
        <f aca="false">BO74*(1+(BO26-BN26)/BN26)</f>
        <v>234.409058436091</v>
      </c>
      <c r="BQ74" s="5" t="n">
        <f aca="false">BP74*(1+(BP26-BO26)/BO26)</f>
        <v>234.540544303122</v>
      </c>
      <c r="BR74" s="5" t="n">
        <f aca="false">BQ74*(1+(BQ26-BP26)/BP26)</f>
        <v>234.672103923845</v>
      </c>
      <c r="BS74" s="5" t="n">
        <f aca="false">BR74*(1+(BR26-BQ26)/BQ26)</f>
        <v>234.803737339629</v>
      </c>
      <c r="BT74" s="5" t="n">
        <f aca="false">BS74*(1+(BS26-BR26)/BR26)</f>
        <v>234.935444591866</v>
      </c>
      <c r="BU74" s="5" t="n">
        <f aca="false">BT74*(1+(BT26-BS26)/BS26)</f>
        <v>235.067225721975</v>
      </c>
      <c r="BV74" s="5" t="n">
        <f aca="false">BU74*(1+(BU26-BT26)/BT26)</f>
        <v>235.199080771396</v>
      </c>
      <c r="BW74" s="5" t="n">
        <f aca="false">BV74*(1+(BV26-BU26)/BU26)</f>
        <v>235.331009781591</v>
      </c>
      <c r="BX74" s="5" t="n">
        <f aca="false">BW74*(1+(BW26-BV26)/BV26)</f>
        <v>235.463012794047</v>
      </c>
      <c r="BY74" s="5" t="n">
        <f aca="false">BX74*(1+(BX26-BW26)/BW26)</f>
        <v>235.595089850273</v>
      </c>
      <c r="BZ74" s="5" t="n">
        <f aca="false">BY74*(1+(BY26-BX26)/BX26)</f>
        <v>235.727240991804</v>
      </c>
      <c r="CA74" s="5" t="n">
        <f aca="false">BZ74*(1+(BZ26-BY26)/BY26)</f>
        <v>235.859466260193</v>
      </c>
      <c r="CB74" s="5" t="n">
        <f aca="false">CA74*(1+(CA26-BZ26)/BZ26)</f>
        <v>235.991765697022</v>
      </c>
      <c r="CC74" s="5" t="n">
        <f aca="false">CB74*(1+(CB26-CA26)/CA26)</f>
        <v>236.124139343894</v>
      </c>
      <c r="CD74" s="5" t="n">
        <f aca="false">CC74*(1+(CC26-CB26)/CB26)</f>
        <v>236.256587242434</v>
      </c>
      <c r="CE74" s="5" t="n">
        <f aca="false">CD74*(1+(CD26-CC26)/CC26)</f>
        <v>236.389109434293</v>
      </c>
      <c r="CF74" s="5" t="n">
        <f aca="false">CE74*(1+(CE26-CD26)/CD26)</f>
        <v>236.521705961143</v>
      </c>
      <c r="CG74" s="5" t="n">
        <f aca="false">CF74*(1+(CF26-CE26)/CE26)</f>
        <v>236.65437686468</v>
      </c>
      <c r="CH74" s="5" t="n">
        <f aca="false">CG74*(1+(CG26-CF26)/CF26)</f>
        <v>236.787122186625</v>
      </c>
      <c r="CI74" s="5" t="n">
        <f aca="false">CH74*(1+(CH26-CG26)/CG26)</f>
        <v>236.91994196872</v>
      </c>
      <c r="CJ74" s="5" t="n">
        <f aca="false">CI74*(1+(CI26-CH26)/CH26)</f>
        <v>237.052836252732</v>
      </c>
      <c r="CK74" s="5" t="n">
        <f aca="false">CJ74*(1+(CJ26-CI26)/CI26)</f>
        <v>237.185805080451</v>
      </c>
      <c r="CL74" s="5" t="n">
        <f aca="false">CK74*(1+(CK26-CJ26)/CJ26)</f>
        <v>237.31884849369</v>
      </c>
      <c r="CM74" s="5" t="n">
        <f aca="false">CL74*(1+(CL26-CK26)/CK26)</f>
        <v>237.451966534287</v>
      </c>
      <c r="CN74" s="5" t="n">
        <f aca="false">CM74*(1+(CM26-CL26)/CL26)</f>
        <v>237.5851592441</v>
      </c>
      <c r="CO74" s="5" t="n">
        <f aca="false">CN74*(1+(CN26-CM26)/CM26)</f>
        <v>237.718426665016</v>
      </c>
      <c r="CP74" s="5" t="n">
        <f aca="false">CO74*(1+(CO26-CN26)/CN26)</f>
        <v>237.85176883894</v>
      </c>
      <c r="CQ74" s="5" t="n">
        <f aca="false">CP74*(1+(CP26-CO26)/CO26)</f>
        <v>237.985185807804</v>
      </c>
      <c r="CR74" s="5" t="n">
        <f aca="false">CQ74*(1+(CQ26-CP26)/CP26)</f>
        <v>238.118677613562</v>
      </c>
      <c r="CS74" s="5" t="n">
        <f aca="false">CR74*(1+(CR26-CQ26)/CQ26)</f>
        <v>238.252244298191</v>
      </c>
      <c r="CT74" s="5" t="n">
        <f aca="false">CS74*(1+(CS26-CR26)/CR26)</f>
        <v>238.385885903694</v>
      </c>
      <c r="CU74" s="5" t="n">
        <f aca="false">CT74*(1+(CT26-CS26)/CS26)</f>
        <v>238.519602472094</v>
      </c>
      <c r="CV74" s="5" t="n">
        <f aca="false">CU74*(1+(CU26-CT26)/CT26)</f>
        <v>238.653394045441</v>
      </c>
      <c r="CW74" s="5" t="n">
        <f aca="false">CV74*(1+(CV26-CU26)/CU26)</f>
        <v>238.787260665808</v>
      </c>
      <c r="CX74" s="5" t="n">
        <f aca="false">CW74*(1+(CW26-CV26)/CV26)</f>
        <v>238.921202375288</v>
      </c>
      <c r="CY74" s="5" t="n">
        <f aca="false">CX74*(1+(CX26-CW26)/CW26)</f>
        <v>239.055219216003</v>
      </c>
      <c r="CZ74" s="5" t="n">
        <f aca="false">CY74*(1+(CY26-CX26)/CX26)</f>
        <v>239.189311230095</v>
      </c>
      <c r="DA74" s="5" t="n">
        <f aca="false">CZ74*(1+(CZ26-CY26)/CY26)</f>
        <v>239.32347845973</v>
      </c>
      <c r="DB74" s="5" t="n">
        <f aca="false">DA74*(1+(DA26-CZ26)/CZ26)</f>
        <v>239.457720947099</v>
      </c>
      <c r="DC74" s="5" t="n">
        <f aca="false">DB74*(1+(DB26-DA26)/DA26)</f>
        <v>239.592038734416</v>
      </c>
      <c r="DD74" s="5" t="n">
        <f aca="false">DC74*(1+(DC26-DB26)/DB26)</f>
        <v>239.726431863917</v>
      </c>
      <c r="DE74" s="5" t="n">
        <f aca="false">DD74*(1+(DD26-DC26)/DC26)</f>
        <v>239.860900377865</v>
      </c>
      <c r="DF74" s="5" t="n">
        <f aca="false">DE74*(1+(DE26-DD26)/DD26)</f>
        <v>239.995444318545</v>
      </c>
      <c r="DG74" s="5" t="n">
        <f aca="false">DF74*(1+(DF26-DE26)/DE26)</f>
        <v>240.130063728266</v>
      </c>
      <c r="DH74" s="5" t="n">
        <f aca="false">DG74*(1+(DG26-DF26)/DF26)</f>
        <v>240.264758649359</v>
      </c>
      <c r="DI74" s="5" t="n">
        <f aca="false">DH74*(1+(DH26-DG26)/DG26)</f>
        <v>240.399529124182</v>
      </c>
      <c r="DJ74" s="5" t="n">
        <f aca="false">DI74*(1+(DI26-DH26)/DH26)</f>
        <v>240.534375195113</v>
      </c>
      <c r="DK74" s="5" t="n">
        <f aca="false">DJ74*(1+(DJ26-DI26)/DI26)</f>
        <v>240.669296904557</v>
      </c>
      <c r="DL74" s="5" t="n">
        <f aca="false">DK74*(1+(DK26-DJ26)/DJ26)</f>
        <v>240.804294294941</v>
      </c>
      <c r="DM74" s="5" t="n">
        <f aca="false">DL74*(1+(DL26-DK26)/DK26)</f>
        <v>240.939367408718</v>
      </c>
      <c r="DN74" s="5" t="n">
        <f aca="false">DM74*(1+(DM26-DL26)/DL26)</f>
        <v>241.07451628836</v>
      </c>
      <c r="DO74" s="5" t="n">
        <f aca="false">DN74*(1+(DN26-DM26)/DM26)</f>
        <v>241.209740976369</v>
      </c>
      <c r="DP74" s="5" t="n">
        <f aca="false">DO74*(1+(DO26-DN26)/DN26)</f>
        <v>241.345041515266</v>
      </c>
      <c r="DQ74" s="5" t="n">
        <f aca="false">DP74*(1+(DP26-DO26)/DO26)</f>
        <v>241.480417947598</v>
      </c>
      <c r="DR74" s="5" t="n">
        <f aca="false">DQ74*(1+(DQ26-DP26)/DP26)</f>
        <v>241.615870315935</v>
      </c>
      <c r="DS74" s="5" t="n">
        <f aca="false">DR74*(1+(DR26-DQ26)/DQ26)</f>
        <v>241.751398662873</v>
      </c>
      <c r="DT74" s="5" t="n">
        <f aca="false">DS74*(1+(DS26-DR26)/DR26)</f>
        <v>241.887003031028</v>
      </c>
      <c r="DU74" s="5" t="n">
        <f aca="false">DT74*(1+(DT26-DS26)/DS26)</f>
        <v>242.022683463045</v>
      </c>
      <c r="DV74" s="5" t="n">
        <f aca="false">DU74*(1+(DU26-DT26)/DT26)</f>
        <v>242.158440001588</v>
      </c>
      <c r="DW74" s="5" t="n">
        <f aca="false">DV74*(1+(DV26-DU26)/DU26)</f>
        <v>242.294272689348</v>
      </c>
      <c r="DX74" s="5" t="n">
        <f aca="false">DW74*(1+(DW26-DV26)/DV26)</f>
        <v>242.430181569038</v>
      </c>
      <c r="DY74" s="5" t="n">
        <f aca="false">DX74*(1+(DX26-DW26)/DW26)</f>
        <v>242.566166683397</v>
      </c>
      <c r="DZ74" s="5" t="n">
        <f aca="false">DY74*(1+(DY26-DX26)/DX26)</f>
        <v>242.702228075186</v>
      </c>
      <c r="EA74" s="5" t="n">
        <f aca="false">DZ74*(1+(DZ26-DY26)/DY26)</f>
        <v>242.838365787192</v>
      </c>
      <c r="EB74" s="5" t="n">
        <f aca="false">EA74*(1+(EA26-DZ26)/DZ26)</f>
        <v>242.974579862225</v>
      </c>
      <c r="EC74" s="5" t="n">
        <f aca="false">EB74*(1+(EB26-EA26)/EA26)</f>
        <v>243.110870343116</v>
      </c>
      <c r="ED74" s="5" t="n">
        <f aca="false">EC74*(1+(EC26-EB26)/EB26)</f>
        <v>243.247237272727</v>
      </c>
      <c r="EE74" s="5" t="n">
        <f aca="false">ED74*(1+(ED26-EC26)/EC26)</f>
        <v>243.383680693938</v>
      </c>
      <c r="EF74" s="5" t="n">
        <f aca="false">EE74*(1+(EE26-ED26)/ED26)</f>
        <v>243.520200649654</v>
      </c>
      <c r="EG74" s="5" t="n">
        <f aca="false">EF74*(1+(EF26-EE26)/EE26)</f>
        <v>243.656797182808</v>
      </c>
      <c r="EH74" s="5" t="n">
        <f aca="false">EG74*(1+(EG26-EF26)/EF26)</f>
        <v>243.793470336351</v>
      </c>
      <c r="EI74" s="5" t="n">
        <f aca="false">EH74*(1+(EH26-EG26)/EG26)</f>
        <v>243.930220153264</v>
      </c>
      <c r="EJ74" s="5" t="n">
        <f aca="false">EI74*(1+(EI26-EH26)/EH26)</f>
        <v>244.067046676548</v>
      </c>
      <c r="EK74" s="5" t="n">
        <f aca="false">EJ74*(1+(EJ26-EI26)/EI26)</f>
        <v>244.203949949229</v>
      </c>
      <c r="EL74" s="5" t="n">
        <f aca="false">EK74*(1+(EK26-EJ26)/EJ26)</f>
        <v>244.340930014359</v>
      </c>
      <c r="EM74" s="5" t="n">
        <f aca="false">EL74*(1+(EL26-EK26)/EK26)</f>
        <v>244.477986915011</v>
      </c>
      <c r="EN74" s="5" t="n">
        <f aca="false">EM74*(1+(EM26-EL26)/EL26)</f>
        <v>244.615120694287</v>
      </c>
      <c r="EO74" s="5" t="n">
        <f aca="false">EN74*(1+(EN26-EM26)/EM26)</f>
        <v>244.752331395307</v>
      </c>
      <c r="EP74" s="5" t="n">
        <f aca="false">EO74*(1+(EO26-EN26)/EN26)</f>
        <v>244.889619061219</v>
      </c>
      <c r="EQ74" s="5" t="n">
        <f aca="false">EP74*(1+(EP26-EO26)/EO26)</f>
        <v>245.026983735196</v>
      </c>
      <c r="ER74" s="5" t="n">
        <f aca="false">EQ74*(1+(EQ26-EP26)/EP26)</f>
        <v>245.164425460432</v>
      </c>
      <c r="ES74" s="5" t="n">
        <f aca="false">ER74*(1+(ER26-EQ26)/EQ26)</f>
        <v>245.301944280149</v>
      </c>
      <c r="ET74" s="5" t="n">
        <f aca="false">ES74*(1+(ES26-ER26)/ER26)</f>
        <v>245.439540237589</v>
      </c>
      <c r="EU74" s="5" t="n">
        <f aca="false">ET74*(1+(ET26-ES26)/ES26)</f>
        <v>245.577213376021</v>
      </c>
      <c r="EV74" s="5" t="n">
        <f aca="false">EU74*(1+(EU26-ET26)/ET26)</f>
        <v>245.714963738739</v>
      </c>
      <c r="EW74" s="1"/>
      <c r="EX74" s="1"/>
    </row>
    <row r="75" customFormat="false" ht="12.8" hidden="false" customHeight="false" outlineLevel="0" collapsed="false">
      <c r="A75" s="10" t="s">
        <v>74</v>
      </c>
      <c r="B75" s="10" t="n">
        <v>0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0" t="n">
        <v>0</v>
      </c>
      <c r="X75" s="11" t="n">
        <v>0</v>
      </c>
      <c r="Y75" s="10" t="n">
        <v>0</v>
      </c>
      <c r="Z75" s="10" t="n">
        <v>0</v>
      </c>
      <c r="AA75" s="10" t="n">
        <v>0</v>
      </c>
      <c r="AB75" s="10" t="n">
        <v>0</v>
      </c>
      <c r="AC75" s="10" t="n">
        <v>0</v>
      </c>
      <c r="AD75" s="10" t="n">
        <v>0</v>
      </c>
      <c r="AE75" s="10" t="n">
        <v>0</v>
      </c>
      <c r="AF75" s="10" t="n">
        <v>0</v>
      </c>
      <c r="AG75" s="10" t="n">
        <v>0</v>
      </c>
      <c r="AH75" s="10" t="n">
        <v>0</v>
      </c>
      <c r="AI75" s="10" t="n">
        <v>0</v>
      </c>
      <c r="AJ75" s="10" t="n">
        <v>0</v>
      </c>
      <c r="AK75" s="10" t="n">
        <v>0</v>
      </c>
      <c r="AL75" s="10" t="n">
        <v>0</v>
      </c>
      <c r="AM75" s="10" t="n">
        <v>0</v>
      </c>
      <c r="AN75" s="10" t="n">
        <v>0</v>
      </c>
      <c r="AO75" s="10" t="n">
        <v>0</v>
      </c>
      <c r="AP75" s="10" t="n">
        <v>0</v>
      </c>
      <c r="AQ75" s="10" t="n">
        <v>0</v>
      </c>
      <c r="AR75" s="7" t="n">
        <v>167.116867332263</v>
      </c>
      <c r="AS75" s="5" t="n">
        <v>157.765769271598</v>
      </c>
      <c r="AT75" s="5" t="n">
        <v>151.533047522596</v>
      </c>
      <c r="AU75" s="5" t="n">
        <v>233</v>
      </c>
      <c r="AV75" s="5" t="n">
        <v>226.013825282986</v>
      </c>
      <c r="AW75" s="5" t="n">
        <v>218.298948422633</v>
      </c>
      <c r="AX75" s="5" t="n">
        <v>292.348464081271</v>
      </c>
      <c r="AY75" s="5" t="n">
        <v>278.947470454324</v>
      </c>
      <c r="AZ75" s="5" t="n">
        <v>246.341131803336</v>
      </c>
      <c r="BA75" s="5" t="n">
        <v>218.396184739723</v>
      </c>
      <c r="BB75" s="5" t="n">
        <v>268.793662341082</v>
      </c>
      <c r="BC75" s="5" t="n">
        <v>255.472212825355</v>
      </c>
      <c r="BD75" s="5" t="n">
        <v>243.468878650588</v>
      </c>
      <c r="BE75" s="5" t="n">
        <v>228.392897544443</v>
      </c>
      <c r="BF75" s="5" t="n">
        <v>218.788993809922</v>
      </c>
      <c r="BG75" s="5" t="n">
        <v>208.63072074883</v>
      </c>
      <c r="BH75" s="5" t="n">
        <v>248.439422518276</v>
      </c>
      <c r="BI75" s="8" t="n">
        <v>231.470087429195</v>
      </c>
      <c r="BJ75" s="5" t="n">
        <v>216.774921490327</v>
      </c>
      <c r="BK75" s="5" t="n">
        <v>203.012696409474</v>
      </c>
      <c r="BL75" s="5" t="n">
        <f aca="false">BK75*(1+(BK26-BJ26)/BJ26)</f>
        <v>202.830040056296</v>
      </c>
      <c r="BM75" s="5" t="n">
        <f aca="false">BL75*(1+(BL26-BK26)/BK26)</f>
        <v>202.943812467032</v>
      </c>
      <c r="BN75" s="5" t="n">
        <f aca="false">BM75*(1+(BM26-BL26)/BL26)</f>
        <v>203.057648695542</v>
      </c>
      <c r="BO75" s="5" t="n">
        <f aca="false">BN75*(1+(BN26-BM26)/BM26)</f>
        <v>203.171548777622</v>
      </c>
      <c r="BP75" s="5" t="n">
        <f aca="false">BO75*(1+(BO26-BN26)/BN26)</f>
        <v>203.285512749089</v>
      </c>
      <c r="BQ75" s="5" t="n">
        <f aca="false">BP75*(1+(BP26-BO26)/BO26)</f>
        <v>203.399540645779</v>
      </c>
      <c r="BR75" s="5" t="n">
        <f aca="false">BQ75*(1+(BQ26-BP26)/BP26)</f>
        <v>203.513632503552</v>
      </c>
      <c r="BS75" s="5" t="n">
        <f aca="false">BR75*(1+(BR26-BQ26)/BQ26)</f>
        <v>203.627788358283</v>
      </c>
      <c r="BT75" s="5" t="n">
        <f aca="false">BS75*(1+(BS26-BR26)/BR26)</f>
        <v>203.742008245869</v>
      </c>
      <c r="BU75" s="5" t="n">
        <f aca="false">BT75*(1+(BT26-BS26)/BS26)</f>
        <v>203.85629220223</v>
      </c>
      <c r="BV75" s="5" t="n">
        <f aca="false">BU75*(1+(BU26-BT26)/BT26)</f>
        <v>203.970640263303</v>
      </c>
      <c r="BW75" s="5" t="n">
        <f aca="false">BV75*(1+(BV26-BU26)/BU26)</f>
        <v>204.085052465045</v>
      </c>
      <c r="BX75" s="5" t="n">
        <f aca="false">BW75*(1+(BW26-BV26)/BV26)</f>
        <v>204.199528843435</v>
      </c>
      <c r="BY75" s="5" t="n">
        <f aca="false">BX75*(1+(BX26-BW26)/BW26)</f>
        <v>204.314069434471</v>
      </c>
      <c r="BZ75" s="5" t="n">
        <f aca="false">BY75*(1+(BY26-BX26)/BX26)</f>
        <v>204.428674274171</v>
      </c>
      <c r="CA75" s="5" t="n">
        <f aca="false">BZ75*(1+(BZ26-BY26)/BY26)</f>
        <v>204.543343398574</v>
      </c>
      <c r="CB75" s="5" t="n">
        <f aca="false">CA75*(1+(CA26-BZ26)/BZ26)</f>
        <v>204.658076843739</v>
      </c>
      <c r="CC75" s="5" t="n">
        <f aca="false">CB75*(1+(CB26-CA26)/CA26)</f>
        <v>204.772874645745</v>
      </c>
      <c r="CD75" s="5" t="n">
        <f aca="false">CC75*(1+(CC26-CB26)/CB26)</f>
        <v>204.887736840691</v>
      </c>
      <c r="CE75" s="5" t="n">
        <f aca="false">CD75*(1+(CD26-CC26)/CC26)</f>
        <v>205.002663464698</v>
      </c>
      <c r="CF75" s="5" t="n">
        <f aca="false">CE75*(1+(CE26-CD26)/CD26)</f>
        <v>205.117654553904</v>
      </c>
      <c r="CG75" s="5" t="n">
        <f aca="false">CF75*(1+(CF26-CE26)/CE26)</f>
        <v>205.23271014447</v>
      </c>
      <c r="CH75" s="5" t="n">
        <f aca="false">CG75*(1+(CG26-CF26)/CF26)</f>
        <v>205.347830272577</v>
      </c>
      <c r="CI75" s="5" t="n">
        <f aca="false">CH75*(1+(CH26-CG26)/CG26)</f>
        <v>205.463014974426</v>
      </c>
      <c r="CJ75" s="5" t="n">
        <f aca="false">CI75*(1+(CI26-CH26)/CH26)</f>
        <v>205.578264286235</v>
      </c>
      <c r="CK75" s="5" t="n">
        <f aca="false">CJ75*(1+(CJ26-CI26)/CI26)</f>
        <v>205.693578244249</v>
      </c>
      <c r="CL75" s="5" t="n">
        <f aca="false">CK75*(1+(CK26-CJ26)/CJ26)</f>
        <v>205.808956884728</v>
      </c>
      <c r="CM75" s="5" t="n">
        <f aca="false">CL75*(1+(CL26-CK26)/CK26)</f>
        <v>205.924400243954</v>
      </c>
      <c r="CN75" s="5" t="n">
        <f aca="false">CM75*(1+(CM26-CL26)/CL26)</f>
        <v>206.039908358228</v>
      </c>
      <c r="CO75" s="5" t="n">
        <f aca="false">CN75*(1+(CN26-CM26)/CM26)</f>
        <v>206.155481263876</v>
      </c>
      <c r="CP75" s="5" t="n">
        <f aca="false">CO75*(1+(CO26-CN26)/CN26)</f>
        <v>206.271118997239</v>
      </c>
      <c r="CQ75" s="5" t="n">
        <f aca="false">CP75*(1+(CP26-CO26)/CO26)</f>
        <v>206.38682159468</v>
      </c>
      <c r="CR75" s="5" t="n">
        <f aca="false">CQ75*(1+(CQ26-CP26)/CP26)</f>
        <v>206.502589092585</v>
      </c>
      <c r="CS75" s="5" t="n">
        <f aca="false">CR75*(1+(CR26-CQ26)/CQ26)</f>
        <v>206.618421527356</v>
      </c>
      <c r="CT75" s="5" t="n">
        <f aca="false">CS75*(1+(CS26-CR26)/CR26)</f>
        <v>206.734318935419</v>
      </c>
      <c r="CU75" s="5" t="n">
        <f aca="false">CT75*(1+(CT26-CS26)/CS26)</f>
        <v>206.850281353218</v>
      </c>
      <c r="CV75" s="5" t="n">
        <f aca="false">CU75*(1+(CU26-CT26)/CT26)</f>
        <v>206.96630881722</v>
      </c>
      <c r="CW75" s="5" t="n">
        <f aca="false">CV75*(1+(CV26-CU26)/CU26)</f>
        <v>207.082401363911</v>
      </c>
      <c r="CX75" s="5" t="n">
        <f aca="false">CW75*(1+(CW26-CV26)/CV26)</f>
        <v>207.198559029796</v>
      </c>
      <c r="CY75" s="5" t="n">
        <f aca="false">CX75*(1+(CX26-CW26)/CW26)</f>
        <v>207.314781851403</v>
      </c>
      <c r="CZ75" s="5" t="n">
        <f aca="false">CY75*(1+(CY26-CX26)/CX26)</f>
        <v>207.431069865279</v>
      </c>
      <c r="DA75" s="5" t="n">
        <f aca="false">CZ75*(1+(CZ26-CY26)/CY26)</f>
        <v>207.547423107993</v>
      </c>
      <c r="DB75" s="5" t="n">
        <f aca="false">DA75*(1+(DA26-CZ26)/CZ26)</f>
        <v>207.663841616132</v>
      </c>
      <c r="DC75" s="5" t="n">
        <f aca="false">DB75*(1+(DB26-DA26)/DA26)</f>
        <v>207.780325426307</v>
      </c>
      <c r="DD75" s="5" t="n">
        <f aca="false">DC75*(1+(DC26-DB26)/DB26)</f>
        <v>207.896874575144</v>
      </c>
      <c r="DE75" s="5" t="n">
        <f aca="false">DD75*(1+(DD26-DC26)/DC26)</f>
        <v>208.013489099298</v>
      </c>
      <c r="DF75" s="5" t="n">
        <f aca="false">DE75*(1+(DE26-DD26)/DD26)</f>
        <v>208.130169035435</v>
      </c>
      <c r="DG75" s="5" t="n">
        <f aca="false">DF75*(1+(DF26-DE26)/DE26)</f>
        <v>208.24691442025</v>
      </c>
      <c r="DH75" s="5" t="n">
        <f aca="false">DG75*(1+(DG26-DF26)/DF26)</f>
        <v>208.363725290451</v>
      </c>
      <c r="DI75" s="5" t="n">
        <f aca="false">DH75*(1+(DH26-DG26)/DG26)</f>
        <v>208.480601682774</v>
      </c>
      <c r="DJ75" s="5" t="n">
        <f aca="false">DI75*(1+(DI26-DH26)/DH26)</f>
        <v>208.59754363397</v>
      </c>
      <c r="DK75" s="5" t="n">
        <f aca="false">DJ75*(1+(DJ26-DI26)/DI26)</f>
        <v>208.714551180812</v>
      </c>
      <c r="DL75" s="5" t="n">
        <f aca="false">DK75*(1+(DK26-DJ26)/DJ26)</f>
        <v>208.831624360096</v>
      </c>
      <c r="DM75" s="5" t="n">
        <f aca="false">DL75*(1+(DL26-DK26)/DK26)</f>
        <v>208.948763208637</v>
      </c>
      <c r="DN75" s="5" t="n">
        <f aca="false">DM75*(1+(DM26-DL26)/DL26)</f>
        <v>209.065967763268</v>
      </c>
      <c r="DO75" s="5" t="n">
        <f aca="false">DN75*(1+(DN26-DM26)/DM26)</f>
        <v>209.183238060848</v>
      </c>
      <c r="DP75" s="5" t="n">
        <f aca="false">DO75*(1+(DO26-DN26)/DN26)</f>
        <v>209.300574138252</v>
      </c>
      <c r="DQ75" s="5" t="n">
        <f aca="false">DP75*(1+(DP26-DO26)/DO26)</f>
        <v>209.417976032378</v>
      </c>
      <c r="DR75" s="5" t="n">
        <f aca="false">DQ75*(1+(DQ26-DP26)/DP26)</f>
        <v>209.535443780144</v>
      </c>
      <c r="DS75" s="5" t="n">
        <f aca="false">DR75*(1+(DR26-DQ26)/DQ26)</f>
        <v>209.652977418491</v>
      </c>
      <c r="DT75" s="5" t="n">
        <f aca="false">DS75*(1+(DS26-DR26)/DR26)</f>
        <v>209.770576984375</v>
      </c>
      <c r="DU75" s="5" t="n">
        <f aca="false">DT75*(1+(DT26-DS26)/DS26)</f>
        <v>209.888242514779</v>
      </c>
      <c r="DV75" s="5" t="n">
        <f aca="false">DU75*(1+(DU26-DT26)/DT26)</f>
        <v>210.005974046705</v>
      </c>
      <c r="DW75" s="5" t="n">
        <f aca="false">DV75*(1+(DV26-DU26)/DU26)</f>
        <v>210.123771617172</v>
      </c>
      <c r="DX75" s="5" t="n">
        <f aca="false">DW75*(1+(DW26-DV26)/DV26)</f>
        <v>210.241635263224</v>
      </c>
      <c r="DY75" s="5" t="n">
        <f aca="false">DX75*(1+(DX26-DW26)/DW26)</f>
        <v>210.359565021925</v>
      </c>
      <c r="DZ75" s="5" t="n">
        <f aca="false">DY75*(1+(DY26-DX26)/DX26)</f>
        <v>210.477560930359</v>
      </c>
      <c r="EA75" s="5" t="n">
        <f aca="false">DZ75*(1+(DZ26-DY26)/DY26)</f>
        <v>210.595623025631</v>
      </c>
      <c r="EB75" s="5" t="n">
        <f aca="false">EA75*(1+(EA26-DZ26)/DZ26)</f>
        <v>210.713751344866</v>
      </c>
      <c r="EC75" s="5" t="n">
        <f aca="false">EB75*(1+(EB26-EA26)/EA26)</f>
        <v>210.831945925211</v>
      </c>
      <c r="ED75" s="5" t="n">
        <f aca="false">EC75*(1+(EC26-EB26)/EB26)</f>
        <v>210.950206803834</v>
      </c>
      <c r="EE75" s="5" t="n">
        <f aca="false">ED75*(1+(ED26-EC26)/EC26)</f>
        <v>211.068534017924</v>
      </c>
      <c r="EF75" s="5" t="n">
        <f aca="false">EE75*(1+(EE26-ED26)/ED26)</f>
        <v>211.186927604688</v>
      </c>
      <c r="EG75" s="5" t="n">
        <f aca="false">EF75*(1+(EF26-EE26)/EE26)</f>
        <v>211.305387601359</v>
      </c>
      <c r="EH75" s="5" t="n">
        <f aca="false">EG75*(1+(EG26-EF26)/EF26)</f>
        <v>211.423914045185</v>
      </c>
      <c r="EI75" s="5" t="n">
        <f aca="false">EH75*(1+(EH26-EG26)/EG26)</f>
        <v>211.54250697344</v>
      </c>
      <c r="EJ75" s="5" t="n">
        <f aca="false">EI75*(1+(EI26-EH26)/EH26)</f>
        <v>211.661166423416</v>
      </c>
      <c r="EK75" s="5" t="n">
        <f aca="false">EJ75*(1+(EJ26-EI26)/EI26)</f>
        <v>211.779892432427</v>
      </c>
      <c r="EL75" s="5" t="n">
        <f aca="false">EK75*(1+(EK26-EJ26)/EJ26)</f>
        <v>211.898685037807</v>
      </c>
      <c r="EM75" s="5" t="n">
        <f aca="false">EL75*(1+(EL26-EK26)/EK26)</f>
        <v>212.017544276911</v>
      </c>
      <c r="EN75" s="5" t="n">
        <f aca="false">EM75*(1+(EM26-EL26)/EL26)</f>
        <v>212.136470187118</v>
      </c>
      <c r="EO75" s="5" t="n">
        <f aca="false">EN75*(1+(EN26-EM26)/EM26)</f>
        <v>212.255462805823</v>
      </c>
      <c r="EP75" s="5" t="n">
        <f aca="false">EO75*(1+(EO26-EN26)/EN26)</f>
        <v>212.374522170445</v>
      </c>
      <c r="EQ75" s="5" t="n">
        <f aca="false">EP75*(1+(EP26-EO26)/EO26)</f>
        <v>212.493648318425</v>
      </c>
      <c r="ER75" s="5" t="n">
        <f aca="false">EQ75*(1+(EQ26-EP26)/EP26)</f>
        <v>212.612841287221</v>
      </c>
      <c r="ES75" s="5" t="n">
        <f aca="false">ER75*(1+(ER26-EQ26)/EQ26)</f>
        <v>212.732101114317</v>
      </c>
      <c r="ET75" s="5" t="n">
        <f aca="false">ES75*(1+(ES26-ER26)/ER26)</f>
        <v>212.851427837214</v>
      </c>
      <c r="EU75" s="5" t="n">
        <f aca="false">ET75*(1+(ET26-ES26)/ES26)</f>
        <v>212.970821493435</v>
      </c>
      <c r="EV75" s="5" t="n">
        <f aca="false">EU75*(1+(EU26-ET26)/ET26)</f>
        <v>213.090282120525</v>
      </c>
      <c r="EW75" s="1"/>
      <c r="EX75" s="1"/>
    </row>
    <row r="76" customFormat="false" ht="12.8" hidden="false" customHeight="false" outlineLevel="0" collapsed="false">
      <c r="A76" s="10" t="s">
        <v>75</v>
      </c>
      <c r="B76" s="10" t="n">
        <v>0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10" t="n">
        <v>0</v>
      </c>
      <c r="R76" s="10" t="n">
        <v>0</v>
      </c>
      <c r="S76" s="10" t="n">
        <v>0</v>
      </c>
      <c r="T76" s="10" t="n">
        <v>0</v>
      </c>
      <c r="U76" s="10" t="n">
        <v>0</v>
      </c>
      <c r="V76" s="10" t="n">
        <v>0</v>
      </c>
      <c r="W76" s="10" t="n">
        <v>0</v>
      </c>
      <c r="X76" s="11" t="n">
        <v>0</v>
      </c>
      <c r="Y76" s="10" t="n">
        <v>0</v>
      </c>
      <c r="Z76" s="10" t="n">
        <v>0</v>
      </c>
      <c r="AA76" s="10" t="n">
        <v>0</v>
      </c>
      <c r="AB76" s="10" t="n">
        <v>0</v>
      </c>
      <c r="AC76" s="10" t="n">
        <v>0</v>
      </c>
      <c r="AD76" s="10" t="n">
        <v>0</v>
      </c>
      <c r="AE76" s="10" t="n">
        <v>0</v>
      </c>
      <c r="AF76" s="10" t="n">
        <v>0</v>
      </c>
      <c r="AG76" s="10" t="n">
        <v>0</v>
      </c>
      <c r="AH76" s="10" t="n">
        <v>0</v>
      </c>
      <c r="AI76" s="10" t="n">
        <v>0</v>
      </c>
      <c r="AJ76" s="10" t="n">
        <v>0</v>
      </c>
      <c r="AK76" s="10" t="n">
        <v>0</v>
      </c>
      <c r="AL76" s="10" t="n">
        <v>0</v>
      </c>
      <c r="AM76" s="10" t="n">
        <v>0</v>
      </c>
      <c r="AN76" s="10" t="n">
        <v>0</v>
      </c>
      <c r="AO76" s="10" t="n">
        <v>0</v>
      </c>
      <c r="AP76" s="10" t="n">
        <v>0</v>
      </c>
      <c r="AQ76" s="10" t="n">
        <v>0</v>
      </c>
      <c r="AR76" s="7" t="n">
        <v>27471.2658628378</v>
      </c>
      <c r="AS76" s="5" t="n">
        <v>25934.0990583449</v>
      </c>
      <c r="AT76" s="5" t="n">
        <v>24909.542058509</v>
      </c>
      <c r="AU76" s="5" t="n">
        <v>24000</v>
      </c>
      <c r="AV76" s="5" t="n">
        <v>23280.3940205651</v>
      </c>
      <c r="AW76" s="5" t="n">
        <v>22485.7285928892</v>
      </c>
      <c r="AX76" s="5" t="n">
        <v>21722.4864952028</v>
      </c>
      <c r="AY76" s="5" t="n">
        <v>20726.7470306618</v>
      </c>
      <c r="AZ76" s="5" t="n">
        <v>18303.9850256349</v>
      </c>
      <c r="BA76" s="5" t="n">
        <v>16227.580290258</v>
      </c>
      <c r="BB76" s="5" t="n">
        <v>15396.2956949546</v>
      </c>
      <c r="BC76" s="5" t="n">
        <v>14633.2532405931</v>
      </c>
      <c r="BD76" s="5" t="n">
        <v>24404.9949960017</v>
      </c>
      <c r="BE76" s="5" t="n">
        <v>22893.7987992043</v>
      </c>
      <c r="BF76" s="5" t="n">
        <v>21931.1163246222</v>
      </c>
      <c r="BG76" s="5" t="n">
        <v>20912.864609668</v>
      </c>
      <c r="BH76" s="5" t="n">
        <v>24903.2356361212</v>
      </c>
      <c r="BI76" s="8" t="n">
        <v>23202.2521688914</v>
      </c>
      <c r="BJ76" s="5" t="n">
        <v>21729.2283775058</v>
      </c>
      <c r="BK76" s="5" t="n">
        <v>20349.7213307102</v>
      </c>
      <c r="BL76" s="5" t="n">
        <f aca="false">BK76*(1+(BK26-BJ26)/BJ26)</f>
        <v>20331.4121020155</v>
      </c>
      <c r="BM76" s="5" t="n">
        <f aca="false">BL76*(1+(BL26-BK26)/BK26)</f>
        <v>20342.8164963936</v>
      </c>
      <c r="BN76" s="5" t="n">
        <f aca="false">BM76*(1+(BM26-BL26)/BL26)</f>
        <v>20354.22728778</v>
      </c>
      <c r="BO76" s="5" t="n">
        <f aca="false">BN76*(1+(BN26-BM26)/BM26)</f>
        <v>20365.6444797629</v>
      </c>
      <c r="BP76" s="5" t="n">
        <f aca="false">BO76*(1+(BO26-BN26)/BN26)</f>
        <v>20377.0680759325</v>
      </c>
      <c r="BQ76" s="5" t="n">
        <f aca="false">BP76*(1+(BP26-BO26)/BO26)</f>
        <v>20388.4980798811</v>
      </c>
      <c r="BR76" s="5" t="n">
        <f aca="false">BQ76*(1+(BQ26-BP26)/BP26)</f>
        <v>20399.9344952031</v>
      </c>
      <c r="BS76" s="5" t="n">
        <f aca="false">BR76*(1+(BR26-BQ26)/BQ26)</f>
        <v>20411.3773254947</v>
      </c>
      <c r="BT76" s="5" t="n">
        <f aca="false">BS76*(1+(BS26-BR26)/BR26)</f>
        <v>20422.8265743541</v>
      </c>
      <c r="BU76" s="5" t="n">
        <f aca="false">BT76*(1+(BT26-BS26)/BS26)</f>
        <v>20434.2822453818</v>
      </c>
      <c r="BV76" s="5" t="n">
        <f aca="false">BU76*(1+(BU26-BT26)/BT26)</f>
        <v>20445.7443421802</v>
      </c>
      <c r="BW76" s="5" t="n">
        <f aca="false">BV76*(1+(BV26-BU26)/BU26)</f>
        <v>20457.2128683534</v>
      </c>
      <c r="BX76" s="5" t="n">
        <f aca="false">BW76*(1+(BW26-BV26)/BV26)</f>
        <v>20468.6878275081</v>
      </c>
      <c r="BY76" s="5" t="n">
        <f aca="false">BX76*(1+(BX26-BW26)/BW26)</f>
        <v>20480.1692232526</v>
      </c>
      <c r="BZ76" s="5" t="n">
        <f aca="false">BY76*(1+(BY26-BX26)/BX26)</f>
        <v>20491.6570591974</v>
      </c>
      <c r="CA76" s="5" t="n">
        <f aca="false">BZ76*(1+(BZ26-BY26)/BY26)</f>
        <v>20503.1513389548</v>
      </c>
      <c r="CB76" s="5" t="n">
        <f aca="false">CA76*(1+(CA26-BZ26)/BZ26)</f>
        <v>20514.6520661394</v>
      </c>
      <c r="CC76" s="5" t="n">
        <f aca="false">CB76*(1+(CB26-CA26)/CA26)</f>
        <v>20526.1592443677</v>
      </c>
      <c r="CD76" s="5" t="n">
        <f aca="false">CC76*(1+(CC26-CB26)/CB26)</f>
        <v>20537.6728772583</v>
      </c>
      <c r="CE76" s="5" t="n">
        <f aca="false">CD76*(1+(CD26-CC26)/CC26)</f>
        <v>20549.1929684318</v>
      </c>
      <c r="CF76" s="5" t="n">
        <f aca="false">CE76*(1+(CE26-CD26)/CD26)</f>
        <v>20560.7195215108</v>
      </c>
      <c r="CG76" s="5" t="n">
        <f aca="false">CF76*(1+(CF26-CE26)/CE26)</f>
        <v>20572.2525401198</v>
      </c>
      <c r="CH76" s="5" t="n">
        <f aca="false">CG76*(1+(CG26-CF26)/CF26)</f>
        <v>20583.7920278857</v>
      </c>
      <c r="CI76" s="5" t="n">
        <f aca="false">CH76*(1+(CH26-CG26)/CG26)</f>
        <v>20595.3379884371</v>
      </c>
      <c r="CJ76" s="5" t="n">
        <f aca="false">CI76*(1+(CI26-CH26)/CH26)</f>
        <v>20606.8904254046</v>
      </c>
      <c r="CK76" s="5" t="n">
        <f aca="false">CJ76*(1+(CJ26-CI26)/CI26)</f>
        <v>20618.4493424212</v>
      </c>
      <c r="CL76" s="5" t="n">
        <f aca="false">CK76*(1+(CK26-CJ26)/CJ26)</f>
        <v>20630.0147431217</v>
      </c>
      <c r="CM76" s="5" t="n">
        <f aca="false">CL76*(1+(CL26-CK26)/CK26)</f>
        <v>20641.5866311429</v>
      </c>
      <c r="CN76" s="5" t="n">
        <f aca="false">CM76*(1+(CM26-CL26)/CL26)</f>
        <v>20653.1650101236</v>
      </c>
      <c r="CO76" s="5" t="n">
        <f aca="false">CN76*(1+(CN26-CM26)/CM26)</f>
        <v>20664.749883705</v>
      </c>
      <c r="CP76" s="5" t="n">
        <f aca="false">CO76*(1+(CO26-CN26)/CN26)</f>
        <v>20676.3412555298</v>
      </c>
      <c r="CQ76" s="5" t="n">
        <f aca="false">CP76*(1+(CP26-CO26)/CO26)</f>
        <v>20687.9391292432</v>
      </c>
      <c r="CR76" s="5" t="n">
        <f aca="false">CQ76*(1+(CQ26-CP26)/CP26)</f>
        <v>20699.5435084923</v>
      </c>
      <c r="CS76" s="5" t="n">
        <f aca="false">CR76*(1+(CR26-CQ26)/CQ26)</f>
        <v>20711.1543969261</v>
      </c>
      <c r="CT76" s="5" t="n">
        <f aca="false">CS76*(1+(CS26-CR26)/CR26)</f>
        <v>20722.7717981957</v>
      </c>
      <c r="CU76" s="5" t="n">
        <f aca="false">CT76*(1+(CT26-CS26)/CS26)</f>
        <v>20734.3957159545</v>
      </c>
      <c r="CV76" s="5" t="n">
        <f aca="false">CU76*(1+(CU26-CT26)/CT26)</f>
        <v>20746.0261538577</v>
      </c>
      <c r="CW76" s="5" t="n">
        <f aca="false">CV76*(1+(CV26-CU26)/CU26)</f>
        <v>20757.6631155626</v>
      </c>
      <c r="CX76" s="5" t="n">
        <f aca="false">CW76*(1+(CW26-CV26)/CV26)</f>
        <v>20769.3066047285</v>
      </c>
      <c r="CY76" s="5" t="n">
        <f aca="false">CX76*(1+(CX26-CW26)/CW26)</f>
        <v>20780.9566250169</v>
      </c>
      <c r="CZ76" s="5" t="n">
        <f aca="false">CY76*(1+(CY26-CX26)/CX26)</f>
        <v>20792.6131800913</v>
      </c>
      <c r="DA76" s="5" t="n">
        <f aca="false">CZ76*(1+(CZ26-CY26)/CY26)</f>
        <v>20804.276273617</v>
      </c>
      <c r="DB76" s="5" t="n">
        <f aca="false">DA76*(1+(DA26-CZ26)/CZ26)</f>
        <v>20815.9459092619</v>
      </c>
      <c r="DC76" s="5" t="n">
        <f aca="false">DB76*(1+(DB26-DA26)/DA26)</f>
        <v>20827.6220906954</v>
      </c>
      <c r="DD76" s="5" t="n">
        <f aca="false">DC76*(1+(DC26-DB26)/DB26)</f>
        <v>20839.3048215892</v>
      </c>
      <c r="DE76" s="5" t="n">
        <f aca="false">DD76*(1+(DD26-DC26)/DC26)</f>
        <v>20850.9941056173</v>
      </c>
      <c r="DF76" s="5" t="n">
        <f aca="false">DE76*(1+(DE26-DD26)/DD26)</f>
        <v>20862.6899464552</v>
      </c>
      <c r="DG76" s="5" t="n">
        <f aca="false">DF76*(1+(DF26-DE26)/DE26)</f>
        <v>20874.392347781</v>
      </c>
      <c r="DH76" s="5" t="n">
        <f aca="false">DG76*(1+(DG26-DF26)/DF26)</f>
        <v>20886.1013132745</v>
      </c>
      <c r="DI76" s="5" t="n">
        <f aca="false">DH76*(1+(DH26-DG26)/DG26)</f>
        <v>20897.8168466179</v>
      </c>
      <c r="DJ76" s="5" t="n">
        <f aca="false">DI76*(1+(DI26-DH26)/DH26)</f>
        <v>20909.538951495</v>
      </c>
      <c r="DK76" s="5" t="n">
        <f aca="false">DJ76*(1+(DJ26-DI26)/DI26)</f>
        <v>20921.2676315921</v>
      </c>
      <c r="DL76" s="5" t="n">
        <f aca="false">DK76*(1+(DK26-DJ26)/DJ26)</f>
        <v>20933.0028905974</v>
      </c>
      <c r="DM76" s="5" t="n">
        <f aca="false">DL76*(1+(DL26-DK26)/DK26)</f>
        <v>20944.7447322012</v>
      </c>
      <c r="DN76" s="5" t="n">
        <f aca="false">DM76*(1+(DM26-DL26)/DL26)</f>
        <v>20956.4931600957</v>
      </c>
      <c r="DO76" s="5" t="n">
        <f aca="false">DN76*(1+(DN26-DM26)/DM26)</f>
        <v>20968.2481779755</v>
      </c>
      <c r="DP76" s="5" t="n">
        <f aca="false">DO76*(1+(DO26-DN26)/DN26)</f>
        <v>20980.009789537</v>
      </c>
      <c r="DQ76" s="5" t="n">
        <f aca="false">DP76*(1+(DP26-DO26)/DO26)</f>
        <v>20991.7779984787</v>
      </c>
      <c r="DR76" s="5" t="n">
        <f aca="false">DQ76*(1+(DQ26-DP26)/DP26)</f>
        <v>21003.5528085012</v>
      </c>
      <c r="DS76" s="5" t="n">
        <f aca="false">DR76*(1+(DR26-DQ26)/DQ26)</f>
        <v>21015.3342233075</v>
      </c>
      <c r="DT76" s="5" t="n">
        <f aca="false">DS76*(1+(DS26-DR26)/DR26)</f>
        <v>21027.122246602</v>
      </c>
      <c r="DU76" s="5" t="n">
        <f aca="false">DT76*(1+(DT26-DS26)/DS26)</f>
        <v>21038.9168820918</v>
      </c>
      <c r="DV76" s="5" t="n">
        <f aca="false">DU76*(1+(DU26-DT26)/DT26)</f>
        <v>21050.7181334859</v>
      </c>
      <c r="DW76" s="5" t="n">
        <f aca="false">DV76*(1+(DV26-DU26)/DU26)</f>
        <v>21062.5260044952</v>
      </c>
      <c r="DX76" s="5" t="n">
        <f aca="false">DW76*(1+(DW26-DV26)/DV26)</f>
        <v>21074.3404988327</v>
      </c>
      <c r="DY76" s="5" t="n">
        <f aca="false">DX76*(1+(DX26-DW26)/DW26)</f>
        <v>21086.1616202139</v>
      </c>
      <c r="DZ76" s="5" t="n">
        <f aca="false">DY76*(1+(DY26-DX26)/DX26)</f>
        <v>21097.9893723558</v>
      </c>
      <c r="EA76" s="5" t="n">
        <f aca="false">DZ76*(1+(DZ26-DY26)/DY26)</f>
        <v>21109.8237589778</v>
      </c>
      <c r="EB76" s="5" t="n">
        <f aca="false">EA76*(1+(EA26-DZ26)/DZ26)</f>
        <v>21121.6647838015</v>
      </c>
      <c r="EC76" s="5" t="n">
        <f aca="false">EB76*(1+(EB26-EA26)/EA26)</f>
        <v>21133.5124505502</v>
      </c>
      <c r="ED76" s="5" t="n">
        <f aca="false">EC76*(1+(EC26-EB26)/EB26)</f>
        <v>21145.3667629497</v>
      </c>
      <c r="EE76" s="5" t="n">
        <f aca="false">ED76*(1+(ED26-EC26)/EC26)</f>
        <v>21157.2277247278</v>
      </c>
      <c r="EF76" s="5" t="n">
        <f aca="false">EE76*(1+(EE26-ED26)/ED26)</f>
        <v>21169.095339614</v>
      </c>
      <c r="EG76" s="5" t="n">
        <f aca="false">EF76*(1+(EF26-EE26)/EE26)</f>
        <v>21180.9696113404</v>
      </c>
      <c r="EH76" s="5" t="n">
        <f aca="false">EG76*(1+(EG26-EF26)/EF26)</f>
        <v>21192.8505436409</v>
      </c>
      <c r="EI76" s="5" t="n">
        <f aca="false">EH76*(1+(EH26-EG26)/EG26)</f>
        <v>21204.7381402517</v>
      </c>
      <c r="EJ76" s="5" t="n">
        <f aca="false">EI76*(1+(EI26-EH26)/EH26)</f>
        <v>21216.6324049109</v>
      </c>
      <c r="EK76" s="5" t="n">
        <f aca="false">EJ76*(1+(EJ26-EI26)/EI26)</f>
        <v>21228.5333413587</v>
      </c>
      <c r="EL76" s="5" t="n">
        <f aca="false">EK76*(1+(EK26-EJ26)/EJ26)</f>
        <v>21240.4409533376</v>
      </c>
      <c r="EM76" s="5" t="n">
        <f aca="false">EL76*(1+(EL26-EK26)/EK26)</f>
        <v>21252.3552445919</v>
      </c>
      <c r="EN76" s="5" t="n">
        <f aca="false">EM76*(1+(EM26-EL26)/EL26)</f>
        <v>21264.2762188685</v>
      </c>
      <c r="EO76" s="5" t="n">
        <f aca="false">EN76*(1+(EN26-EM26)/EM26)</f>
        <v>21276.2038799158</v>
      </c>
      <c r="EP76" s="5" t="n">
        <f aca="false">EO76*(1+(EO26-EN26)/EN26)</f>
        <v>21288.1382314845</v>
      </c>
      <c r="EQ76" s="5" t="n">
        <f aca="false">EP76*(1+(EP26-EO26)/EO26)</f>
        <v>21300.0792773277</v>
      </c>
      <c r="ER76" s="5" t="n">
        <f aca="false">EQ76*(1+(EQ26-EP26)/EP26)</f>
        <v>21312.0270212003</v>
      </c>
      <c r="ES76" s="5" t="n">
        <f aca="false">ER76*(1+(ER26-EQ26)/EQ26)</f>
        <v>21323.9814668595</v>
      </c>
      <c r="ET76" s="5" t="n">
        <f aca="false">ES76*(1+(ES26-ER26)/ER26)</f>
        <v>21335.9426180643</v>
      </c>
      <c r="EU76" s="5" t="n">
        <f aca="false">ET76*(1+(ET26-ES26)/ES26)</f>
        <v>21347.9104785761</v>
      </c>
      <c r="EV76" s="5" t="n">
        <f aca="false">EU76*(1+(EU26-ET26)/ET26)</f>
        <v>21359.8850521583</v>
      </c>
      <c r="EW76" s="1"/>
      <c r="EX76" s="1"/>
    </row>
    <row r="77" customFormat="false" ht="12.8" hidden="false" customHeight="false" outlineLevel="0" collapsed="false">
      <c r="A77" s="10" t="s">
        <v>76</v>
      </c>
      <c r="B77" s="10" t="n">
        <v>0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0</v>
      </c>
      <c r="W77" s="10" t="n">
        <v>0</v>
      </c>
      <c r="X77" s="11" t="n">
        <v>0</v>
      </c>
      <c r="Y77" s="10" t="n">
        <v>0</v>
      </c>
      <c r="Z77" s="10" t="n">
        <v>0</v>
      </c>
      <c r="AA77" s="10" t="n">
        <v>0</v>
      </c>
      <c r="AB77" s="10" t="n">
        <v>0</v>
      </c>
      <c r="AC77" s="10" t="n">
        <v>0</v>
      </c>
      <c r="AD77" s="10" t="n">
        <v>0</v>
      </c>
      <c r="AE77" s="10" t="n">
        <v>0</v>
      </c>
      <c r="AF77" s="10" t="n">
        <v>0</v>
      </c>
      <c r="AG77" s="10" t="n">
        <v>0</v>
      </c>
      <c r="AH77" s="10" t="n">
        <v>0</v>
      </c>
      <c r="AI77" s="10" t="n">
        <v>0</v>
      </c>
      <c r="AJ77" s="10" t="n">
        <v>0</v>
      </c>
      <c r="AK77" s="10" t="n">
        <v>0</v>
      </c>
      <c r="AL77" s="10" t="n">
        <v>0</v>
      </c>
      <c r="AM77" s="10" t="n">
        <v>0</v>
      </c>
      <c r="AN77" s="10" t="n">
        <v>0</v>
      </c>
      <c r="AO77" s="10" t="n">
        <v>0</v>
      </c>
      <c r="AP77" s="10" t="n">
        <v>0</v>
      </c>
      <c r="AQ77" s="10" t="n">
        <v>0</v>
      </c>
      <c r="AR77" s="7" t="n">
        <v>689.64323676499</v>
      </c>
      <c r="AS77" s="5" t="n">
        <v>651.053945110533</v>
      </c>
      <c r="AT77" s="5" t="n">
        <v>625.333295427152</v>
      </c>
      <c r="AU77" s="5" t="n">
        <v>602.5</v>
      </c>
      <c r="AV77" s="5" t="n">
        <v>584.434891557936</v>
      </c>
      <c r="AW77" s="5" t="n">
        <v>564.485478217323</v>
      </c>
      <c r="AX77" s="5" t="n">
        <v>545.324921389987</v>
      </c>
      <c r="AY77" s="5" t="n">
        <v>520.327711915573</v>
      </c>
      <c r="AZ77" s="5" t="n">
        <v>459.506290747709</v>
      </c>
      <c r="BA77" s="5" t="n">
        <v>407.379880203353</v>
      </c>
      <c r="BB77" s="5" t="n">
        <v>386.511173175423</v>
      </c>
      <c r="BC77" s="5" t="n">
        <v>367.35562822739</v>
      </c>
      <c r="BD77" s="5" t="n">
        <v>612.73969579247</v>
      </c>
      <c r="BE77" s="5" t="n">
        <v>574.797876994308</v>
      </c>
      <c r="BF77" s="5" t="n">
        <v>550.627670578908</v>
      </c>
      <c r="BG77" s="5" t="n">
        <v>525.06227930702</v>
      </c>
      <c r="BH77" s="5" t="n">
        <v>625.249095574038</v>
      </c>
      <c r="BI77" s="8" t="n">
        <v>582.54226060641</v>
      </c>
      <c r="BJ77" s="5" t="n">
        <v>545.558841793675</v>
      </c>
      <c r="BK77" s="5" t="n">
        <v>510.923361250098</v>
      </c>
      <c r="BL77" s="5" t="n">
        <f aca="false">BK77*(1+(BK26-BJ26)/BJ26)</f>
        <v>510.463668829031</v>
      </c>
      <c r="BM77" s="5" t="n">
        <f aca="false">BL77*(1+(BL26-BK26)/BK26)</f>
        <v>510.750000588271</v>
      </c>
      <c r="BN77" s="5" t="n">
        <f aca="false">BM77*(1+(BM26-BL26)/BL26)</f>
        <v>511.036492958112</v>
      </c>
      <c r="BO77" s="5" t="n">
        <f aca="false">BN77*(1+(BN26-BM26)/BM26)</f>
        <v>511.323146028645</v>
      </c>
      <c r="BP77" s="5" t="n">
        <f aca="false">BO77*(1+(BO26-BN26)/BN26)</f>
        <v>511.60995989001</v>
      </c>
      <c r="BQ77" s="5" t="n">
        <f aca="false">BP77*(1+(BP26-BO26)/BO26)</f>
        <v>511.896934632397</v>
      </c>
      <c r="BR77" s="5" t="n">
        <f aca="false">BQ77*(1+(BQ26-BP26)/BP26)</f>
        <v>512.184070346051</v>
      </c>
      <c r="BS77" s="5" t="n">
        <f aca="false">BR77*(1+(BR26-BQ26)/BQ26)</f>
        <v>512.471367121263</v>
      </c>
      <c r="BT77" s="5" t="n">
        <f aca="false">BS77*(1+(BS26-BR26)/BR26)</f>
        <v>512.758825048375</v>
      </c>
      <c r="BU77" s="5" t="n">
        <f aca="false">BT77*(1+(BT26-BS26)/BS26)</f>
        <v>513.046444217785</v>
      </c>
      <c r="BV77" s="5" t="n">
        <f aca="false">BU77*(1+(BU26-BT26)/BT26)</f>
        <v>513.334224719937</v>
      </c>
      <c r="BW77" s="5" t="n">
        <f aca="false">BV77*(1+(BV26-BU26)/BU26)</f>
        <v>513.622166645322</v>
      </c>
      <c r="BX77" s="5" t="n">
        <f aca="false">BW77*(1+(BW26-BV26)/BV26)</f>
        <v>513.910270084492</v>
      </c>
      <c r="BY77" s="5" t="n">
        <f aca="false">BX77*(1+(BX26-BW26)/BW26)</f>
        <v>514.198535128042</v>
      </c>
      <c r="BZ77" s="5" t="n">
        <f aca="false">BY77*(1+(BY26-BX26)/BX26)</f>
        <v>514.486961866619</v>
      </c>
      <c r="CA77" s="5" t="n">
        <f aca="false">BZ77*(1+(BZ26-BY26)/BY26)</f>
        <v>514.775550390922</v>
      </c>
      <c r="CB77" s="5" t="n">
        <f aca="false">CA77*(1+(CA26-BZ26)/BZ26)</f>
        <v>515.064300791701</v>
      </c>
      <c r="CC77" s="5" t="n">
        <f aca="false">CB77*(1+(CB26-CA26)/CA26)</f>
        <v>515.353213159757</v>
      </c>
      <c r="CD77" s="5" t="n">
        <f aca="false">CC77*(1+(CC26-CB26)/CB26)</f>
        <v>515.64228758594</v>
      </c>
      <c r="CE77" s="5" t="n">
        <f aca="false">CD77*(1+(CD26-CC26)/CC26)</f>
        <v>515.931524161155</v>
      </c>
      <c r="CF77" s="5" t="n">
        <f aca="false">CE77*(1+(CE26-CD26)/CD26)</f>
        <v>516.220922976353</v>
      </c>
      <c r="CG77" s="5" t="n">
        <f aca="false">CF77*(1+(CF26-CE26)/CE26)</f>
        <v>516.510484122539</v>
      </c>
      <c r="CH77" s="5" t="n">
        <f aca="false">CG77*(1+(CG26-CF26)/CF26)</f>
        <v>516.800207690771</v>
      </c>
      <c r="CI77" s="5" t="n">
        <f aca="false">CH77*(1+(CH26-CG26)/CG26)</f>
        <v>517.090093772152</v>
      </c>
      <c r="CJ77" s="5" t="n">
        <f aca="false">CI77*(1+(CI26-CH26)/CH26)</f>
        <v>517.38014245784</v>
      </c>
      <c r="CK77" s="5" t="n">
        <f aca="false">CJ77*(1+(CJ26-CI26)/CI26)</f>
        <v>517.670353839046</v>
      </c>
      <c r="CL77" s="5" t="n">
        <f aca="false">CK77*(1+(CK26-CJ26)/CJ26)</f>
        <v>517.960728007029</v>
      </c>
      <c r="CM77" s="5" t="n">
        <f aca="false">CL77*(1+(CL26-CK26)/CK26)</f>
        <v>518.2512650531</v>
      </c>
      <c r="CN77" s="5" t="n">
        <f aca="false">CM77*(1+(CM26-CL26)/CL26)</f>
        <v>518.54196506862</v>
      </c>
      <c r="CO77" s="5" t="n">
        <f aca="false">CN77*(1+(CN26-CM26)/CM26)</f>
        <v>518.832828145005</v>
      </c>
      <c r="CP77" s="5" t="n">
        <f aca="false">CO77*(1+(CO26-CN26)/CN26)</f>
        <v>519.123854373719</v>
      </c>
      <c r="CQ77" s="5" t="n">
        <f aca="false">CP77*(1+(CP26-CO26)/CO26)</f>
        <v>519.415043846278</v>
      </c>
      <c r="CR77" s="5" t="n">
        <f aca="false">CQ77*(1+(CQ26-CP26)/CP26)</f>
        <v>519.70639665425</v>
      </c>
      <c r="CS77" s="5" t="n">
        <f aca="false">CR77*(1+(CR26-CQ26)/CQ26)</f>
        <v>519.997912889253</v>
      </c>
      <c r="CT77" s="5" t="n">
        <f aca="false">CS77*(1+(CS26-CR26)/CR26)</f>
        <v>520.289592642957</v>
      </c>
      <c r="CU77" s="5" t="n">
        <f aca="false">CT77*(1+(CT26-CS26)/CS26)</f>
        <v>520.581436007085</v>
      </c>
      <c r="CV77" s="5" t="n">
        <f aca="false">CU77*(1+(CU26-CT26)/CT26)</f>
        <v>520.873443073409</v>
      </c>
      <c r="CW77" s="5" t="n">
        <f aca="false">CV77*(1+(CV26-CU26)/CU26)</f>
        <v>521.165613933756</v>
      </c>
      <c r="CX77" s="5" t="n">
        <f aca="false">CW77*(1+(CW26-CV26)/CV26)</f>
        <v>521.457948679999</v>
      </c>
      <c r="CY77" s="5" t="n">
        <f aca="false">CX77*(1+(CX26-CW26)/CW26)</f>
        <v>521.750447404067</v>
      </c>
      <c r="CZ77" s="5" t="n">
        <f aca="false">CY77*(1+(CY26-CX26)/CX26)</f>
        <v>522.04311019794</v>
      </c>
      <c r="DA77" s="5" t="n">
        <f aca="false">CZ77*(1+(CZ26-CY26)/CY26)</f>
        <v>522.335937153648</v>
      </c>
      <c r="DB77" s="5" t="n">
        <f aca="false">DA77*(1+(DA26-CZ26)/CZ26)</f>
        <v>522.628928363273</v>
      </c>
      <c r="DC77" s="5" t="n">
        <f aca="false">DB77*(1+(DB26-DA26)/DA26)</f>
        <v>522.922083918951</v>
      </c>
      <c r="DD77" s="5" t="n">
        <f aca="false">DC77*(1+(DC26-DB26)/DB26)</f>
        <v>523.215403912863</v>
      </c>
      <c r="DE77" s="5" t="n">
        <f aca="false">DD77*(1+(DD26-DC26)/DC26)</f>
        <v>523.508888437254</v>
      </c>
      <c r="DF77" s="5" t="n">
        <f aca="false">DE77*(1+(DE26-DD26)/DD26)</f>
        <v>523.802537584406</v>
      </c>
      <c r="DG77" s="5" t="n">
        <f aca="false">DF77*(1+(DF26-DE26)/DE26)</f>
        <v>524.096351446666</v>
      </c>
      <c r="DH77" s="5" t="n">
        <f aca="false">DG77*(1+(DG26-DF26)/DF26)</f>
        <v>524.390330116422</v>
      </c>
      <c r="DI77" s="5" t="n">
        <f aca="false">DH77*(1+(DH26-DG26)/DG26)</f>
        <v>524.684473686122</v>
      </c>
      <c r="DJ77" s="5" t="n">
        <f aca="false">DI77*(1+(DI26-DH26)/DH26)</f>
        <v>524.97878224826</v>
      </c>
      <c r="DK77" s="5" t="n">
        <f aca="false">DJ77*(1+(DJ26-DI26)/DI26)</f>
        <v>525.273255895386</v>
      </c>
      <c r="DL77" s="5" t="n">
        <f aca="false">DK77*(1+(DK26-DJ26)/DJ26)</f>
        <v>525.567894720099</v>
      </c>
      <c r="DM77" s="5" t="n">
        <f aca="false">DL77*(1+(DL26-DK26)/DK26)</f>
        <v>525.862698815053</v>
      </c>
      <c r="DN77" s="5" t="n">
        <f aca="false">DM77*(1+(DM26-DL26)/DL26)</f>
        <v>526.15766827295</v>
      </c>
      <c r="DO77" s="5" t="n">
        <f aca="false">DN77*(1+(DN26-DM26)/DM26)</f>
        <v>526.452803186548</v>
      </c>
      <c r="DP77" s="5" t="n">
        <f aca="false">DO77*(1+(DO26-DN26)/DN26)</f>
        <v>526.748103648655</v>
      </c>
      <c r="DQ77" s="5" t="n">
        <f aca="false">DP77*(1+(DP26-DO26)/DO26)</f>
        <v>527.043569752131</v>
      </c>
      <c r="DR77" s="5" t="n">
        <f aca="false">DQ77*(1+(DQ26-DP26)/DP26)</f>
        <v>527.339201589885</v>
      </c>
      <c r="DS77" s="5" t="n">
        <f aca="false">DR77*(1+(DR26-DQ26)/DQ26)</f>
        <v>527.634999254888</v>
      </c>
      <c r="DT77" s="5" t="n">
        <f aca="false">DS77*(1+(DS26-DR26)/DR26)</f>
        <v>527.930962840151</v>
      </c>
      <c r="DU77" s="5" t="n">
        <f aca="false">DT77*(1+(DT26-DS26)/DS26)</f>
        <v>528.227092438746</v>
      </c>
      <c r="DV77" s="5" t="n">
        <f aca="false">DU77*(1+(DU26-DT26)/DT26)</f>
        <v>528.523388143794</v>
      </c>
      <c r="DW77" s="5" t="n">
        <f aca="false">DV77*(1+(DV26-DU26)/DU26)</f>
        <v>528.819850048468</v>
      </c>
      <c r="DX77" s="5" t="n">
        <f aca="false">DW77*(1+(DW26-DV26)/DV26)</f>
        <v>529.11647824599</v>
      </c>
      <c r="DY77" s="5" t="n">
        <f aca="false">DX77*(1+(DX26-DW26)/DW26)</f>
        <v>529.413272829642</v>
      </c>
      <c r="DZ77" s="5" t="n">
        <f aca="false">DY77*(1+(DY26-DX26)/DX26)</f>
        <v>529.710233892753</v>
      </c>
      <c r="EA77" s="5" t="n">
        <f aca="false">DZ77*(1+(DZ26-DY26)/DY26)</f>
        <v>530.007361528705</v>
      </c>
      <c r="EB77" s="5" t="n">
        <f aca="false">EA77*(1+(EA26-DZ26)/DZ26)</f>
        <v>530.304655830934</v>
      </c>
      <c r="EC77" s="5" t="n">
        <f aca="false">EB77*(1+(EB26-EA26)/EA26)</f>
        <v>530.602116892923</v>
      </c>
      <c r="ED77" s="5" t="n">
        <f aca="false">EC77*(1+(EC26-EB26)/EB26)</f>
        <v>530.899744808217</v>
      </c>
      <c r="EE77" s="5" t="n">
        <f aca="false">ED77*(1+(ED26-EC26)/EC26)</f>
        <v>531.197539670408</v>
      </c>
      <c r="EF77" s="5" t="n">
        <f aca="false">EE77*(1+(EE26-ED26)/ED26)</f>
        <v>531.495501573135</v>
      </c>
      <c r="EG77" s="5" t="n">
        <f aca="false">EF77*(1+(EF26-EE26)/EE26)</f>
        <v>531.793630610102</v>
      </c>
      <c r="EH77" s="5" t="n">
        <f aca="false">EG77*(1+(EG26-EF26)/EF26)</f>
        <v>532.091926875053</v>
      </c>
      <c r="EI77" s="5" t="n">
        <f aca="false">EH77*(1+(EH26-EG26)/EG26)</f>
        <v>532.390390461796</v>
      </c>
      <c r="EJ77" s="5" t="n">
        <f aca="false">EI77*(1+(EI26-EH26)/EH26)</f>
        <v>532.689021464182</v>
      </c>
      <c r="EK77" s="5" t="n">
        <f aca="false">EJ77*(1+(EJ26-EI26)/EI26)</f>
        <v>532.987819976119</v>
      </c>
      <c r="EL77" s="5" t="n">
        <f aca="false">EK77*(1+(EK26-EJ26)/EJ26)</f>
        <v>533.286786091568</v>
      </c>
      <c r="EM77" s="5" t="n">
        <f aca="false">EL77*(1+(EL26-EK26)/EK26)</f>
        <v>533.585919904541</v>
      </c>
      <c r="EN77" s="5" t="n">
        <f aca="false">EM77*(1+(EM26-EL26)/EL26)</f>
        <v>533.885221509107</v>
      </c>
      <c r="EO77" s="5" t="n">
        <f aca="false">EN77*(1+(EN26-EM26)/EM26)</f>
        <v>534.18469099938</v>
      </c>
      <c r="EP77" s="5" t="n">
        <f aca="false">EO77*(1+(EO26-EN26)/EN26)</f>
        <v>534.484328469533</v>
      </c>
      <c r="EQ77" s="5" t="n">
        <f aca="false">EP77*(1+(EP26-EO26)/EO26)</f>
        <v>534.784134013792</v>
      </c>
      <c r="ER77" s="5" t="n">
        <f aca="false">EQ77*(1+(EQ26-EP26)/EP26)</f>
        <v>535.084107726431</v>
      </c>
      <c r="ES77" s="5" t="n">
        <f aca="false">ER77*(1+(ER26-EQ26)/EQ26)</f>
        <v>535.384249701784</v>
      </c>
      <c r="ET77" s="5" t="n">
        <f aca="false">ES77*(1+(ES26-ER26)/ER26)</f>
        <v>535.684560034228</v>
      </c>
      <c r="EU77" s="5" t="n">
        <f aca="false">ET77*(1+(ET26-ES26)/ES26)</f>
        <v>535.985038818202</v>
      </c>
      <c r="EV77" s="5" t="n">
        <f aca="false">EU77*(1+(EU26-ET26)/ET26)</f>
        <v>536.285686148194</v>
      </c>
      <c r="EW77" s="1"/>
      <c r="EX77" s="1"/>
    </row>
    <row r="78" customFormat="false" ht="12.8" hidden="false" customHeight="false" outlineLevel="0" collapsed="false">
      <c r="A78" s="10" t="s">
        <v>77</v>
      </c>
      <c r="B78" s="10" t="n">
        <v>0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0</v>
      </c>
      <c r="W78" s="10" t="n">
        <v>0</v>
      </c>
      <c r="X78" s="11" t="n">
        <v>0</v>
      </c>
      <c r="Y78" s="10" t="n">
        <v>0</v>
      </c>
      <c r="Z78" s="10" t="n">
        <v>0</v>
      </c>
      <c r="AA78" s="10" t="n">
        <v>0</v>
      </c>
      <c r="AB78" s="10" t="n">
        <v>0</v>
      </c>
      <c r="AC78" s="10" t="n">
        <v>0</v>
      </c>
      <c r="AD78" s="10" t="n">
        <v>0</v>
      </c>
      <c r="AE78" s="10" t="n">
        <v>0</v>
      </c>
      <c r="AF78" s="10" t="n">
        <v>0</v>
      </c>
      <c r="AG78" s="10" t="n">
        <v>0</v>
      </c>
      <c r="AH78" s="10" t="n">
        <v>0</v>
      </c>
      <c r="AI78" s="10" t="n">
        <v>0</v>
      </c>
      <c r="AJ78" s="10" t="n">
        <v>0</v>
      </c>
      <c r="AK78" s="10" t="n">
        <v>0</v>
      </c>
      <c r="AL78" s="10" t="n">
        <v>0</v>
      </c>
      <c r="AM78" s="10" t="n">
        <v>0</v>
      </c>
      <c r="AN78" s="10" t="n">
        <v>0</v>
      </c>
      <c r="AO78" s="10" t="n">
        <v>0</v>
      </c>
      <c r="AP78" s="10" t="n">
        <v>0</v>
      </c>
      <c r="AQ78" s="10" t="n">
        <v>0</v>
      </c>
      <c r="AR78" s="7" t="n">
        <v>179.707864186064</v>
      </c>
      <c r="AS78" s="5" t="n">
        <v>169.652231340006</v>
      </c>
      <c r="AT78" s="5" t="n">
        <v>162.94992096608</v>
      </c>
      <c r="AU78" s="5" t="n">
        <v>157</v>
      </c>
      <c r="AV78" s="5" t="n">
        <v>152.292577551197</v>
      </c>
      <c r="AW78" s="5" t="n">
        <v>147.094141211817</v>
      </c>
      <c r="AX78" s="5" t="n">
        <v>142.101265822785</v>
      </c>
      <c r="AY78" s="5" t="n">
        <v>135.587470158913</v>
      </c>
      <c r="AZ78" s="5" t="n">
        <v>119.738568709361</v>
      </c>
      <c r="BA78" s="5" t="n">
        <v>106.155421065438</v>
      </c>
      <c r="BB78" s="5" t="n">
        <v>100.717434337828</v>
      </c>
      <c r="BC78" s="5" t="n">
        <v>95.7258649488801</v>
      </c>
      <c r="BD78" s="5" t="n">
        <v>308.820981000798</v>
      </c>
      <c r="BE78" s="5" t="n">
        <v>289.698293532266</v>
      </c>
      <c r="BF78" s="5" t="n">
        <v>277.516502622601</v>
      </c>
      <c r="BG78" s="5" t="n">
        <v>264.632384621434</v>
      </c>
      <c r="BH78" s="5" t="n">
        <v>315.12673003768</v>
      </c>
      <c r="BI78" s="8" t="n">
        <v>293.602404214783</v>
      </c>
      <c r="BJ78" s="5" t="n">
        <v>274.962690989175</v>
      </c>
      <c r="BK78" s="5" t="n">
        <v>257.5063431044</v>
      </c>
      <c r="BL78" s="5" t="n">
        <f aca="false">BK78*(1+(BK26-BJ26)/BJ26)</f>
        <v>257.274657252314</v>
      </c>
      <c r="BM78" s="5" t="n">
        <f aca="false">BL78*(1+(BL26-BK26)/BK26)</f>
        <v>257.418969002037</v>
      </c>
      <c r="BN78" s="5" t="n">
        <f aca="false">BM78*(1+(BM26-BL26)/BL26)</f>
        <v>257.563361699809</v>
      </c>
      <c r="BO78" s="5" t="n">
        <f aca="false">BN78*(1+(BN26-BM26)/BM26)</f>
        <v>257.707835391033</v>
      </c>
      <c r="BP78" s="5" t="n">
        <f aca="false">BO78*(1+(BO26-BN26)/BN26)</f>
        <v>257.852390121141</v>
      </c>
      <c r="BQ78" s="5" t="n">
        <f aca="false">BP78*(1+(BP26-BO26)/BO26)</f>
        <v>257.99702593559</v>
      </c>
      <c r="BR78" s="5" t="n">
        <f aca="false">BQ78*(1+(BQ26-BP26)/BP26)</f>
        <v>258.141742879863</v>
      </c>
      <c r="BS78" s="5" t="n">
        <f aca="false">BR78*(1+(BR26-BQ26)/BQ26)</f>
        <v>258.286540999467</v>
      </c>
      <c r="BT78" s="5" t="n">
        <f aca="false">BS78*(1+(BS26-BR26)/BR26)</f>
        <v>258.431420339934</v>
      </c>
      <c r="BU78" s="5" t="n">
        <f aca="false">BT78*(1+(BT26-BS26)/BS26)</f>
        <v>258.576380946824</v>
      </c>
      <c r="BV78" s="5" t="n">
        <f aca="false">BU78*(1+(BU26-BT26)/BT26)</f>
        <v>258.721422865723</v>
      </c>
      <c r="BW78" s="5" t="n">
        <f aca="false">BV78*(1+(BV26-BU26)/BU26)</f>
        <v>258.866546142238</v>
      </c>
      <c r="BX78" s="5" t="n">
        <f aca="false">BW78*(1+(BW26-BV26)/BV26)</f>
        <v>259.011750822006</v>
      </c>
      <c r="BY78" s="5" t="n">
        <f aca="false">BX78*(1+(BX26-BW26)/BW26)</f>
        <v>259.157036950688</v>
      </c>
      <c r="BZ78" s="5" t="n">
        <f aca="false">BY78*(1+(BY26-BX26)/BX26)</f>
        <v>259.30240457397</v>
      </c>
      <c r="CA78" s="5" t="n">
        <f aca="false">BZ78*(1+(BZ26-BY26)/BY26)</f>
        <v>259.447853737566</v>
      </c>
      <c r="CB78" s="5" t="n">
        <f aca="false">CA78*(1+(CA26-BZ26)/BZ26)</f>
        <v>259.593384487212</v>
      </c>
      <c r="CC78" s="5" t="n">
        <f aca="false">CB78*(1+(CB26-CA26)/CA26)</f>
        <v>259.738996868673</v>
      </c>
      <c r="CD78" s="5" t="n">
        <f aca="false">CC78*(1+(CC26-CB26)/CB26)</f>
        <v>259.884690927738</v>
      </c>
      <c r="CE78" s="5" t="n">
        <f aca="false">CD78*(1+(CD26-CC26)/CC26)</f>
        <v>260.030466710222</v>
      </c>
      <c r="CF78" s="5" t="n">
        <f aca="false">CE78*(1+(CE26-CD26)/CD26)</f>
        <v>260.176324261965</v>
      </c>
      <c r="CG78" s="5" t="n">
        <f aca="false">CF78*(1+(CF26-CE26)/CE26)</f>
        <v>260.322263628835</v>
      </c>
      <c r="CH78" s="5" t="n">
        <f aca="false">CG78*(1+(CG26-CF26)/CF26)</f>
        <v>260.468284856723</v>
      </c>
      <c r="CI78" s="5" t="n">
        <f aca="false">CH78*(1+(CH26-CG26)/CG26)</f>
        <v>260.614387991546</v>
      </c>
      <c r="CJ78" s="5" t="n">
        <f aca="false">CI78*(1+(CI26-CH26)/CH26)</f>
        <v>260.760573079249</v>
      </c>
      <c r="CK78" s="5" t="n">
        <f aca="false">CJ78*(1+(CJ26-CI26)/CI26)</f>
        <v>260.906840165802</v>
      </c>
      <c r="CL78" s="5" t="n">
        <f aca="false">CK78*(1+(CK26-CJ26)/CJ26)</f>
        <v>261.053189297199</v>
      </c>
      <c r="CM78" s="5" t="n">
        <f aca="false">CL78*(1+(CL26-CK26)/CK26)</f>
        <v>261.199620519461</v>
      </c>
      <c r="CN78" s="5" t="n">
        <f aca="false">CM78*(1+(CM26-CL26)/CL26)</f>
        <v>261.346133878634</v>
      </c>
      <c r="CO78" s="5" t="n">
        <f aca="false">CN78*(1+(CN26-CM26)/CM26)</f>
        <v>261.492729420793</v>
      </c>
      <c r="CP78" s="5" t="n">
        <f aca="false">CO78*(1+(CO26-CN26)/CN26)</f>
        <v>261.639407192035</v>
      </c>
      <c r="CQ78" s="5" t="n">
        <f aca="false">CP78*(1+(CP26-CO26)/CO26)</f>
        <v>261.786167238484</v>
      </c>
      <c r="CR78" s="5" t="n">
        <f aca="false">CQ78*(1+(CQ26-CP26)/CP26)</f>
        <v>261.933009606292</v>
      </c>
      <c r="CS78" s="5" t="n">
        <f aca="false">CR78*(1+(CR26-CQ26)/CQ26)</f>
        <v>262.079934341632</v>
      </c>
      <c r="CT78" s="5" t="n">
        <f aca="false">CS78*(1+(CS26-CR26)/CR26)</f>
        <v>262.226941490709</v>
      </c>
      <c r="CU78" s="5" t="n">
        <f aca="false">CT78*(1+(CT26-CS26)/CS26)</f>
        <v>262.374031099749</v>
      </c>
      <c r="CV78" s="5" t="n">
        <f aca="false">CU78*(1+(CU26-CT26)/CT26)</f>
        <v>262.521203215007</v>
      </c>
      <c r="CW78" s="5" t="n">
        <f aca="false">CV78*(1+(CV26-CU26)/CU26)</f>
        <v>262.668457882763</v>
      </c>
      <c r="CX78" s="5" t="n">
        <f aca="false">CW78*(1+(CW26-CV26)/CV26)</f>
        <v>262.815795149321</v>
      </c>
      <c r="CY78" s="5" t="n">
        <f aca="false">CX78*(1+(CX26-CW26)/CW26)</f>
        <v>262.963215061014</v>
      </c>
      <c r="CZ78" s="5" t="n">
        <f aca="false">CY78*(1+(CY26-CX26)/CX26)</f>
        <v>263.110717664201</v>
      </c>
      <c r="DA78" s="5" t="n">
        <f aca="false">CZ78*(1+(CZ26-CY26)/CY26)</f>
        <v>263.258303005262</v>
      </c>
      <c r="DB78" s="5" t="n">
        <f aca="false">DA78*(1+(DA26-CZ26)/CZ26)</f>
        <v>263.405971130611</v>
      </c>
      <c r="DC78" s="5" t="n">
        <f aca="false">DB78*(1+(DB26-DA26)/DA26)</f>
        <v>263.553722086681</v>
      </c>
      <c r="DD78" s="5" t="n">
        <f aca="false">DC78*(1+(DC26-DB26)/DB26)</f>
        <v>263.701555919933</v>
      </c>
      <c r="DE78" s="5" t="n">
        <f aca="false">DD78*(1+(DD26-DC26)/DC26)</f>
        <v>263.849472676859</v>
      </c>
      <c r="DF78" s="5" t="n">
        <f aca="false">DE78*(1+(DE26-DD26)/DD26)</f>
        <v>263.997472403968</v>
      </c>
      <c r="DG78" s="5" t="n">
        <f aca="false">DF78*(1+(DF26-DE26)/DE26)</f>
        <v>264.145555147804</v>
      </c>
      <c r="DH78" s="5" t="n">
        <f aca="false">DG78*(1+(DG26-DF26)/DF26)</f>
        <v>264.293720954931</v>
      </c>
      <c r="DI78" s="5" t="n">
        <f aca="false">DH78*(1+(DH26-DG26)/DG26)</f>
        <v>264.441969871942</v>
      </c>
      <c r="DJ78" s="5" t="n">
        <f aca="false">DI78*(1+(DI26-DH26)/DH26)</f>
        <v>264.590301945455</v>
      </c>
      <c r="DK78" s="5" t="n">
        <f aca="false">DJ78*(1+(DJ26-DI26)/DI26)</f>
        <v>264.738717222116</v>
      </c>
      <c r="DL78" s="5" t="n">
        <f aca="false">DK78*(1+(DK26-DJ26)/DJ26)</f>
        <v>264.887215748593</v>
      </c>
      <c r="DM78" s="5" t="n">
        <f aca="false">DL78*(1+(DL26-DK26)/DK26)</f>
        <v>265.035797571585</v>
      </c>
      <c r="DN78" s="5" t="n">
        <f aca="false">DM78*(1+(DM26-DL26)/DL26)</f>
        <v>265.184462737814</v>
      </c>
      <c r="DO78" s="5" t="n">
        <f aca="false">DN78*(1+(DN26-DM26)/DM26)</f>
        <v>265.33321129403</v>
      </c>
      <c r="DP78" s="5" t="n">
        <f aca="false">DO78*(1+(DO26-DN26)/DN26)</f>
        <v>265.482043287009</v>
      </c>
      <c r="DQ78" s="5" t="n">
        <f aca="false">DP78*(1+(DP26-DO26)/DO26)</f>
        <v>265.630958763552</v>
      </c>
      <c r="DR78" s="5" t="n">
        <f aca="false">DQ78*(1+(DQ26-DP26)/DP26)</f>
        <v>265.779957770485</v>
      </c>
      <c r="DS78" s="5" t="n">
        <f aca="false">DR78*(1+(DR26-DQ26)/DQ26)</f>
        <v>265.929040354667</v>
      </c>
      <c r="DT78" s="5" t="n">
        <f aca="false">DS78*(1+(DS26-DR26)/DR26)</f>
        <v>266.078206562973</v>
      </c>
      <c r="DU78" s="5" t="n">
        <f aca="false">DT78*(1+(DT26-DS26)/DS26)</f>
        <v>266.227456442315</v>
      </c>
      <c r="DV78" s="5" t="n">
        <f aca="false">DU78*(1+(DU26-DT26)/DT26)</f>
        <v>266.376790039623</v>
      </c>
      <c r="DW78" s="5" t="n">
        <f aca="false">DV78*(1+(DV26-DU26)/DU26)</f>
        <v>266.526207401858</v>
      </c>
      <c r="DX78" s="5" t="n">
        <f aca="false">DW78*(1+(DW26-DV26)/DV26)</f>
        <v>266.675708576005</v>
      </c>
      <c r="DY78" s="5" t="n">
        <f aca="false">DX78*(1+(DX26-DW26)/DW26)</f>
        <v>266.825293609076</v>
      </c>
      <c r="DZ78" s="5" t="n">
        <f aca="false">DY78*(1+(DY26-DX26)/DX26)</f>
        <v>266.97496254811</v>
      </c>
      <c r="EA78" s="5" t="n">
        <f aca="false">DZ78*(1+(DZ26-DY26)/DY26)</f>
        <v>267.124715440172</v>
      </c>
      <c r="EB78" s="5" t="n">
        <f aca="false">EA78*(1+(EA26-DZ26)/DZ26)</f>
        <v>267.274552332353</v>
      </c>
      <c r="EC78" s="5" t="n">
        <f aca="false">EB78*(1+(EB26-EA26)/EA26)</f>
        <v>267.424473271771</v>
      </c>
      <c r="ED78" s="5" t="n">
        <f aca="false">EC78*(1+(EC26-EB26)/EB26)</f>
        <v>267.57447830557</v>
      </c>
      <c r="EE78" s="5" t="n">
        <f aca="false">ED78*(1+(ED26-EC26)/EC26)</f>
        <v>267.724567480922</v>
      </c>
      <c r="EF78" s="5" t="n">
        <f aca="false">EE78*(1+(EE26-ED26)/ED26)</f>
        <v>267.874740845021</v>
      </c>
      <c r="EG78" s="5" t="n">
        <f aca="false">EF78*(1+(EF26-EE26)/EE26)</f>
        <v>268.024998445094</v>
      </c>
      <c r="EH78" s="5" t="n">
        <f aca="false">EG78*(1+(EG26-EF26)/EF26)</f>
        <v>268.175340328388</v>
      </c>
      <c r="EI78" s="5" t="n">
        <f aca="false">EH78*(1+(EH26-EG26)/EG26)</f>
        <v>268.325766542182</v>
      </c>
      <c r="EJ78" s="5" t="n">
        <f aca="false">EI78*(1+(EI26-EH26)/EH26)</f>
        <v>268.476277133778</v>
      </c>
      <c r="EK78" s="5" t="n">
        <f aca="false">EJ78*(1+(EJ26-EI26)/EI26)</f>
        <v>268.626872150506</v>
      </c>
      <c r="EL78" s="5" t="n">
        <f aca="false">EK78*(1+(EK26-EJ26)/EJ26)</f>
        <v>268.777551639721</v>
      </c>
      <c r="EM78" s="5" t="n">
        <f aca="false">EL78*(1+(EL26-EK26)/EK26)</f>
        <v>268.928315648807</v>
      </c>
      <c r="EN78" s="5" t="n">
        <f aca="false">EM78*(1+(EM26-EL26)/EL26)</f>
        <v>269.079164225174</v>
      </c>
      <c r="EO78" s="5" t="n">
        <f aca="false">EN78*(1+(EN26-EM26)/EM26)</f>
        <v>269.230097416255</v>
      </c>
      <c r="EP78" s="5" t="n">
        <f aca="false">EO78*(1+(EO26-EN26)/EN26)</f>
        <v>269.381115269515</v>
      </c>
      <c r="EQ78" s="5" t="n">
        <f aca="false">EP78*(1+(EP26-EO26)/EO26)</f>
        <v>269.532217832442</v>
      </c>
      <c r="ER78" s="5" t="n">
        <f aca="false">EQ78*(1+(EQ26-EP26)/EP26)</f>
        <v>269.683405152553</v>
      </c>
      <c r="ES78" s="5" t="n">
        <f aca="false">ER78*(1+(ER26-EQ26)/EQ26)</f>
        <v>269.83467727739</v>
      </c>
      <c r="ET78" s="5" t="n">
        <f aca="false">ES78*(1+(ES26-ER26)/ER26)</f>
        <v>269.98603425452</v>
      </c>
      <c r="EU78" s="5" t="n">
        <f aca="false">ET78*(1+(ET26-ES26)/ES26)</f>
        <v>270.137476131541</v>
      </c>
      <c r="EV78" s="5" t="n">
        <f aca="false">EU78*(1+(EU26-ET26)/ET26)</f>
        <v>270.289002956075</v>
      </c>
      <c r="EW78" s="1"/>
      <c r="EX78" s="1"/>
    </row>
    <row r="79" customFormat="false" ht="12.8" hidden="false" customHeight="false" outlineLevel="0" collapsed="false">
      <c r="A79" s="10" t="s">
        <v>78</v>
      </c>
      <c r="B79" s="10" t="n">
        <v>0</v>
      </c>
      <c r="C79" s="10" t="n">
        <v>0</v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10" t="n">
        <v>0</v>
      </c>
      <c r="X79" s="11" t="n">
        <v>0</v>
      </c>
      <c r="Y79" s="10" t="n">
        <v>0</v>
      </c>
      <c r="Z79" s="10" t="n">
        <v>0</v>
      </c>
      <c r="AA79" s="10" t="n">
        <v>0</v>
      </c>
      <c r="AB79" s="10" t="n">
        <v>0</v>
      </c>
      <c r="AC79" s="10" t="n">
        <v>0</v>
      </c>
      <c r="AD79" s="10" t="n">
        <v>0</v>
      </c>
      <c r="AE79" s="10" t="n">
        <v>0</v>
      </c>
      <c r="AF79" s="10" t="n">
        <v>0</v>
      </c>
      <c r="AG79" s="10" t="n">
        <v>0</v>
      </c>
      <c r="AH79" s="10" t="n">
        <v>0</v>
      </c>
      <c r="AI79" s="10" t="n">
        <v>0</v>
      </c>
      <c r="AJ79" s="10" t="n">
        <v>0</v>
      </c>
      <c r="AK79" s="10" t="n">
        <v>0</v>
      </c>
      <c r="AL79" s="10" t="n">
        <v>0</v>
      </c>
      <c r="AM79" s="10" t="n">
        <v>0</v>
      </c>
      <c r="AN79" s="10" t="n">
        <v>0</v>
      </c>
      <c r="AO79" s="10" t="n">
        <v>0</v>
      </c>
      <c r="AP79" s="10" t="n">
        <v>0</v>
      </c>
      <c r="AQ79" s="10" t="n">
        <v>0</v>
      </c>
      <c r="AR79" s="7" t="n">
        <v>167.116867332263</v>
      </c>
      <c r="AS79" s="5" t="n">
        <v>157.765769271598</v>
      </c>
      <c r="AT79" s="5" t="n">
        <v>151.533047522596</v>
      </c>
      <c r="AU79" s="5" t="n">
        <v>233</v>
      </c>
      <c r="AV79" s="5" t="n">
        <v>226.013825282986</v>
      </c>
      <c r="AW79" s="5" t="n">
        <v>218.298948422633</v>
      </c>
      <c r="AX79" s="5" t="n">
        <v>292.348464081271</v>
      </c>
      <c r="AY79" s="5" t="n">
        <v>278.947470454324</v>
      </c>
      <c r="AZ79" s="5" t="n">
        <v>246.341131803336</v>
      </c>
      <c r="BA79" s="5" t="n">
        <v>218.396184739723</v>
      </c>
      <c r="BB79" s="5" t="n">
        <v>268.793662341082</v>
      </c>
      <c r="BC79" s="5" t="n">
        <v>255.472212825355</v>
      </c>
      <c r="BD79" s="5" t="n">
        <v>243.468878650588</v>
      </c>
      <c r="BE79" s="5" t="n">
        <v>228.392897544443</v>
      </c>
      <c r="BF79" s="5" t="n">
        <v>218.788993809922</v>
      </c>
      <c r="BG79" s="5" t="n">
        <v>208.63072074883</v>
      </c>
      <c r="BH79" s="5" t="n">
        <v>248.439422518276</v>
      </c>
      <c r="BI79" s="8" t="n">
        <v>231.470087429195</v>
      </c>
      <c r="BJ79" s="5" t="n">
        <v>216.774921490327</v>
      </c>
      <c r="BK79" s="5" t="n">
        <v>203.012696409474</v>
      </c>
      <c r="BL79" s="5" t="n">
        <f aca="false">BK79*(1+(BK26-BJ26)/BJ26)</f>
        <v>202.830040056296</v>
      </c>
      <c r="BM79" s="5" t="n">
        <f aca="false">BL79*(1+(BL26-BK26)/BK26)</f>
        <v>202.943812467032</v>
      </c>
      <c r="BN79" s="5" t="n">
        <f aca="false">BM79*(1+(BM26-BL26)/BL26)</f>
        <v>203.057648695542</v>
      </c>
      <c r="BO79" s="5" t="n">
        <f aca="false">BN79*(1+(BN26-BM26)/BM26)</f>
        <v>203.171548777622</v>
      </c>
      <c r="BP79" s="5" t="n">
        <f aca="false">BO79*(1+(BO26-BN26)/BN26)</f>
        <v>203.285512749089</v>
      </c>
      <c r="BQ79" s="5" t="n">
        <f aca="false">BP79*(1+(BP26-BO26)/BO26)</f>
        <v>203.399540645779</v>
      </c>
      <c r="BR79" s="5" t="n">
        <f aca="false">BQ79*(1+(BQ26-BP26)/BP26)</f>
        <v>203.513632503552</v>
      </c>
      <c r="BS79" s="5" t="n">
        <f aca="false">BR79*(1+(BR26-BQ26)/BQ26)</f>
        <v>203.627788358283</v>
      </c>
      <c r="BT79" s="5" t="n">
        <f aca="false">BS79*(1+(BS26-BR26)/BR26)</f>
        <v>203.742008245869</v>
      </c>
      <c r="BU79" s="5" t="n">
        <f aca="false">BT79*(1+(BT26-BS26)/BS26)</f>
        <v>203.85629220223</v>
      </c>
      <c r="BV79" s="5" t="n">
        <f aca="false">BU79*(1+(BU26-BT26)/BT26)</f>
        <v>203.970640263303</v>
      </c>
      <c r="BW79" s="5" t="n">
        <f aca="false">BV79*(1+(BV26-BU26)/BU26)</f>
        <v>204.085052465045</v>
      </c>
      <c r="BX79" s="5" t="n">
        <f aca="false">BW79*(1+(BW26-BV26)/BV26)</f>
        <v>204.199528843435</v>
      </c>
      <c r="BY79" s="5" t="n">
        <f aca="false">BX79*(1+(BX26-BW26)/BW26)</f>
        <v>204.314069434471</v>
      </c>
      <c r="BZ79" s="5" t="n">
        <f aca="false">BY79*(1+(BY26-BX26)/BX26)</f>
        <v>204.428674274171</v>
      </c>
      <c r="CA79" s="5" t="n">
        <f aca="false">BZ79*(1+(BZ26-BY26)/BY26)</f>
        <v>204.543343398574</v>
      </c>
      <c r="CB79" s="5" t="n">
        <f aca="false">CA79*(1+(CA26-BZ26)/BZ26)</f>
        <v>204.658076843739</v>
      </c>
      <c r="CC79" s="5" t="n">
        <f aca="false">CB79*(1+(CB26-CA26)/CA26)</f>
        <v>204.772874645745</v>
      </c>
      <c r="CD79" s="5" t="n">
        <f aca="false">CC79*(1+(CC26-CB26)/CB26)</f>
        <v>204.887736840691</v>
      </c>
      <c r="CE79" s="5" t="n">
        <f aca="false">CD79*(1+(CD26-CC26)/CC26)</f>
        <v>205.002663464698</v>
      </c>
      <c r="CF79" s="5" t="n">
        <f aca="false">CE79*(1+(CE26-CD26)/CD26)</f>
        <v>205.117654553904</v>
      </c>
      <c r="CG79" s="5" t="n">
        <f aca="false">CF79*(1+(CF26-CE26)/CE26)</f>
        <v>205.23271014447</v>
      </c>
      <c r="CH79" s="5" t="n">
        <f aca="false">CG79*(1+(CG26-CF26)/CF26)</f>
        <v>205.347830272577</v>
      </c>
      <c r="CI79" s="5" t="n">
        <f aca="false">CH79*(1+(CH26-CG26)/CG26)</f>
        <v>205.463014974426</v>
      </c>
      <c r="CJ79" s="5" t="n">
        <f aca="false">CI79*(1+(CI26-CH26)/CH26)</f>
        <v>205.578264286235</v>
      </c>
      <c r="CK79" s="5" t="n">
        <f aca="false">CJ79*(1+(CJ26-CI26)/CI26)</f>
        <v>205.693578244249</v>
      </c>
      <c r="CL79" s="5" t="n">
        <f aca="false">CK79*(1+(CK26-CJ26)/CJ26)</f>
        <v>205.808956884728</v>
      </c>
      <c r="CM79" s="5" t="n">
        <f aca="false">CL79*(1+(CL26-CK26)/CK26)</f>
        <v>205.924400243954</v>
      </c>
      <c r="CN79" s="5" t="n">
        <f aca="false">CM79*(1+(CM26-CL26)/CL26)</f>
        <v>206.039908358228</v>
      </c>
      <c r="CO79" s="5" t="n">
        <f aca="false">CN79*(1+(CN26-CM26)/CM26)</f>
        <v>206.155481263876</v>
      </c>
      <c r="CP79" s="5" t="n">
        <f aca="false">CO79*(1+(CO26-CN26)/CN26)</f>
        <v>206.271118997239</v>
      </c>
      <c r="CQ79" s="5" t="n">
        <f aca="false">CP79*(1+(CP26-CO26)/CO26)</f>
        <v>206.38682159468</v>
      </c>
      <c r="CR79" s="5" t="n">
        <f aca="false">CQ79*(1+(CQ26-CP26)/CP26)</f>
        <v>206.502589092585</v>
      </c>
      <c r="CS79" s="5" t="n">
        <f aca="false">CR79*(1+(CR26-CQ26)/CQ26)</f>
        <v>206.618421527356</v>
      </c>
      <c r="CT79" s="5" t="n">
        <f aca="false">CS79*(1+(CS26-CR26)/CR26)</f>
        <v>206.734318935419</v>
      </c>
      <c r="CU79" s="5" t="n">
        <f aca="false">CT79*(1+(CT26-CS26)/CS26)</f>
        <v>206.850281353218</v>
      </c>
      <c r="CV79" s="5" t="n">
        <f aca="false">CU79*(1+(CU26-CT26)/CT26)</f>
        <v>206.96630881722</v>
      </c>
      <c r="CW79" s="5" t="n">
        <f aca="false">CV79*(1+(CV26-CU26)/CU26)</f>
        <v>207.082401363911</v>
      </c>
      <c r="CX79" s="5" t="n">
        <f aca="false">CW79*(1+(CW26-CV26)/CV26)</f>
        <v>207.198559029796</v>
      </c>
      <c r="CY79" s="5" t="n">
        <f aca="false">CX79*(1+(CX26-CW26)/CW26)</f>
        <v>207.314781851403</v>
      </c>
      <c r="CZ79" s="5" t="n">
        <f aca="false">CY79*(1+(CY26-CX26)/CX26)</f>
        <v>207.431069865279</v>
      </c>
      <c r="DA79" s="5" t="n">
        <f aca="false">CZ79*(1+(CZ26-CY26)/CY26)</f>
        <v>207.547423107993</v>
      </c>
      <c r="DB79" s="5" t="n">
        <f aca="false">DA79*(1+(DA26-CZ26)/CZ26)</f>
        <v>207.663841616132</v>
      </c>
      <c r="DC79" s="5" t="n">
        <f aca="false">DB79*(1+(DB26-DA26)/DA26)</f>
        <v>207.780325426307</v>
      </c>
      <c r="DD79" s="5" t="n">
        <f aca="false">DC79*(1+(DC26-DB26)/DB26)</f>
        <v>207.896874575144</v>
      </c>
      <c r="DE79" s="5" t="n">
        <f aca="false">DD79*(1+(DD26-DC26)/DC26)</f>
        <v>208.013489099298</v>
      </c>
      <c r="DF79" s="5" t="n">
        <f aca="false">DE79*(1+(DE26-DD26)/DD26)</f>
        <v>208.130169035435</v>
      </c>
      <c r="DG79" s="5" t="n">
        <f aca="false">DF79*(1+(DF26-DE26)/DE26)</f>
        <v>208.24691442025</v>
      </c>
      <c r="DH79" s="5" t="n">
        <f aca="false">DG79*(1+(DG26-DF26)/DF26)</f>
        <v>208.363725290451</v>
      </c>
      <c r="DI79" s="5" t="n">
        <f aca="false">DH79*(1+(DH26-DG26)/DG26)</f>
        <v>208.480601682774</v>
      </c>
      <c r="DJ79" s="5" t="n">
        <f aca="false">DI79*(1+(DI26-DH26)/DH26)</f>
        <v>208.59754363397</v>
      </c>
      <c r="DK79" s="5" t="n">
        <f aca="false">DJ79*(1+(DJ26-DI26)/DI26)</f>
        <v>208.714551180812</v>
      </c>
      <c r="DL79" s="5" t="n">
        <f aca="false">DK79*(1+(DK26-DJ26)/DJ26)</f>
        <v>208.831624360096</v>
      </c>
      <c r="DM79" s="5" t="n">
        <f aca="false">DL79*(1+(DL26-DK26)/DK26)</f>
        <v>208.948763208637</v>
      </c>
      <c r="DN79" s="5" t="n">
        <f aca="false">DM79*(1+(DM26-DL26)/DL26)</f>
        <v>209.065967763268</v>
      </c>
      <c r="DO79" s="5" t="n">
        <f aca="false">DN79*(1+(DN26-DM26)/DM26)</f>
        <v>209.183238060848</v>
      </c>
      <c r="DP79" s="5" t="n">
        <f aca="false">DO79*(1+(DO26-DN26)/DN26)</f>
        <v>209.300574138252</v>
      </c>
      <c r="DQ79" s="5" t="n">
        <f aca="false">DP79*(1+(DP26-DO26)/DO26)</f>
        <v>209.417976032378</v>
      </c>
      <c r="DR79" s="5" t="n">
        <f aca="false">DQ79*(1+(DQ26-DP26)/DP26)</f>
        <v>209.535443780144</v>
      </c>
      <c r="DS79" s="5" t="n">
        <f aca="false">DR79*(1+(DR26-DQ26)/DQ26)</f>
        <v>209.652977418491</v>
      </c>
      <c r="DT79" s="5" t="n">
        <f aca="false">DS79*(1+(DS26-DR26)/DR26)</f>
        <v>209.770576984375</v>
      </c>
      <c r="DU79" s="5" t="n">
        <f aca="false">DT79*(1+(DT26-DS26)/DS26)</f>
        <v>209.888242514779</v>
      </c>
      <c r="DV79" s="5" t="n">
        <f aca="false">DU79*(1+(DU26-DT26)/DT26)</f>
        <v>210.005974046705</v>
      </c>
      <c r="DW79" s="5" t="n">
        <f aca="false">DV79*(1+(DV26-DU26)/DU26)</f>
        <v>210.123771617172</v>
      </c>
      <c r="DX79" s="5" t="n">
        <f aca="false">DW79*(1+(DW26-DV26)/DV26)</f>
        <v>210.241635263224</v>
      </c>
      <c r="DY79" s="5" t="n">
        <f aca="false">DX79*(1+(DX26-DW26)/DW26)</f>
        <v>210.359565021925</v>
      </c>
      <c r="DZ79" s="5" t="n">
        <f aca="false">DY79*(1+(DY26-DX26)/DX26)</f>
        <v>210.477560930359</v>
      </c>
      <c r="EA79" s="5" t="n">
        <f aca="false">DZ79*(1+(DZ26-DY26)/DY26)</f>
        <v>210.595623025631</v>
      </c>
      <c r="EB79" s="5" t="n">
        <f aca="false">EA79*(1+(EA26-DZ26)/DZ26)</f>
        <v>210.713751344866</v>
      </c>
      <c r="EC79" s="5" t="n">
        <f aca="false">EB79*(1+(EB26-EA26)/EA26)</f>
        <v>210.831945925211</v>
      </c>
      <c r="ED79" s="5" t="n">
        <f aca="false">EC79*(1+(EC26-EB26)/EB26)</f>
        <v>210.950206803834</v>
      </c>
      <c r="EE79" s="5" t="n">
        <f aca="false">ED79*(1+(ED26-EC26)/EC26)</f>
        <v>211.068534017924</v>
      </c>
      <c r="EF79" s="5" t="n">
        <f aca="false">EE79*(1+(EE26-ED26)/ED26)</f>
        <v>211.186927604688</v>
      </c>
      <c r="EG79" s="5" t="n">
        <f aca="false">EF79*(1+(EF26-EE26)/EE26)</f>
        <v>211.305387601359</v>
      </c>
      <c r="EH79" s="5" t="n">
        <f aca="false">EG79*(1+(EG26-EF26)/EF26)</f>
        <v>211.423914045185</v>
      </c>
      <c r="EI79" s="5" t="n">
        <f aca="false">EH79*(1+(EH26-EG26)/EG26)</f>
        <v>211.54250697344</v>
      </c>
      <c r="EJ79" s="5" t="n">
        <f aca="false">EI79*(1+(EI26-EH26)/EH26)</f>
        <v>211.661166423416</v>
      </c>
      <c r="EK79" s="5" t="n">
        <f aca="false">EJ79*(1+(EJ26-EI26)/EI26)</f>
        <v>211.779892432427</v>
      </c>
      <c r="EL79" s="5" t="n">
        <f aca="false">EK79*(1+(EK26-EJ26)/EJ26)</f>
        <v>211.898685037807</v>
      </c>
      <c r="EM79" s="5" t="n">
        <f aca="false">EL79*(1+(EL26-EK26)/EK26)</f>
        <v>212.017544276911</v>
      </c>
      <c r="EN79" s="5" t="n">
        <f aca="false">EM79*(1+(EM26-EL26)/EL26)</f>
        <v>212.136470187118</v>
      </c>
      <c r="EO79" s="5" t="n">
        <f aca="false">EN79*(1+(EN26-EM26)/EM26)</f>
        <v>212.255462805823</v>
      </c>
      <c r="EP79" s="5" t="n">
        <f aca="false">EO79*(1+(EO26-EN26)/EN26)</f>
        <v>212.374522170445</v>
      </c>
      <c r="EQ79" s="5" t="n">
        <f aca="false">EP79*(1+(EP26-EO26)/EO26)</f>
        <v>212.493648318425</v>
      </c>
      <c r="ER79" s="5" t="n">
        <f aca="false">EQ79*(1+(EQ26-EP26)/EP26)</f>
        <v>212.612841287221</v>
      </c>
      <c r="ES79" s="5" t="n">
        <f aca="false">ER79*(1+(ER26-EQ26)/EQ26)</f>
        <v>212.732101114317</v>
      </c>
      <c r="ET79" s="5" t="n">
        <f aca="false">ES79*(1+(ES26-ER26)/ER26)</f>
        <v>212.851427837214</v>
      </c>
      <c r="EU79" s="5" t="n">
        <f aca="false">ET79*(1+(ET26-ES26)/ES26)</f>
        <v>212.970821493435</v>
      </c>
      <c r="EV79" s="5" t="n">
        <f aca="false">EU79*(1+(EU26-ET26)/ET26)</f>
        <v>213.090282120525</v>
      </c>
      <c r="EW79" s="1"/>
      <c r="EX79" s="1"/>
    </row>
    <row r="80" customFormat="false" ht="12.8" hidden="false" customHeight="false" outlineLevel="0" collapsed="false">
      <c r="A80" s="10" t="s">
        <v>79</v>
      </c>
      <c r="B80" s="10" t="n">
        <v>0</v>
      </c>
      <c r="C80" s="10" t="n">
        <v>0</v>
      </c>
      <c r="D80" s="10" t="n">
        <v>0</v>
      </c>
      <c r="E80" s="10" t="n">
        <v>0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0</v>
      </c>
      <c r="Q80" s="10" t="n">
        <v>0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1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</v>
      </c>
      <c r="AE80" s="10" t="n">
        <v>0</v>
      </c>
      <c r="AF80" s="10" t="n">
        <v>0</v>
      </c>
      <c r="AG80" s="10" t="n">
        <v>0</v>
      </c>
      <c r="AH80" s="10" t="n">
        <v>0</v>
      </c>
      <c r="AI80" s="10" t="n">
        <v>0</v>
      </c>
      <c r="AJ80" s="10" t="n">
        <v>0</v>
      </c>
      <c r="AK80" s="10" t="n">
        <v>0</v>
      </c>
      <c r="AL80" s="10" t="n">
        <v>0</v>
      </c>
      <c r="AM80" s="10" t="n">
        <v>0</v>
      </c>
      <c r="AN80" s="10" t="n">
        <v>0</v>
      </c>
      <c r="AO80" s="10" t="n">
        <v>0</v>
      </c>
      <c r="AP80" s="10" t="n">
        <v>0</v>
      </c>
      <c r="AQ80" s="10" t="n">
        <v>0</v>
      </c>
      <c r="AR80" s="7" t="n">
        <v>38154.535920608</v>
      </c>
      <c r="AS80" s="5" t="n">
        <v>36019.582025479</v>
      </c>
      <c r="AT80" s="5" t="n">
        <v>34596.5861923736</v>
      </c>
      <c r="AU80" s="5" t="n">
        <v>33333.3333333333</v>
      </c>
      <c r="AV80" s="5" t="n">
        <v>32333.8805841182</v>
      </c>
      <c r="AW80" s="5" t="n">
        <v>31230.178601235</v>
      </c>
      <c r="AX80" s="5" t="n">
        <v>30170.1201322261</v>
      </c>
      <c r="AY80" s="5" t="n">
        <v>28787.148653697</v>
      </c>
      <c r="AZ80" s="5" t="n">
        <v>25422.2014244929</v>
      </c>
      <c r="BA80" s="5" t="n">
        <v>22538.3059586917</v>
      </c>
      <c r="BB80" s="5" t="n">
        <v>21383.7440207703</v>
      </c>
      <c r="BC80" s="5" t="n">
        <v>20323.9628341571</v>
      </c>
      <c r="BD80" s="5" t="n">
        <v>33895.8263833356</v>
      </c>
      <c r="BE80" s="5" t="n">
        <v>31796.9427766727</v>
      </c>
      <c r="BF80" s="5" t="n">
        <v>30459.8837841975</v>
      </c>
      <c r="BG80" s="5" t="n">
        <v>29045.6452912055</v>
      </c>
      <c r="BH80" s="5" t="n">
        <v>34587.8271651667</v>
      </c>
      <c r="BI80" s="8" t="n">
        <v>32225.3501346713</v>
      </c>
      <c r="BJ80" s="5" t="n">
        <v>30179.4837640892</v>
      </c>
      <c r="BK80" s="5" t="n">
        <v>28263.5017605903</v>
      </c>
      <c r="BL80" s="5" t="n">
        <f aca="false">BK80*(1+(BK26-BJ26)/BJ26)</f>
        <v>28238.0722763711</v>
      </c>
      <c r="BM80" s="5" t="n">
        <f aca="false">BL80*(1+(BL26-BK26)/BK26)</f>
        <v>28253.9117129582</v>
      </c>
      <c r="BN80" s="5" t="n">
        <f aca="false">BM80*(1+(BM26-BL26)/BL26)</f>
        <v>28269.760034279</v>
      </c>
      <c r="BO80" s="5" t="n">
        <f aca="false">BN80*(1+(BN26-BM26)/BM26)</f>
        <v>28285.6172453172</v>
      </c>
      <c r="BP80" s="5" t="n">
        <f aca="false">BO80*(1+(BO26-BN26)/BN26)</f>
        <v>28301.4833510592</v>
      </c>
      <c r="BQ80" s="5" t="n">
        <f aca="false">BP80*(1+(BP26-BO26)/BO26)</f>
        <v>28317.3583564942</v>
      </c>
      <c r="BR80" s="5" t="n">
        <f aca="false">BQ80*(1+(BQ26-BP26)/BP26)</f>
        <v>28333.2422666143</v>
      </c>
      <c r="BS80" s="5" t="n">
        <f aca="false">BR80*(1+(BR26-BQ26)/BQ26)</f>
        <v>28349.1350864145</v>
      </c>
      <c r="BT80" s="5" t="n">
        <f aca="false">BS80*(1+(BS26-BR26)/BR26)</f>
        <v>28365.0368208921</v>
      </c>
      <c r="BU80" s="5" t="n">
        <f aca="false">BT80*(1+(BT26-BS26)/BS26)</f>
        <v>28380.947475048</v>
      </c>
      <c r="BV80" s="5" t="n">
        <f aca="false">BU80*(1+(BU26-BT26)/BT26)</f>
        <v>28396.8670538852</v>
      </c>
      <c r="BW80" s="5" t="n">
        <f aca="false">BV80*(1+(BV26-BU26)/BU26)</f>
        <v>28412.7955624098</v>
      </c>
      <c r="BX80" s="5" t="n">
        <f aca="false">BW80*(1+(BW26-BV26)/BV26)</f>
        <v>28428.7330056309</v>
      </c>
      <c r="BY80" s="5" t="n">
        <f aca="false">BX80*(1+(BX26-BW26)/BW26)</f>
        <v>28444.6793885599</v>
      </c>
      <c r="BZ80" s="5" t="n">
        <f aca="false">BY80*(1+(BY26-BX26)/BX26)</f>
        <v>28460.6347162114</v>
      </c>
      <c r="CA80" s="5" t="n">
        <f aca="false">BZ80*(1+(BZ26-BY26)/BY26)</f>
        <v>28476.5989936028</v>
      </c>
      <c r="CB80" s="5" t="n">
        <f aca="false">CA80*(1+(CA26-BZ26)/BZ26)</f>
        <v>28492.5722257541</v>
      </c>
      <c r="CC80" s="5" t="n">
        <f aca="false">CB80*(1+(CB26-CA26)/CA26)</f>
        <v>28508.5544176884</v>
      </c>
      <c r="CD80" s="5" t="n">
        <f aca="false">CC80*(1+(CC26-CB26)/CB26)</f>
        <v>28524.5455744313</v>
      </c>
      <c r="CE80" s="5" t="n">
        <f aca="false">CD80*(1+(CD26-CC26)/CC26)</f>
        <v>28540.5457010116</v>
      </c>
      <c r="CF80" s="5" t="n">
        <f aca="false">CE80*(1+(CE26-CD26)/CD26)</f>
        <v>28556.5548024605</v>
      </c>
      <c r="CG80" s="5" t="n">
        <f aca="false">CF80*(1+(CF26-CE26)/CE26)</f>
        <v>28572.5728838123</v>
      </c>
      <c r="CH80" s="5" t="n">
        <f aca="false">CG80*(1+(CG26-CF26)/CF26)</f>
        <v>28588.5999501041</v>
      </c>
      <c r="CI80" s="5" t="n">
        <f aca="false">CH80*(1+(CH26-CG26)/CG26)</f>
        <v>28604.6360063757</v>
      </c>
      <c r="CJ80" s="5" t="n">
        <f aca="false">CI80*(1+(CI26-CH26)/CH26)</f>
        <v>28620.6810576698</v>
      </c>
      <c r="CK80" s="5" t="n">
        <f aca="false">CJ80*(1+(CJ26-CI26)/CI26)</f>
        <v>28636.735109032</v>
      </c>
      <c r="CL80" s="5" t="n">
        <f aca="false">CK80*(1+(CK26-CJ26)/CJ26)</f>
        <v>28652.7981655106</v>
      </c>
      <c r="CM80" s="5" t="n">
        <f aca="false">CL80*(1+(CL26-CK26)/CK26)</f>
        <v>28668.8702321569</v>
      </c>
      <c r="CN80" s="5" t="n">
        <f aca="false">CM80*(1+(CM26-CL26)/CL26)</f>
        <v>28684.9513140247</v>
      </c>
      <c r="CO80" s="5" t="n">
        <f aca="false">CN80*(1+(CN26-CM26)/CM26)</f>
        <v>28701.0414161711</v>
      </c>
      <c r="CP80" s="5" t="n">
        <f aca="false">CO80*(1+(CO26-CN26)/CN26)</f>
        <v>28717.1405436558</v>
      </c>
      <c r="CQ80" s="5" t="n">
        <f aca="false">CP80*(1+(CP26-CO26)/CO26)</f>
        <v>28733.2487015411</v>
      </c>
      <c r="CR80" s="5" t="n">
        <f aca="false">CQ80*(1+(CQ26-CP26)/CP26)</f>
        <v>28749.3658948926</v>
      </c>
      <c r="CS80" s="5" t="n">
        <f aca="false">CR80*(1+(CR26-CQ26)/CQ26)</f>
        <v>28765.4921287785</v>
      </c>
      <c r="CT80" s="5" t="n">
        <f aca="false">CS80*(1+(CS26-CR26)/CR26)</f>
        <v>28781.6274082696</v>
      </c>
      <c r="CU80" s="5" t="n">
        <f aca="false">CT80*(1+(CT26-CS26)/CS26)</f>
        <v>28797.7717384402</v>
      </c>
      <c r="CV80" s="5" t="n">
        <f aca="false">CU80*(1+(CU26-CT26)/CT26)</f>
        <v>28813.9251243666</v>
      </c>
      <c r="CW80" s="5" t="n">
        <f aca="false">CV80*(1+(CV26-CU26)/CU26)</f>
        <v>28830.0875711289</v>
      </c>
      <c r="CX80" s="5" t="n">
        <f aca="false">CW80*(1+(CW26-CV26)/CV26)</f>
        <v>28846.2590838092</v>
      </c>
      <c r="CY80" s="5" t="n">
        <f aca="false">CX80*(1+(CX26-CW26)/CW26)</f>
        <v>28862.439667493</v>
      </c>
      <c r="CZ80" s="5" t="n">
        <f aca="false">CY80*(1+(CY26-CX26)/CX26)</f>
        <v>28878.6293272683</v>
      </c>
      <c r="DA80" s="5" t="n">
        <f aca="false">CZ80*(1+(CZ26-CY26)/CY26)</f>
        <v>28894.8280682261</v>
      </c>
      <c r="DB80" s="5" t="n">
        <f aca="false">DA80*(1+(DA26-CZ26)/CZ26)</f>
        <v>28911.0358954603</v>
      </c>
      <c r="DC80" s="5" t="n">
        <f aca="false">DB80*(1+(DB26-DA26)/DA26)</f>
        <v>28927.2528140678</v>
      </c>
      <c r="DD80" s="5" t="n">
        <f aca="false">DC80*(1+(DC26-DB26)/DB26)</f>
        <v>28943.4788291478</v>
      </c>
      <c r="DE80" s="5" t="n">
        <f aca="false">DD80*(1+(DD26-DC26)/DC26)</f>
        <v>28959.713945803</v>
      </c>
      <c r="DF80" s="5" t="n">
        <f aca="false">DE80*(1+(DE26-DD26)/DD26)</f>
        <v>28975.9581691387</v>
      </c>
      <c r="DG80" s="5" t="n">
        <f aca="false">DF80*(1+(DF26-DE26)/DE26)</f>
        <v>28992.2115042631</v>
      </c>
      <c r="DH80" s="5" t="n">
        <f aca="false">DG80*(1+(DG26-DF26)/DF26)</f>
        <v>29008.4739562869</v>
      </c>
      <c r="DI80" s="5" t="n">
        <f aca="false">DH80*(1+(DH26-DG26)/DG26)</f>
        <v>29024.7455303245</v>
      </c>
      <c r="DJ80" s="5" t="n">
        <f aca="false">DI80*(1+(DI26-DH26)/DH26)</f>
        <v>29041.0262314922</v>
      </c>
      <c r="DK80" s="5" t="n">
        <f aca="false">DJ80*(1+(DJ26-DI26)/DI26)</f>
        <v>29057.31606491</v>
      </c>
      <c r="DL80" s="5" t="n">
        <f aca="false">DK80*(1+(DK26-DJ26)/DJ26)</f>
        <v>29073.6150357001</v>
      </c>
      <c r="DM80" s="5" t="n">
        <f aca="false">DL80*(1+(DL26-DK26)/DK26)</f>
        <v>29089.9231489881</v>
      </c>
      <c r="DN80" s="5" t="n">
        <f aca="false">DM80*(1+(DM26-DL26)/DL26)</f>
        <v>29106.2404099022</v>
      </c>
      <c r="DO80" s="5" t="n">
        <f aca="false">DN80*(1+(DN26-DM26)/DM26)</f>
        <v>29122.5668235735</v>
      </c>
      <c r="DP80" s="5" t="n">
        <f aca="false">DO80*(1+(DO26-DN26)/DN26)</f>
        <v>29138.902395136</v>
      </c>
      <c r="DQ80" s="5" t="n">
        <f aca="false">DP80*(1+(DP26-DO26)/DO26)</f>
        <v>29155.2471297266</v>
      </c>
      <c r="DR80" s="5" t="n">
        <f aca="false">DQ80*(1+(DQ26-DP26)/DP26)</f>
        <v>29171.601032485</v>
      </c>
      <c r="DS80" s="5" t="n">
        <f aca="false">DR80*(1+(DR26-DQ26)/DQ26)</f>
        <v>29187.964108554</v>
      </c>
      <c r="DT80" s="5" t="n">
        <f aca="false">DS80*(1+(DS26-DR26)/DR26)</f>
        <v>29204.336363079</v>
      </c>
      <c r="DU80" s="5" t="n">
        <f aca="false">DT80*(1+(DT26-DS26)/DS26)</f>
        <v>29220.7178012086</v>
      </c>
      <c r="DV80" s="5" t="n">
        <f aca="false">DU80*(1+(DU26-DT26)/DT26)</f>
        <v>29237.1084280939</v>
      </c>
      <c r="DW80" s="5" t="n">
        <f aca="false">DV80*(1+(DV26-DU26)/DU26)</f>
        <v>29253.5082488893</v>
      </c>
      <c r="DX80" s="5" t="n">
        <f aca="false">DW80*(1+(DW26-DV26)/DV26)</f>
        <v>29269.9172687517</v>
      </c>
      <c r="DY80" s="5" t="n">
        <f aca="false">DX80*(1+(DX26-DW26)/DW26)</f>
        <v>29286.3354928413</v>
      </c>
      <c r="DZ80" s="5" t="n">
        <f aca="false">DY80*(1+(DY26-DX26)/DX26)</f>
        <v>29302.7629263208</v>
      </c>
      <c r="EA80" s="5" t="n">
        <f aca="false">DZ80*(1+(DZ26-DY26)/DY26)</f>
        <v>29319.199574356</v>
      </c>
      <c r="EB80" s="5" t="n">
        <f aca="false">EA80*(1+(EA26-DZ26)/DZ26)</f>
        <v>29335.6454421157</v>
      </c>
      <c r="EC80" s="5" t="n">
        <f aca="false">EB80*(1+(EB26-EA26)/EA26)</f>
        <v>29352.1005347712</v>
      </c>
      <c r="ED80" s="5" t="n">
        <f aca="false">EC80*(1+(EC26-EB26)/EB26)</f>
        <v>29368.5648574973</v>
      </c>
      <c r="EE80" s="5" t="n">
        <f aca="false">ED80*(1+(ED26-EC26)/EC26)</f>
        <v>29385.0384154713</v>
      </c>
      <c r="EF80" s="5" t="n">
        <f aca="false">EE80*(1+(EE26-ED26)/ED26)</f>
        <v>29401.5212138732</v>
      </c>
      <c r="EG80" s="5" t="n">
        <f aca="false">EF80*(1+(EF26-EE26)/EE26)</f>
        <v>29418.0132578866</v>
      </c>
      <c r="EH80" s="5" t="n">
        <f aca="false">EG80*(1+(EG26-EF26)/EF26)</f>
        <v>29434.5145526972</v>
      </c>
      <c r="EI80" s="5" t="n">
        <f aca="false">EH80*(1+(EH26-EG26)/EG26)</f>
        <v>29451.0251034944</v>
      </c>
      <c r="EJ80" s="5" t="n">
        <f aca="false">EI80*(1+(EI26-EH26)/EH26)</f>
        <v>29467.5449154698</v>
      </c>
      <c r="EK80" s="5" t="n">
        <f aca="false">EJ80*(1+(EJ26-EI26)/EI26)</f>
        <v>29484.0739938183</v>
      </c>
      <c r="EL80" s="5" t="n">
        <f aca="false">EK80*(1+(EK26-EJ26)/EJ26)</f>
        <v>29500.6123437377</v>
      </c>
      <c r="EM80" s="5" t="n">
        <f aca="false">EL80*(1+(EL26-EK26)/EK26)</f>
        <v>29517.1599704286</v>
      </c>
      <c r="EN80" s="5" t="n">
        <f aca="false">EM80*(1+(EM26-EL26)/EL26)</f>
        <v>29533.7168790947</v>
      </c>
      <c r="EO80" s="5" t="n">
        <f aca="false">EN80*(1+(EN26-EM26)/EM26)</f>
        <v>29550.2830749423</v>
      </c>
      <c r="EP80" s="5" t="n">
        <f aca="false">EO80*(1+(EO26-EN26)/EN26)</f>
        <v>29566.8585631809</v>
      </c>
      <c r="EQ80" s="5" t="n">
        <f aca="false">EP80*(1+(EP26-EO26)/EO26)</f>
        <v>29583.4433490229</v>
      </c>
      <c r="ER80" s="5" t="n">
        <f aca="false">EQ80*(1+(EQ26-EP26)/EP26)</f>
        <v>29600.0374376834</v>
      </c>
      <c r="ES80" s="5" t="n">
        <f aca="false">ER80*(1+(ER26-EQ26)/EQ26)</f>
        <v>29616.6408343808</v>
      </c>
      <c r="ET80" s="5" t="n">
        <f aca="false">ES80*(1+(ES26-ER26)/ER26)</f>
        <v>29633.2535443359</v>
      </c>
      <c r="EU80" s="5" t="n">
        <f aca="false">ET80*(1+(ET26-ES26)/ES26)</f>
        <v>29649.875572773</v>
      </c>
      <c r="EV80" s="5" t="n">
        <f aca="false">EU80*(1+(EU26-ET26)/ET26)</f>
        <v>29666.5069249189</v>
      </c>
      <c r="EW80" s="1"/>
      <c r="EX80" s="1"/>
    </row>
    <row r="81" customFormat="false" ht="12.8" hidden="false" customHeight="false" outlineLevel="0" collapsed="false">
      <c r="A81" s="10" t="s">
        <v>80</v>
      </c>
      <c r="B81" s="10" t="n">
        <v>0</v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1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0</v>
      </c>
      <c r="AF81" s="10" t="n">
        <v>0</v>
      </c>
      <c r="AG81" s="10" t="n">
        <v>0</v>
      </c>
      <c r="AH81" s="10" t="n">
        <v>0</v>
      </c>
      <c r="AI81" s="10" t="n">
        <v>0</v>
      </c>
      <c r="AJ81" s="10" t="n">
        <v>0</v>
      </c>
      <c r="AK81" s="10" t="n">
        <v>0</v>
      </c>
      <c r="AL81" s="10" t="n">
        <v>0</v>
      </c>
      <c r="AM81" s="10" t="n">
        <v>0</v>
      </c>
      <c r="AN81" s="10" t="n">
        <v>0</v>
      </c>
      <c r="AO81" s="10" t="n">
        <v>0</v>
      </c>
      <c r="AP81" s="10" t="n">
        <v>0</v>
      </c>
      <c r="AQ81" s="10" t="n">
        <v>0</v>
      </c>
      <c r="AR81" s="7" t="n">
        <v>1625.3832302179</v>
      </c>
      <c r="AS81" s="5" t="n">
        <v>1534.4341942854</v>
      </c>
      <c r="AT81" s="5" t="n">
        <v>1473.81457179511</v>
      </c>
      <c r="AU81" s="5" t="n">
        <v>1420</v>
      </c>
      <c r="AV81" s="5" t="n">
        <v>1377.42331288344</v>
      </c>
      <c r="AW81" s="5" t="n">
        <v>1330.40560841261</v>
      </c>
      <c r="AX81" s="5" t="n">
        <v>1285.24711763283</v>
      </c>
      <c r="AY81" s="5" t="n">
        <v>1226.33253264749</v>
      </c>
      <c r="AZ81" s="5" t="n">
        <v>1082.9857806834</v>
      </c>
      <c r="BA81" s="5" t="n">
        <v>960.131833840267</v>
      </c>
      <c r="BB81" s="5" t="n">
        <v>910.947495284814</v>
      </c>
      <c r="BC81" s="5" t="n">
        <v>865.800816735094</v>
      </c>
      <c r="BD81" s="5" t="n">
        <v>1443.9622039301</v>
      </c>
      <c r="BE81" s="5" t="n">
        <v>1354.54976228626</v>
      </c>
      <c r="BF81" s="5" t="n">
        <v>1297.59104920681</v>
      </c>
      <c r="BG81" s="5" t="n">
        <v>1237.34448940535</v>
      </c>
      <c r="BH81" s="5" t="n">
        <v>1473.44144381364</v>
      </c>
      <c r="BI81" s="8" t="n">
        <v>1372.79992186527</v>
      </c>
      <c r="BJ81" s="5" t="n">
        <v>1285.64601408941</v>
      </c>
      <c r="BK81" s="5" t="n">
        <v>1204.025180376</v>
      </c>
      <c r="BL81" s="5" t="n">
        <f aca="false">BK81*(1+(BK26-BJ26)/BJ26)</f>
        <v>1202.94188434342</v>
      </c>
      <c r="BM81" s="5" t="n">
        <f aca="false">BL81*(1+(BL26-BK26)/BK26)</f>
        <v>1203.61664434505</v>
      </c>
      <c r="BN81" s="5" t="n">
        <f aca="false">BM81*(1+(BM26-BL26)/BL26)</f>
        <v>1204.29178283633</v>
      </c>
      <c r="BO81" s="5" t="n">
        <f aca="false">BN81*(1+(BN26-BM26)/BM26)</f>
        <v>1204.96730002957</v>
      </c>
      <c r="BP81" s="5" t="n">
        <f aca="false">BO81*(1+(BO26-BN26)/BN26)</f>
        <v>1205.6431961372</v>
      </c>
      <c r="BQ81" s="5" t="n">
        <f aca="false">BP81*(1+(BP26-BO26)/BO26)</f>
        <v>1206.31947137175</v>
      </c>
      <c r="BR81" s="5" t="n">
        <f aca="false">BQ81*(1+(BQ26-BP26)/BP26)</f>
        <v>1206.99612594589</v>
      </c>
      <c r="BS81" s="5" t="n">
        <f aca="false">BR81*(1+(BR26-BQ26)/BQ26)</f>
        <v>1207.67316007239</v>
      </c>
      <c r="BT81" s="5" t="n">
        <f aca="false">BS81*(1+(BS26-BR26)/BR26)</f>
        <v>1208.35057396417</v>
      </c>
      <c r="BU81" s="5" t="n">
        <f aca="false">BT81*(1+(BT26-BS26)/BS26)</f>
        <v>1209.02836783423</v>
      </c>
      <c r="BV81" s="5" t="n">
        <f aca="false">BU81*(1+(BU26-BT26)/BT26)</f>
        <v>1209.70654189573</v>
      </c>
      <c r="BW81" s="5" t="n">
        <f aca="false">BV81*(1+(BV26-BU26)/BU26)</f>
        <v>1210.3850963619</v>
      </c>
      <c r="BX81" s="5" t="n">
        <f aca="false">BW81*(1+(BW26-BV26)/BV26)</f>
        <v>1211.06403144615</v>
      </c>
      <c r="BY81" s="5" t="n">
        <f aca="false">BX81*(1+(BX26-BW26)/BW26)</f>
        <v>1211.74334736196</v>
      </c>
      <c r="BZ81" s="5" t="n">
        <f aca="false">BY81*(1+(BY26-BX26)/BX26)</f>
        <v>1212.42304432295</v>
      </c>
      <c r="CA81" s="5" t="n">
        <f aca="false">BZ81*(1+(BZ26-BY26)/BY26)</f>
        <v>1213.10312254285</v>
      </c>
      <c r="CB81" s="5" t="n">
        <f aca="false">CA81*(1+(CA26-BZ26)/BZ26)</f>
        <v>1213.78358223554</v>
      </c>
      <c r="CC81" s="5" t="n">
        <f aca="false">CB81*(1+(CB26-CA26)/CA26)</f>
        <v>1214.46442361498</v>
      </c>
      <c r="CD81" s="5" t="n">
        <f aca="false">CC81*(1+(CC26-CB26)/CB26)</f>
        <v>1215.14564689527</v>
      </c>
      <c r="CE81" s="5" t="n">
        <f aca="false">CD81*(1+(CD26-CC26)/CC26)</f>
        <v>1215.82725229063</v>
      </c>
      <c r="CF81" s="5" t="n">
        <f aca="false">CE81*(1+(CE26-CD26)/CD26)</f>
        <v>1216.5092400154</v>
      </c>
      <c r="CG81" s="5" t="n">
        <f aca="false">CF81*(1+(CF26-CE26)/CE26)</f>
        <v>1217.19161028403</v>
      </c>
      <c r="CH81" s="5" t="n">
        <f aca="false">CG81*(1+(CG26-CF26)/CF26)</f>
        <v>1217.87436331111</v>
      </c>
      <c r="CI81" s="5" t="n">
        <f aca="false">CH81*(1+(CH26-CG26)/CG26)</f>
        <v>1218.55749931133</v>
      </c>
      <c r="CJ81" s="5" t="n">
        <f aca="false">CI81*(1+(CI26-CH26)/CH26)</f>
        <v>1219.24101849951</v>
      </c>
      <c r="CK81" s="5" t="n">
        <f aca="false">CJ81*(1+(CJ26-CI26)/CI26)</f>
        <v>1219.92492109059</v>
      </c>
      <c r="CL81" s="5" t="n">
        <f aca="false">CK81*(1+(CK26-CJ26)/CJ26)</f>
        <v>1220.60920729964</v>
      </c>
      <c r="CM81" s="5" t="n">
        <f aca="false">CL81*(1+(CL26-CK26)/CK26)</f>
        <v>1221.29387734182</v>
      </c>
      <c r="CN81" s="5" t="n">
        <f aca="false">CM81*(1+(CM26-CL26)/CL26)</f>
        <v>1221.97893143245</v>
      </c>
      <c r="CO81" s="5" t="n">
        <f aca="false">CN81*(1+(CN26-CM26)/CM26)</f>
        <v>1222.66436978695</v>
      </c>
      <c r="CP81" s="5" t="n">
        <f aca="false">CO81*(1+(CO26-CN26)/CN26)</f>
        <v>1223.35019262086</v>
      </c>
      <c r="CQ81" s="5" t="n">
        <f aca="false">CP81*(1+(CP26-CO26)/CO26)</f>
        <v>1224.03640014983</v>
      </c>
      <c r="CR81" s="5" t="n">
        <f aca="false">CQ81*(1+(CQ26-CP26)/CP26)</f>
        <v>1224.72299258968</v>
      </c>
      <c r="CS81" s="5" t="n">
        <f aca="false">CR81*(1+(CR26-CQ26)/CQ26)</f>
        <v>1225.40997015628</v>
      </c>
      <c r="CT81" s="5" t="n">
        <f aca="false">CS81*(1+(CS26-CR26)/CR26)</f>
        <v>1226.09733306567</v>
      </c>
      <c r="CU81" s="5" t="n">
        <f aca="false">CT81*(1+(CT26-CS26)/CS26)</f>
        <v>1226.78508153401</v>
      </c>
      <c r="CV81" s="5" t="n">
        <f aca="false">CU81*(1+(CU26-CT26)/CT26)</f>
        <v>1227.47321577755</v>
      </c>
      <c r="CW81" s="5" t="n">
        <f aca="false">CV81*(1+(CV26-CU26)/CU26)</f>
        <v>1228.16173601269</v>
      </c>
      <c r="CX81" s="5" t="n">
        <f aca="false">CW81*(1+(CW26-CV26)/CV26)</f>
        <v>1228.85064245595</v>
      </c>
      <c r="CY81" s="5" t="n">
        <f aca="false">CX81*(1+(CX26-CW26)/CW26)</f>
        <v>1229.53993532395</v>
      </c>
      <c r="CZ81" s="5" t="n">
        <f aca="false">CY81*(1+(CY26-CX26)/CX26)</f>
        <v>1230.22961483346</v>
      </c>
      <c r="DA81" s="5" t="n">
        <f aca="false">CZ81*(1+(CZ26-CY26)/CY26)</f>
        <v>1230.91968120134</v>
      </c>
      <c r="DB81" s="5" t="n">
        <f aca="false">DA81*(1+(DA26-CZ26)/CZ26)</f>
        <v>1231.6101346446</v>
      </c>
      <c r="DC81" s="5" t="n">
        <f aca="false">DB81*(1+(DB26-DA26)/DA26)</f>
        <v>1232.30097538036</v>
      </c>
      <c r="DD81" s="5" t="n">
        <f aca="false">DC81*(1+(DC26-DB26)/DB26)</f>
        <v>1232.99220362586</v>
      </c>
      <c r="DE81" s="5" t="n">
        <f aca="false">DD81*(1+(DD26-DC26)/DC26)</f>
        <v>1233.68381959846</v>
      </c>
      <c r="DF81" s="5" t="n">
        <f aca="false">DE81*(1+(DE26-DD26)/DD26)</f>
        <v>1234.37582351565</v>
      </c>
      <c r="DG81" s="5" t="n">
        <f aca="false">DF81*(1+(DF26-DE26)/DE26)</f>
        <v>1235.06821559504</v>
      </c>
      <c r="DH81" s="5" t="n">
        <f aca="false">DG81*(1+(DG26-DF26)/DF26)</f>
        <v>1235.76099605435</v>
      </c>
      <c r="DI81" s="5" t="n">
        <f aca="false">DH81*(1+(DH26-DG26)/DG26)</f>
        <v>1236.45416511144</v>
      </c>
      <c r="DJ81" s="5" t="n">
        <f aca="false">DI81*(1+(DI26-DH26)/DH26)</f>
        <v>1237.14772298428</v>
      </c>
      <c r="DK81" s="5" t="n">
        <f aca="false">DJ81*(1+(DJ26-DI26)/DI26)</f>
        <v>1237.84166989098</v>
      </c>
      <c r="DL81" s="5" t="n">
        <f aca="false">DK81*(1+(DK26-DJ26)/DJ26)</f>
        <v>1238.53600604974</v>
      </c>
      <c r="DM81" s="5" t="n">
        <f aca="false">DL81*(1+(DL26-DK26)/DK26)</f>
        <v>1239.23073167891</v>
      </c>
      <c r="DN81" s="5" t="n">
        <f aca="false">DM81*(1+(DM26-DL26)/DL26)</f>
        <v>1239.92584699695</v>
      </c>
      <c r="DO81" s="5" t="n">
        <f aca="false">DN81*(1+(DN26-DM26)/DM26)</f>
        <v>1240.62135222245</v>
      </c>
      <c r="DP81" s="5" t="n">
        <f aca="false">DO81*(1+(DO26-DN26)/DN26)</f>
        <v>1241.31724757412</v>
      </c>
      <c r="DQ81" s="5" t="n">
        <f aca="false">DP81*(1+(DP26-DO26)/DO26)</f>
        <v>1242.01353327079</v>
      </c>
      <c r="DR81" s="5" t="n">
        <f aca="false">DQ81*(1+(DQ26-DP26)/DP26)</f>
        <v>1242.7102095314</v>
      </c>
      <c r="DS81" s="5" t="n">
        <f aca="false">DR81*(1+(DR26-DQ26)/DQ26)</f>
        <v>1243.40727657506</v>
      </c>
      <c r="DT81" s="5" t="n">
        <f aca="false">DS81*(1+(DS26-DR26)/DR26)</f>
        <v>1244.10473462094</v>
      </c>
      <c r="DU81" s="5" t="n">
        <f aca="false">DT81*(1+(DT26-DS26)/DS26)</f>
        <v>1244.80258388837</v>
      </c>
      <c r="DV81" s="5" t="n">
        <f aca="false">DU81*(1+(DU26-DT26)/DT26)</f>
        <v>1245.5008245968</v>
      </c>
      <c r="DW81" s="5" t="n">
        <f aca="false">DV81*(1+(DV26-DU26)/DU26)</f>
        <v>1246.19945696581</v>
      </c>
      <c r="DX81" s="5" t="n">
        <f aca="false">DW81*(1+(DW26-DV26)/DV26)</f>
        <v>1246.89848121507</v>
      </c>
      <c r="DY81" s="5" t="n">
        <f aca="false">DX81*(1+(DX26-DW26)/DW26)</f>
        <v>1247.5978975644</v>
      </c>
      <c r="DZ81" s="5" t="n">
        <f aca="false">DY81*(1+(DY26-DX26)/DX26)</f>
        <v>1248.29770623375</v>
      </c>
      <c r="EA81" s="5" t="n">
        <f aca="false">DZ81*(1+(DZ26-DY26)/DY26)</f>
        <v>1248.99790744318</v>
      </c>
      <c r="EB81" s="5" t="n">
        <f aca="false">EA81*(1+(EA26-DZ26)/DZ26)</f>
        <v>1249.69850141287</v>
      </c>
      <c r="EC81" s="5" t="n">
        <f aca="false">EB81*(1+(EB26-EA26)/EA26)</f>
        <v>1250.39948836312</v>
      </c>
      <c r="ED81" s="5" t="n">
        <f aca="false">EC81*(1+(EC26-EB26)/EB26)</f>
        <v>1251.10086851439</v>
      </c>
      <c r="EE81" s="5" t="n">
        <f aca="false">ED81*(1+(ED26-EC26)/EC26)</f>
        <v>1251.80264208721</v>
      </c>
      <c r="EF81" s="5" t="n">
        <f aca="false">EE81*(1+(EE26-ED26)/ED26)</f>
        <v>1252.50480930227</v>
      </c>
      <c r="EG81" s="5" t="n">
        <f aca="false">EF81*(1+(EF26-EE26)/EE26)</f>
        <v>1253.20737038037</v>
      </c>
      <c r="EH81" s="5" t="n">
        <f aca="false">EG81*(1+(EG26-EF26)/EF26)</f>
        <v>1253.91032554244</v>
      </c>
      <c r="EI81" s="5" t="n">
        <f aca="false">EH81*(1+(EH26-EG26)/EG26)</f>
        <v>1254.61367500954</v>
      </c>
      <c r="EJ81" s="5" t="n">
        <f aca="false">EI81*(1+(EI26-EH26)/EH26)</f>
        <v>1255.31741900284</v>
      </c>
      <c r="EK81" s="5" t="n">
        <f aca="false">EJ81*(1+(EJ26-EI26)/EI26)</f>
        <v>1256.02155774363</v>
      </c>
      <c r="EL81" s="5" t="n">
        <f aca="false">EK81*(1+(EK26-EJ26)/EJ26)</f>
        <v>1256.72609145334</v>
      </c>
      <c r="EM81" s="5" t="n">
        <f aca="false">EL81*(1+(EL26-EK26)/EK26)</f>
        <v>1257.43102035352</v>
      </c>
      <c r="EN81" s="5" t="n">
        <f aca="false">EM81*(1+(EM26-EL26)/EL26)</f>
        <v>1258.13634466584</v>
      </c>
      <c r="EO81" s="5" t="n">
        <f aca="false">EN81*(1+(EN26-EM26)/EM26)</f>
        <v>1258.8420646121</v>
      </c>
      <c r="EP81" s="5" t="n">
        <f aca="false">EO81*(1+(EO26-EN26)/EN26)</f>
        <v>1259.54818041422</v>
      </c>
      <c r="EQ81" s="5" t="n">
        <f aca="false">EP81*(1+(EP26-EO26)/EO26)</f>
        <v>1260.25469229424</v>
      </c>
      <c r="ER81" s="5" t="n">
        <f aca="false">EQ81*(1+(EQ26-EP26)/EP26)</f>
        <v>1260.96160047433</v>
      </c>
      <c r="ES81" s="5" t="n">
        <f aca="false">ER81*(1+(ER26-EQ26)/EQ26)</f>
        <v>1261.6689051768</v>
      </c>
      <c r="ET81" s="5" t="n">
        <f aca="false">ES81*(1+(ES26-ER26)/ER26)</f>
        <v>1262.37660662405</v>
      </c>
      <c r="EU81" s="5" t="n">
        <f aca="false">ET81*(1+(ET26-ES26)/ES26)</f>
        <v>1263.08470503863</v>
      </c>
      <c r="EV81" s="5" t="n">
        <f aca="false">EU81*(1+(EU26-ET26)/ET26)</f>
        <v>1263.79320064321</v>
      </c>
      <c r="EW81" s="1"/>
      <c r="EX81" s="1"/>
    </row>
    <row r="82" customFormat="false" ht="12.8" hidden="false" customHeight="false" outlineLevel="0" collapsed="false">
      <c r="A82" s="10" t="s">
        <v>81</v>
      </c>
      <c r="B82" s="10" t="n">
        <v>0</v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1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</v>
      </c>
      <c r="AF82" s="10" t="n">
        <v>0</v>
      </c>
      <c r="AG82" s="10" t="n">
        <v>0</v>
      </c>
      <c r="AH82" s="10" t="n">
        <v>0</v>
      </c>
      <c r="AI82" s="10" t="n">
        <v>0</v>
      </c>
      <c r="AJ82" s="10" t="n">
        <v>0</v>
      </c>
      <c r="AK82" s="10" t="n">
        <v>0</v>
      </c>
      <c r="AL82" s="10" t="n">
        <v>0</v>
      </c>
      <c r="AM82" s="10" t="n">
        <v>0</v>
      </c>
      <c r="AN82" s="10" t="n">
        <v>0</v>
      </c>
      <c r="AO82" s="10" t="n">
        <v>0</v>
      </c>
      <c r="AP82" s="10" t="n">
        <v>0</v>
      </c>
      <c r="AQ82" s="10" t="n">
        <v>0</v>
      </c>
      <c r="AR82" s="7" t="n">
        <v>179.707864186064</v>
      </c>
      <c r="AS82" s="5" t="n">
        <v>169.652231340006</v>
      </c>
      <c r="AT82" s="5" t="n">
        <v>162.94992096608</v>
      </c>
      <c r="AU82" s="5" t="n">
        <v>157</v>
      </c>
      <c r="AV82" s="5" t="n">
        <v>152.292577551197</v>
      </c>
      <c r="AW82" s="5" t="n">
        <v>147.094141211817</v>
      </c>
      <c r="AX82" s="5" t="n">
        <v>142.101265822785</v>
      </c>
      <c r="AY82" s="5" t="n">
        <v>135.587470158913</v>
      </c>
      <c r="AZ82" s="5" t="n">
        <v>119.738568709361</v>
      </c>
      <c r="BA82" s="5" t="n">
        <v>106.155421065438</v>
      </c>
      <c r="BB82" s="5" t="n">
        <v>100.717434337828</v>
      </c>
      <c r="BC82" s="5" t="n">
        <v>95.7258649488801</v>
      </c>
      <c r="BD82" s="5" t="n">
        <v>339.703079100878</v>
      </c>
      <c r="BE82" s="5" t="n">
        <v>318.668122885492</v>
      </c>
      <c r="BF82" s="5" t="n">
        <v>305.268152884861</v>
      </c>
      <c r="BG82" s="5" t="n">
        <v>291.092137606142</v>
      </c>
      <c r="BH82" s="5" t="n">
        <v>346.63525250217</v>
      </c>
      <c r="BI82" s="8" t="n">
        <v>322.958777594228</v>
      </c>
      <c r="BJ82" s="5" t="n">
        <v>302.455338550024</v>
      </c>
      <c r="BK82" s="5" t="n">
        <v>283.253585794613</v>
      </c>
      <c r="BL82" s="5" t="n">
        <f aca="false">BK82*(1+(BK26-BJ26)/BJ26)</f>
        <v>282.998734408857</v>
      </c>
      <c r="BM82" s="5" t="n">
        <f aca="false">BL82*(1+(BL26-BK26)/BK26)</f>
        <v>283.15747543282</v>
      </c>
      <c r="BN82" s="5" t="n">
        <f aca="false">BM82*(1+(BM26-BL26)/BL26)</f>
        <v>283.31630549857</v>
      </c>
      <c r="BO82" s="5" t="n">
        <f aca="false">BN82*(1+(BN26-BM26)/BM26)</f>
        <v>283.475224656051</v>
      </c>
      <c r="BP82" s="5" t="n">
        <f aca="false">BO82*(1+(BO26-BN26)/BN26)</f>
        <v>283.634232955238</v>
      </c>
      <c r="BQ82" s="5" t="n">
        <f aca="false">BP82*(1+(BP26-BO26)/BO26)</f>
        <v>283.793330446131</v>
      </c>
      <c r="BR82" s="5" t="n">
        <f aca="false">BQ82*(1+(BQ26-BP26)/BP26)</f>
        <v>283.952517178762</v>
      </c>
      <c r="BS82" s="5" t="n">
        <f aca="false">BR82*(1+(BR26-BQ26)/BQ26)</f>
        <v>284.111793203188</v>
      </c>
      <c r="BT82" s="5" t="n">
        <f aca="false">BS82*(1+(BS26-BR26)/BR26)</f>
        <v>284.271158569493</v>
      </c>
      <c r="BU82" s="5" t="n">
        <f aca="false">BT82*(1+(BT26-BS26)/BS26)</f>
        <v>284.430613327794</v>
      </c>
      <c r="BV82" s="5" t="n">
        <f aca="false">BU82*(1+(BU26-BT26)/BT26)</f>
        <v>284.590157528233</v>
      </c>
      <c r="BW82" s="5" t="n">
        <f aca="false">BV82*(1+(BV26-BU26)/BU26)</f>
        <v>284.749791220978</v>
      </c>
      <c r="BX82" s="5" t="n">
        <f aca="false">BW82*(1+(BW26-BV26)/BV26)</f>
        <v>284.90951445623</v>
      </c>
      <c r="BY82" s="5" t="n">
        <f aca="false">BX82*(1+(BX26-BW26)/BW26)</f>
        <v>285.069327284215</v>
      </c>
      <c r="BZ82" s="5" t="n">
        <f aca="false">BY82*(1+(BY26-BX26)/BX26)</f>
        <v>285.229229755186</v>
      </c>
      <c r="CA82" s="5" t="n">
        <f aca="false">BZ82*(1+(BZ26-BY26)/BY26)</f>
        <v>285.389221919428</v>
      </c>
      <c r="CB82" s="5" t="n">
        <f aca="false">CA82*(1+(CA26-BZ26)/BZ26)</f>
        <v>285.549303827251</v>
      </c>
      <c r="CC82" s="5" t="n">
        <f aca="false">CB82*(1+(CB26-CA26)/CA26)</f>
        <v>285.709475528995</v>
      </c>
      <c r="CD82" s="5" t="n">
        <f aca="false">CC82*(1+(CC26-CB26)/CB26)</f>
        <v>285.869737075027</v>
      </c>
      <c r="CE82" s="5" t="n">
        <f aca="false">CD82*(1+(CD26-CC26)/CC26)</f>
        <v>286.030088515745</v>
      </c>
      <c r="CF82" s="5" t="n">
        <f aca="false">CE82*(1+(CE26-CD26)/CD26)</f>
        <v>286.19052990157</v>
      </c>
      <c r="CG82" s="5" t="n">
        <f aca="false">CF82*(1+(CF26-CE26)/CE26)</f>
        <v>286.351061282956</v>
      </c>
      <c r="CH82" s="5" t="n">
        <f aca="false">CG82*(1+(CG26-CF26)/CF26)</f>
        <v>286.511682710385</v>
      </c>
      <c r="CI82" s="5" t="n">
        <f aca="false">CH82*(1+(CH26-CG26)/CG26)</f>
        <v>286.672394234365</v>
      </c>
      <c r="CJ82" s="5" t="n">
        <f aca="false">CI82*(1+(CI26-CH26)/CH26)</f>
        <v>286.833195905432</v>
      </c>
      <c r="CK82" s="5" t="n">
        <f aca="false">CJ82*(1+(CJ26-CI26)/CI26)</f>
        <v>286.994087774153</v>
      </c>
      <c r="CL82" s="5" t="n">
        <f aca="false">CK82*(1+(CK26-CJ26)/CJ26)</f>
        <v>287.155069891123</v>
      </c>
      <c r="CM82" s="5" t="n">
        <f aca="false">CL82*(1+(CL26-CK26)/CK26)</f>
        <v>287.316142306963</v>
      </c>
      <c r="CN82" s="5" t="n">
        <f aca="false">CM82*(1+(CM26-CL26)/CL26)</f>
        <v>287.477305072324</v>
      </c>
      <c r="CO82" s="5" t="n">
        <f aca="false">CN82*(1+(CN26-CM26)/CM26)</f>
        <v>287.638558237886</v>
      </c>
      <c r="CP82" s="5" t="n">
        <f aca="false">CO82*(1+(CO26-CN26)/CN26)</f>
        <v>287.799901854357</v>
      </c>
      <c r="CQ82" s="5" t="n">
        <f aca="false">CP82*(1+(CP26-CO26)/CO26)</f>
        <v>287.961335972473</v>
      </c>
      <c r="CR82" s="5" t="n">
        <f aca="false">CQ82*(1+(CQ26-CP26)/CP26)</f>
        <v>288.122860642998</v>
      </c>
      <c r="CS82" s="5" t="n">
        <f aca="false">CR82*(1+(CR26-CQ26)/CQ26)</f>
        <v>288.284475916725</v>
      </c>
      <c r="CT82" s="5" t="n">
        <f aca="false">CS82*(1+(CS26-CR26)/CR26)</f>
        <v>288.446181844475</v>
      </c>
      <c r="CU82" s="5" t="n">
        <f aca="false">CT82*(1+(CT26-CS26)/CS26)</f>
        <v>288.6079784771</v>
      </c>
      <c r="CV82" s="5" t="n">
        <f aca="false">CU82*(1+(CU26-CT26)/CT26)</f>
        <v>288.769865865477</v>
      </c>
      <c r="CW82" s="5" t="n">
        <f aca="false">CV82*(1+(CV26-CU26)/CU26)</f>
        <v>288.931844060515</v>
      </c>
      <c r="CX82" s="5" t="n">
        <f aca="false">CW82*(1+(CW26-CV26)/CV26)</f>
        <v>289.093913113148</v>
      </c>
      <c r="CY82" s="5" t="n">
        <f aca="false">CX82*(1+(CX26-CW26)/CW26)</f>
        <v>289.25607307434</v>
      </c>
      <c r="CZ82" s="5" t="n">
        <f aca="false">CY82*(1+(CY26-CX26)/CX26)</f>
        <v>289.418323995086</v>
      </c>
      <c r="DA82" s="5" t="n">
        <f aca="false">CZ82*(1+(CZ26-CY26)/CY26)</f>
        <v>289.580665926405</v>
      </c>
      <c r="DB82" s="5" t="n">
        <f aca="false">DA82*(1+(DA26-CZ26)/CZ26)</f>
        <v>289.743098919349</v>
      </c>
      <c r="DC82" s="5" t="n">
        <f aca="false">DB82*(1+(DB26-DA26)/DA26)</f>
        <v>289.905623024996</v>
      </c>
      <c r="DD82" s="5" t="n">
        <f aca="false">DC82*(1+(DC26-DB26)/DB26)</f>
        <v>290.068238294451</v>
      </c>
      <c r="DE82" s="5" t="n">
        <f aca="false">DD82*(1+(DD26-DC26)/DC26)</f>
        <v>290.230944778855</v>
      </c>
      <c r="DF82" s="5" t="n">
        <f aca="false">DE82*(1+(DE26-DD26)/DD26)</f>
        <v>290.393742529369</v>
      </c>
      <c r="DG82" s="5" t="n">
        <f aca="false">DF82*(1+(DF26-DE26)/DE26)</f>
        <v>290.556631597189</v>
      </c>
      <c r="DH82" s="5" t="n">
        <f aca="false">DG82*(1+(DG26-DF26)/DF26)</f>
        <v>290.719612033534</v>
      </c>
      <c r="DI82" s="5" t="n">
        <f aca="false">DH82*(1+(DH26-DG26)/DG26)</f>
        <v>290.882683889657</v>
      </c>
      <c r="DJ82" s="5" t="n">
        <f aca="false">DI82*(1+(DI26-DH26)/DH26)</f>
        <v>291.045847216837</v>
      </c>
      <c r="DK82" s="5" t="n">
        <f aca="false">DJ82*(1+(DJ26-DI26)/DI26)</f>
        <v>291.209102066384</v>
      </c>
      <c r="DL82" s="5" t="n">
        <f aca="false">DK82*(1+(DK26-DJ26)/DJ26)</f>
        <v>291.372448489632</v>
      </c>
      <c r="DM82" s="5" t="n">
        <f aca="false">DL82*(1+(DL26-DK26)/DK26)</f>
        <v>291.53588653795</v>
      </c>
      <c r="DN82" s="5" t="n">
        <f aca="false">DM82*(1+(DM26-DL26)/DL26)</f>
        <v>291.699416262731</v>
      </c>
      <c r="DO82" s="5" t="n">
        <f aca="false">DN82*(1+(DN26-DM26)/DM26)</f>
        <v>291.863037715399</v>
      </c>
      <c r="DP82" s="5" t="n">
        <f aca="false">DO82*(1+(DO26-DN26)/DN26)</f>
        <v>292.026750947406</v>
      </c>
      <c r="DQ82" s="5" t="n">
        <f aca="false">DP82*(1+(DP26-DO26)/DO26)</f>
        <v>292.190556010235</v>
      </c>
      <c r="DR82" s="5" t="n">
        <f aca="false">DQ82*(1+(DQ26-DP26)/DP26)</f>
        <v>292.354452955394</v>
      </c>
      <c r="DS82" s="5" t="n">
        <f aca="false">DR82*(1+(DR26-DQ26)/DQ26)</f>
        <v>292.518441834424</v>
      </c>
      <c r="DT82" s="5" t="n">
        <f aca="false">DS82*(1+(DS26-DR26)/DR26)</f>
        <v>292.682522698891</v>
      </c>
      <c r="DU82" s="5" t="n">
        <f aca="false">DT82*(1+(DT26-DS26)/DS26)</f>
        <v>292.846695600394</v>
      </c>
      <c r="DV82" s="5" t="n">
        <f aca="false">DU82*(1+(DU26-DT26)/DT26)</f>
        <v>293.010960590558</v>
      </c>
      <c r="DW82" s="5" t="n">
        <f aca="false">DV82*(1+(DV26-DU26)/DU26)</f>
        <v>293.175317721038</v>
      </c>
      <c r="DX82" s="5" t="n">
        <f aca="false">DW82*(1+(DW26-DV26)/DV26)</f>
        <v>293.339767043517</v>
      </c>
      <c r="DY82" s="5" t="n">
        <f aca="false">DX82*(1+(DX26-DW26)/DW26)</f>
        <v>293.504308609708</v>
      </c>
      <c r="DZ82" s="5" t="n">
        <f aca="false">DY82*(1+(DY26-DX26)/DX26)</f>
        <v>293.668942471354</v>
      </c>
      <c r="EA82" s="5" t="n">
        <f aca="false">DZ82*(1+(DZ26-DY26)/DY26)</f>
        <v>293.833668680224</v>
      </c>
      <c r="EB82" s="5" t="n">
        <f aca="false">EA82*(1+(EA26-DZ26)/DZ26)</f>
        <v>293.99848728812</v>
      </c>
      <c r="EC82" s="5" t="n">
        <f aca="false">EB82*(1+(EB26-EA26)/EA26)</f>
        <v>294.163398346868</v>
      </c>
      <c r="ED82" s="5" t="n">
        <f aca="false">EC82*(1+(EC26-EB26)/EB26)</f>
        <v>294.328401908328</v>
      </c>
      <c r="EE82" s="5" t="n">
        <f aca="false">ED82*(1+(ED26-EC26)/EC26)</f>
        <v>294.493498024388</v>
      </c>
      <c r="EF82" s="5" t="n">
        <f aca="false">EE82*(1+(EE26-ED26)/ED26)</f>
        <v>294.658686746961</v>
      </c>
      <c r="EG82" s="5" t="n">
        <f aca="false">EF82*(1+(EF26-EE26)/EE26)</f>
        <v>294.823968127996</v>
      </c>
      <c r="EH82" s="5" t="n">
        <f aca="false">EG82*(1+(EG26-EF26)/EF26)</f>
        <v>294.989342219464</v>
      </c>
      <c r="EI82" s="5" t="n">
        <f aca="false">EH82*(1+(EH26-EG26)/EG26)</f>
        <v>295.154809073372</v>
      </c>
      <c r="EJ82" s="5" t="n">
        <f aca="false">EI82*(1+(EI26-EH26)/EH26)</f>
        <v>295.32036874175</v>
      </c>
      <c r="EK82" s="5" t="n">
        <f aca="false">EJ82*(1+(EJ26-EI26)/EI26)</f>
        <v>295.486021276661</v>
      </c>
      <c r="EL82" s="5" t="n">
        <f aca="false">EK82*(1+(EK26-EJ26)/EJ26)</f>
        <v>295.651766730196</v>
      </c>
      <c r="EM82" s="5" t="n">
        <f aca="false">EL82*(1+(EL26-EK26)/EK26)</f>
        <v>295.817605154475</v>
      </c>
      <c r="EN82" s="5" t="n">
        <f aca="false">EM82*(1+(EM26-EL26)/EL26)</f>
        <v>295.98353660165</v>
      </c>
      <c r="EO82" s="5" t="n">
        <f aca="false">EN82*(1+(EN26-EM26)/EM26)</f>
        <v>296.149561123896</v>
      </c>
      <c r="EP82" s="5" t="n">
        <f aca="false">EO82*(1+(EO26-EN26)/EN26)</f>
        <v>296.315678773422</v>
      </c>
      <c r="EQ82" s="5" t="n">
        <f aca="false">EP82*(1+(EP26-EO26)/EO26)</f>
        <v>296.481889602469</v>
      </c>
      <c r="ER82" s="5" t="n">
        <f aca="false">EQ82*(1+(EQ26-EP26)/EP26)</f>
        <v>296.648193663299</v>
      </c>
      <c r="ES82" s="5" t="n">
        <f aca="false">ER82*(1+(ER26-EQ26)/EQ26)</f>
        <v>296.814591008212</v>
      </c>
      <c r="ET82" s="5" t="n">
        <f aca="false">ES82*(1+(ES26-ER26)/ER26)</f>
        <v>296.981081689531</v>
      </c>
      <c r="EU82" s="5" t="n">
        <f aca="false">ET82*(1+(ET26-ES26)/ES26)</f>
        <v>297.147665759611</v>
      </c>
      <c r="EV82" s="5" t="n">
        <f aca="false">EU82*(1+(EU26-ET26)/ET26)</f>
        <v>297.314343270835</v>
      </c>
      <c r="EW82" s="1"/>
      <c r="EX82" s="1"/>
    </row>
    <row r="83" customFormat="false" ht="12.8" hidden="false" customHeight="false" outlineLevel="0" collapsed="false">
      <c r="A83" s="10" t="s">
        <v>82</v>
      </c>
      <c r="B83" s="10" t="n">
        <v>0</v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10" t="n">
        <v>0</v>
      </c>
      <c r="X83" s="11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10" t="n">
        <v>0</v>
      </c>
      <c r="AF83" s="10" t="n">
        <v>0</v>
      </c>
      <c r="AG83" s="10" t="n">
        <v>0</v>
      </c>
      <c r="AH83" s="10" t="n">
        <v>0</v>
      </c>
      <c r="AI83" s="10" t="n">
        <v>0</v>
      </c>
      <c r="AJ83" s="10" t="n">
        <v>0</v>
      </c>
      <c r="AK83" s="10" t="n">
        <v>0</v>
      </c>
      <c r="AL83" s="10" t="n">
        <v>0</v>
      </c>
      <c r="AM83" s="10" t="n">
        <v>0</v>
      </c>
      <c r="AN83" s="10" t="n">
        <v>0</v>
      </c>
      <c r="AO83" s="10" t="n">
        <v>0</v>
      </c>
      <c r="AP83" s="10" t="n">
        <v>0</v>
      </c>
      <c r="AQ83" s="10" t="n">
        <v>0</v>
      </c>
      <c r="AR83" s="7" t="n">
        <v>167.116867332263</v>
      </c>
      <c r="AS83" s="5" t="n">
        <v>157.765769271598</v>
      </c>
      <c r="AT83" s="5" t="n">
        <v>151.533047522596</v>
      </c>
      <c r="AU83" s="5" t="n">
        <v>233</v>
      </c>
      <c r="AV83" s="5" t="n">
        <v>226.013825282986</v>
      </c>
      <c r="AW83" s="5" t="n">
        <v>218.298948422633</v>
      </c>
      <c r="AX83" s="5" t="n">
        <v>292.348464081271</v>
      </c>
      <c r="AY83" s="5" t="n">
        <v>278.947470454324</v>
      </c>
      <c r="AZ83" s="5" t="n">
        <v>246.341131803336</v>
      </c>
      <c r="BA83" s="5" t="n">
        <v>218.396184739723</v>
      </c>
      <c r="BB83" s="5" t="n">
        <v>268.793662341082</v>
      </c>
      <c r="BC83" s="5" t="n">
        <v>255.472212825355</v>
      </c>
      <c r="BD83" s="5" t="n">
        <v>243.468878650588</v>
      </c>
      <c r="BE83" s="5" t="n">
        <v>228.392897544443</v>
      </c>
      <c r="BF83" s="5" t="n">
        <v>218.788993809922</v>
      </c>
      <c r="BG83" s="5" t="n">
        <v>208.63072074883</v>
      </c>
      <c r="BH83" s="5" t="n">
        <v>248.439422518276</v>
      </c>
      <c r="BI83" s="8" t="n">
        <v>231.470087429195</v>
      </c>
      <c r="BJ83" s="5" t="n">
        <v>216.774921490327</v>
      </c>
      <c r="BK83" s="5" t="n">
        <v>203.012696409474</v>
      </c>
      <c r="BL83" s="5" t="n">
        <f aca="false">BK83*(1+(BK26-BJ26)/BJ26)</f>
        <v>202.830040056296</v>
      </c>
      <c r="BM83" s="5" t="n">
        <f aca="false">BL83*(1+(BL26-BK26)/BK26)</f>
        <v>202.943812467032</v>
      </c>
      <c r="BN83" s="5" t="n">
        <f aca="false">BM83*(1+(BM26-BL26)/BL26)</f>
        <v>203.057648695542</v>
      </c>
      <c r="BO83" s="5" t="n">
        <f aca="false">BN83*(1+(BN26-BM26)/BM26)</f>
        <v>203.171548777622</v>
      </c>
      <c r="BP83" s="5" t="n">
        <f aca="false">BO83*(1+(BO26-BN26)/BN26)</f>
        <v>203.285512749089</v>
      </c>
      <c r="BQ83" s="5" t="n">
        <f aca="false">BP83*(1+(BP26-BO26)/BO26)</f>
        <v>203.399540645779</v>
      </c>
      <c r="BR83" s="5" t="n">
        <f aca="false">BQ83*(1+(BQ26-BP26)/BP26)</f>
        <v>203.513632503552</v>
      </c>
      <c r="BS83" s="5" t="n">
        <f aca="false">BR83*(1+(BR26-BQ26)/BQ26)</f>
        <v>203.627788358283</v>
      </c>
      <c r="BT83" s="5" t="n">
        <f aca="false">BS83*(1+(BS26-BR26)/BR26)</f>
        <v>203.742008245869</v>
      </c>
      <c r="BU83" s="5" t="n">
        <f aca="false">BT83*(1+(BT26-BS26)/BS26)</f>
        <v>203.85629220223</v>
      </c>
      <c r="BV83" s="5" t="n">
        <f aca="false">BU83*(1+(BU26-BT26)/BT26)</f>
        <v>203.970640263303</v>
      </c>
      <c r="BW83" s="5" t="n">
        <f aca="false">BV83*(1+(BV26-BU26)/BU26)</f>
        <v>204.085052465045</v>
      </c>
      <c r="BX83" s="5" t="n">
        <f aca="false">BW83*(1+(BW26-BV26)/BV26)</f>
        <v>204.199528843435</v>
      </c>
      <c r="BY83" s="5" t="n">
        <f aca="false">BX83*(1+(BX26-BW26)/BW26)</f>
        <v>204.314069434471</v>
      </c>
      <c r="BZ83" s="5" t="n">
        <f aca="false">BY83*(1+(BY26-BX26)/BX26)</f>
        <v>204.428674274171</v>
      </c>
      <c r="CA83" s="5" t="n">
        <f aca="false">BZ83*(1+(BZ26-BY26)/BY26)</f>
        <v>204.543343398574</v>
      </c>
      <c r="CB83" s="5" t="n">
        <f aca="false">CA83*(1+(CA26-BZ26)/BZ26)</f>
        <v>204.658076843739</v>
      </c>
      <c r="CC83" s="5" t="n">
        <f aca="false">CB83*(1+(CB26-CA26)/CA26)</f>
        <v>204.772874645745</v>
      </c>
      <c r="CD83" s="5" t="n">
        <f aca="false">CC83*(1+(CC26-CB26)/CB26)</f>
        <v>204.887736840691</v>
      </c>
      <c r="CE83" s="5" t="n">
        <f aca="false">CD83*(1+(CD26-CC26)/CC26)</f>
        <v>205.002663464698</v>
      </c>
      <c r="CF83" s="5" t="n">
        <f aca="false">CE83*(1+(CE26-CD26)/CD26)</f>
        <v>205.117654553904</v>
      </c>
      <c r="CG83" s="5" t="n">
        <f aca="false">CF83*(1+(CF26-CE26)/CE26)</f>
        <v>205.23271014447</v>
      </c>
      <c r="CH83" s="5" t="n">
        <f aca="false">CG83*(1+(CG26-CF26)/CF26)</f>
        <v>205.347830272577</v>
      </c>
      <c r="CI83" s="5" t="n">
        <f aca="false">CH83*(1+(CH26-CG26)/CG26)</f>
        <v>205.463014974426</v>
      </c>
      <c r="CJ83" s="5" t="n">
        <f aca="false">CI83*(1+(CI26-CH26)/CH26)</f>
        <v>205.578264286235</v>
      </c>
      <c r="CK83" s="5" t="n">
        <f aca="false">CJ83*(1+(CJ26-CI26)/CI26)</f>
        <v>205.693578244249</v>
      </c>
      <c r="CL83" s="5" t="n">
        <f aca="false">CK83*(1+(CK26-CJ26)/CJ26)</f>
        <v>205.808956884728</v>
      </c>
      <c r="CM83" s="5" t="n">
        <f aca="false">CL83*(1+(CL26-CK26)/CK26)</f>
        <v>205.924400243954</v>
      </c>
      <c r="CN83" s="5" t="n">
        <f aca="false">CM83*(1+(CM26-CL26)/CL26)</f>
        <v>206.039908358228</v>
      </c>
      <c r="CO83" s="5" t="n">
        <f aca="false">CN83*(1+(CN26-CM26)/CM26)</f>
        <v>206.155481263876</v>
      </c>
      <c r="CP83" s="5" t="n">
        <f aca="false">CO83*(1+(CO26-CN26)/CN26)</f>
        <v>206.271118997239</v>
      </c>
      <c r="CQ83" s="5" t="n">
        <f aca="false">CP83*(1+(CP26-CO26)/CO26)</f>
        <v>206.38682159468</v>
      </c>
      <c r="CR83" s="5" t="n">
        <f aca="false">CQ83*(1+(CQ26-CP26)/CP26)</f>
        <v>206.502589092585</v>
      </c>
      <c r="CS83" s="5" t="n">
        <f aca="false">CR83*(1+(CR26-CQ26)/CQ26)</f>
        <v>206.618421527356</v>
      </c>
      <c r="CT83" s="5" t="n">
        <f aca="false">CS83*(1+(CS26-CR26)/CR26)</f>
        <v>206.734318935419</v>
      </c>
      <c r="CU83" s="5" t="n">
        <f aca="false">CT83*(1+(CT26-CS26)/CS26)</f>
        <v>206.850281353218</v>
      </c>
      <c r="CV83" s="5" t="n">
        <f aca="false">CU83*(1+(CU26-CT26)/CT26)</f>
        <v>206.96630881722</v>
      </c>
      <c r="CW83" s="5" t="n">
        <f aca="false">CV83*(1+(CV26-CU26)/CU26)</f>
        <v>207.082401363911</v>
      </c>
      <c r="CX83" s="5" t="n">
        <f aca="false">CW83*(1+(CW26-CV26)/CV26)</f>
        <v>207.198559029796</v>
      </c>
      <c r="CY83" s="5" t="n">
        <f aca="false">CX83*(1+(CX26-CW26)/CW26)</f>
        <v>207.314781851403</v>
      </c>
      <c r="CZ83" s="5" t="n">
        <f aca="false">CY83*(1+(CY26-CX26)/CX26)</f>
        <v>207.431069865279</v>
      </c>
      <c r="DA83" s="5" t="n">
        <f aca="false">CZ83*(1+(CZ26-CY26)/CY26)</f>
        <v>207.547423107993</v>
      </c>
      <c r="DB83" s="5" t="n">
        <f aca="false">DA83*(1+(DA26-CZ26)/CZ26)</f>
        <v>207.663841616132</v>
      </c>
      <c r="DC83" s="5" t="n">
        <f aca="false">DB83*(1+(DB26-DA26)/DA26)</f>
        <v>207.780325426307</v>
      </c>
      <c r="DD83" s="5" t="n">
        <f aca="false">DC83*(1+(DC26-DB26)/DB26)</f>
        <v>207.896874575144</v>
      </c>
      <c r="DE83" s="5" t="n">
        <f aca="false">DD83*(1+(DD26-DC26)/DC26)</f>
        <v>208.013489099298</v>
      </c>
      <c r="DF83" s="5" t="n">
        <f aca="false">DE83*(1+(DE26-DD26)/DD26)</f>
        <v>208.130169035435</v>
      </c>
      <c r="DG83" s="5" t="n">
        <f aca="false">DF83*(1+(DF26-DE26)/DE26)</f>
        <v>208.24691442025</v>
      </c>
      <c r="DH83" s="5" t="n">
        <f aca="false">DG83*(1+(DG26-DF26)/DF26)</f>
        <v>208.363725290451</v>
      </c>
      <c r="DI83" s="5" t="n">
        <f aca="false">DH83*(1+(DH26-DG26)/DG26)</f>
        <v>208.480601682774</v>
      </c>
      <c r="DJ83" s="5" t="n">
        <f aca="false">DI83*(1+(DI26-DH26)/DH26)</f>
        <v>208.59754363397</v>
      </c>
      <c r="DK83" s="5" t="n">
        <f aca="false">DJ83*(1+(DJ26-DI26)/DI26)</f>
        <v>208.714551180812</v>
      </c>
      <c r="DL83" s="5" t="n">
        <f aca="false">DK83*(1+(DK26-DJ26)/DJ26)</f>
        <v>208.831624360096</v>
      </c>
      <c r="DM83" s="5" t="n">
        <f aca="false">DL83*(1+(DL26-DK26)/DK26)</f>
        <v>208.948763208637</v>
      </c>
      <c r="DN83" s="5" t="n">
        <f aca="false">DM83*(1+(DM26-DL26)/DL26)</f>
        <v>209.065967763268</v>
      </c>
      <c r="DO83" s="5" t="n">
        <f aca="false">DN83*(1+(DN26-DM26)/DM26)</f>
        <v>209.183238060848</v>
      </c>
      <c r="DP83" s="5" t="n">
        <f aca="false">DO83*(1+(DO26-DN26)/DN26)</f>
        <v>209.300574138252</v>
      </c>
      <c r="DQ83" s="5" t="n">
        <f aca="false">DP83*(1+(DP26-DO26)/DO26)</f>
        <v>209.417976032378</v>
      </c>
      <c r="DR83" s="5" t="n">
        <f aca="false">DQ83*(1+(DQ26-DP26)/DP26)</f>
        <v>209.535443780144</v>
      </c>
      <c r="DS83" s="5" t="n">
        <f aca="false">DR83*(1+(DR26-DQ26)/DQ26)</f>
        <v>209.652977418491</v>
      </c>
      <c r="DT83" s="5" t="n">
        <f aca="false">DS83*(1+(DS26-DR26)/DR26)</f>
        <v>209.770576984375</v>
      </c>
      <c r="DU83" s="5" t="n">
        <f aca="false">DT83*(1+(DT26-DS26)/DS26)</f>
        <v>209.888242514779</v>
      </c>
      <c r="DV83" s="5" t="n">
        <f aca="false">DU83*(1+(DU26-DT26)/DT26)</f>
        <v>210.005974046705</v>
      </c>
      <c r="DW83" s="5" t="n">
        <f aca="false">DV83*(1+(DV26-DU26)/DU26)</f>
        <v>210.123771617172</v>
      </c>
      <c r="DX83" s="5" t="n">
        <f aca="false">DW83*(1+(DW26-DV26)/DV26)</f>
        <v>210.241635263224</v>
      </c>
      <c r="DY83" s="5" t="n">
        <f aca="false">DX83*(1+(DX26-DW26)/DW26)</f>
        <v>210.359565021925</v>
      </c>
      <c r="DZ83" s="5" t="n">
        <f aca="false">DY83*(1+(DY26-DX26)/DX26)</f>
        <v>210.477560930359</v>
      </c>
      <c r="EA83" s="5" t="n">
        <f aca="false">DZ83*(1+(DZ26-DY26)/DY26)</f>
        <v>210.595623025631</v>
      </c>
      <c r="EB83" s="5" t="n">
        <f aca="false">EA83*(1+(EA26-DZ26)/DZ26)</f>
        <v>210.713751344866</v>
      </c>
      <c r="EC83" s="5" t="n">
        <f aca="false">EB83*(1+(EB26-EA26)/EA26)</f>
        <v>210.831945925211</v>
      </c>
      <c r="ED83" s="5" t="n">
        <f aca="false">EC83*(1+(EC26-EB26)/EB26)</f>
        <v>210.950206803834</v>
      </c>
      <c r="EE83" s="5" t="n">
        <f aca="false">ED83*(1+(ED26-EC26)/EC26)</f>
        <v>211.068534017924</v>
      </c>
      <c r="EF83" s="5" t="n">
        <f aca="false">EE83*(1+(EE26-ED26)/ED26)</f>
        <v>211.186927604688</v>
      </c>
      <c r="EG83" s="5" t="n">
        <f aca="false">EF83*(1+(EF26-EE26)/EE26)</f>
        <v>211.305387601359</v>
      </c>
      <c r="EH83" s="5" t="n">
        <f aca="false">EG83*(1+(EG26-EF26)/EF26)</f>
        <v>211.423914045185</v>
      </c>
      <c r="EI83" s="5" t="n">
        <f aca="false">EH83*(1+(EH26-EG26)/EG26)</f>
        <v>211.54250697344</v>
      </c>
      <c r="EJ83" s="5" t="n">
        <f aca="false">EI83*(1+(EI26-EH26)/EH26)</f>
        <v>211.661166423416</v>
      </c>
      <c r="EK83" s="5" t="n">
        <f aca="false">EJ83*(1+(EJ26-EI26)/EI26)</f>
        <v>211.779892432427</v>
      </c>
      <c r="EL83" s="5" t="n">
        <f aca="false">EK83*(1+(EK26-EJ26)/EJ26)</f>
        <v>211.898685037807</v>
      </c>
      <c r="EM83" s="5" t="n">
        <f aca="false">EL83*(1+(EL26-EK26)/EK26)</f>
        <v>212.017544276911</v>
      </c>
      <c r="EN83" s="5" t="n">
        <f aca="false">EM83*(1+(EM26-EL26)/EL26)</f>
        <v>212.136470187118</v>
      </c>
      <c r="EO83" s="5" t="n">
        <f aca="false">EN83*(1+(EN26-EM26)/EM26)</f>
        <v>212.255462805823</v>
      </c>
      <c r="EP83" s="5" t="n">
        <f aca="false">EO83*(1+(EO26-EN26)/EN26)</f>
        <v>212.374522170445</v>
      </c>
      <c r="EQ83" s="5" t="n">
        <f aca="false">EP83*(1+(EP26-EO26)/EO26)</f>
        <v>212.493648318425</v>
      </c>
      <c r="ER83" s="5" t="n">
        <f aca="false">EQ83*(1+(EQ26-EP26)/EP26)</f>
        <v>212.612841287221</v>
      </c>
      <c r="ES83" s="5" t="n">
        <f aca="false">ER83*(1+(ER26-EQ26)/EQ26)</f>
        <v>212.732101114317</v>
      </c>
      <c r="ET83" s="5" t="n">
        <f aca="false">ES83*(1+(ES26-ER26)/ER26)</f>
        <v>212.851427837214</v>
      </c>
      <c r="EU83" s="5" t="n">
        <f aca="false">ET83*(1+(ET26-ES26)/ES26)</f>
        <v>212.970821493435</v>
      </c>
      <c r="EV83" s="5" t="n">
        <f aca="false">EU83*(1+(EU26-ET26)/ET26)</f>
        <v>213.090282120525</v>
      </c>
      <c r="EW83" s="1"/>
      <c r="EX83" s="1"/>
    </row>
    <row r="84" s="16" customFormat="true" ht="12.8" hidden="false" customHeight="false" outlineLevel="0" collapsed="false">
      <c r="A84" s="12" t="s">
        <v>83</v>
      </c>
      <c r="B84" s="12" t="n">
        <v>0</v>
      </c>
      <c r="C84" s="12" t="n">
        <v>0</v>
      </c>
      <c r="D84" s="12" t="n">
        <v>0</v>
      </c>
      <c r="E84" s="12" t="n">
        <v>0</v>
      </c>
      <c r="F84" s="12" t="n">
        <v>0</v>
      </c>
      <c r="G84" s="12" t="n">
        <v>0</v>
      </c>
      <c r="H84" s="12" t="n">
        <v>0</v>
      </c>
      <c r="I84" s="12" t="n">
        <v>0</v>
      </c>
      <c r="J84" s="12" t="n">
        <v>0</v>
      </c>
      <c r="K84" s="12" t="n">
        <v>0</v>
      </c>
      <c r="L84" s="12" t="n">
        <v>0</v>
      </c>
      <c r="M84" s="12" t="n">
        <v>0</v>
      </c>
      <c r="N84" s="12" t="n">
        <v>0</v>
      </c>
      <c r="O84" s="12" t="n">
        <v>0</v>
      </c>
      <c r="P84" s="12" t="n">
        <v>0</v>
      </c>
      <c r="Q84" s="12" t="n">
        <v>0</v>
      </c>
      <c r="R84" s="12" t="n">
        <v>0</v>
      </c>
      <c r="S84" s="12" t="n">
        <v>0</v>
      </c>
      <c r="T84" s="12" t="n">
        <v>0</v>
      </c>
      <c r="U84" s="12" t="n">
        <v>0</v>
      </c>
      <c r="V84" s="12" t="n">
        <v>0</v>
      </c>
      <c r="W84" s="12" t="n">
        <v>0</v>
      </c>
      <c r="X84" s="13" t="n">
        <v>0</v>
      </c>
      <c r="Y84" s="12" t="n">
        <v>0</v>
      </c>
      <c r="Z84" s="12" t="n">
        <v>0</v>
      </c>
      <c r="AA84" s="12" t="n">
        <v>0</v>
      </c>
      <c r="AB84" s="12" t="n">
        <v>0</v>
      </c>
      <c r="AC84" s="12" t="n">
        <v>0</v>
      </c>
      <c r="AD84" s="12" t="n">
        <v>0</v>
      </c>
      <c r="AE84" s="12" t="n">
        <v>0</v>
      </c>
      <c r="AF84" s="12" t="n">
        <v>0</v>
      </c>
      <c r="AG84" s="12" t="n">
        <v>0</v>
      </c>
      <c r="AH84" s="12" t="n">
        <v>0</v>
      </c>
      <c r="AI84" s="12" t="n">
        <v>0</v>
      </c>
      <c r="AJ84" s="12" t="n">
        <v>0</v>
      </c>
      <c r="AK84" s="12" t="n">
        <v>0</v>
      </c>
      <c r="AL84" s="12" t="n">
        <v>0</v>
      </c>
      <c r="AM84" s="12" t="n">
        <v>0</v>
      </c>
      <c r="AN84" s="12" t="n">
        <v>0</v>
      </c>
      <c r="AO84" s="12" t="n">
        <v>0</v>
      </c>
      <c r="AP84" s="12" t="n">
        <v>0</v>
      </c>
      <c r="AQ84" s="12" t="n">
        <v>0</v>
      </c>
      <c r="AR84" s="14" t="n">
        <v>5494.25317256755</v>
      </c>
      <c r="AS84" s="15" t="n">
        <v>5186.81981166898</v>
      </c>
      <c r="AT84" s="15" t="n">
        <v>5500.85720458741</v>
      </c>
      <c r="AU84" s="15" t="n">
        <v>5800</v>
      </c>
      <c r="AV84" s="15" t="n">
        <v>5626.09522163657</v>
      </c>
      <c r="AW84" s="15" t="n">
        <v>5434.0510766149</v>
      </c>
      <c r="AX84" s="15" t="n">
        <v>6788.27702975087</v>
      </c>
      <c r="AY84" s="15" t="n">
        <v>6477.10844708183</v>
      </c>
      <c r="AZ84" s="15" t="n">
        <v>5719.9953205109</v>
      </c>
      <c r="BA84" s="15" t="n">
        <v>5850.04269463802</v>
      </c>
      <c r="BB84" s="15" t="n">
        <v>5550.36459803113</v>
      </c>
      <c r="BC84" s="15" t="n">
        <v>10440.8261871632</v>
      </c>
      <c r="BD84" s="15" t="n">
        <v>9950.26510265554</v>
      </c>
      <c r="BE84" s="15" t="n">
        <v>10544.2296183764</v>
      </c>
      <c r="BF84" s="15" t="n">
        <v>10100.8455757974</v>
      </c>
      <c r="BG84" s="15" t="n">
        <v>10912.8686859921</v>
      </c>
      <c r="BH84" s="15" t="n">
        <v>10153.9635630034</v>
      </c>
      <c r="BI84" s="8" t="n">
        <f aca="false">BH84*(1+(BH26-BG26)/BG26)</f>
        <v>9445.9709094098</v>
      </c>
      <c r="BJ84" s="5" t="n">
        <f aca="false">BI84*(1+(BI26-BH26)/BH26)</f>
        <v>9303.578959436</v>
      </c>
      <c r="BK84" s="5" t="n">
        <f aca="false">BJ84*(1+(BJ26-BI26)/BI26)</f>
        <v>9208.69778656893</v>
      </c>
      <c r="BL84" s="5" t="n">
        <f aca="false">BK84*(1+(BK26-BJ26)/BJ26)</f>
        <v>9200.4124567104</v>
      </c>
      <c r="BM84" s="5" t="n">
        <f aca="false">BL84*(1+(BL26-BK26)/BK26)</f>
        <v>9205.57319673038</v>
      </c>
      <c r="BN84" s="5" t="n">
        <f aca="false">BM84*(1+(BM26-BL26)/BL26)</f>
        <v>9210.7368315377</v>
      </c>
      <c r="BO84" s="5" t="n">
        <f aca="false">BN84*(1+(BN26-BM26)/BM26)</f>
        <v>9215.90336275613</v>
      </c>
      <c r="BP84" s="5" t="n">
        <f aca="false">BO84*(1+(BO26-BN26)/BN26)</f>
        <v>9221.07279201035</v>
      </c>
      <c r="BQ84" s="5" t="n">
        <f aca="false">BP84*(1+(BP26-BO26)/BO26)</f>
        <v>9226.2451209259</v>
      </c>
      <c r="BR84" s="5" t="n">
        <f aca="false">BQ84*(1+(BQ26-BP26)/BP26)</f>
        <v>9231.42035112931</v>
      </c>
      <c r="BS84" s="5" t="n">
        <f aca="false">BR84*(1+(BR26-BQ26)/BQ26)</f>
        <v>9236.59848424797</v>
      </c>
      <c r="BT84" s="5" t="n">
        <f aca="false">BS84*(1+(BS26-BR26)/BR26)</f>
        <v>9241.77952191015</v>
      </c>
      <c r="BU84" s="5" t="n">
        <f aca="false">BT84*(1+(BT26-BS26)/BS26)</f>
        <v>9246.96346574517</v>
      </c>
      <c r="BV84" s="5" t="n">
        <f aca="false">BU84*(1+(BU26-BT26)/BT26)</f>
        <v>9252.15031738315</v>
      </c>
      <c r="BW84" s="5" t="n">
        <f aca="false">BV84*(1+(BV26-BU26)/BU26)</f>
        <v>9257.34007845509</v>
      </c>
      <c r="BX84" s="5" t="n">
        <f aca="false">BW84*(1+(BW26-BV26)/BV26)</f>
        <v>9262.53275059304</v>
      </c>
      <c r="BY84" s="5" t="n">
        <f aca="false">BX84*(1+(BX26-BW26)/BW26)</f>
        <v>9267.72833542984</v>
      </c>
      <c r="BZ84" s="5" t="n">
        <f aca="false">BY84*(1+(BY26-BX26)/BX26)</f>
        <v>9272.92683459931</v>
      </c>
      <c r="CA84" s="5" t="n">
        <f aca="false">BZ84*(1+(BZ26-BY26)/BY26)</f>
        <v>9278.12824973616</v>
      </c>
      <c r="CB84" s="5" t="n">
        <f aca="false">CA84*(1+(CA26-BZ26)/BZ26)</f>
        <v>9283.33258247604</v>
      </c>
      <c r="CC84" s="5" t="n">
        <f aca="false">CB84*(1+(CB26-CA26)/CA26)</f>
        <v>9288.53983445552</v>
      </c>
      <c r="CD84" s="5" t="n">
        <f aca="false">CC84*(1+(CC26-CB26)/CB26)</f>
        <v>9293.75000731205</v>
      </c>
      <c r="CE84" s="5" t="n">
        <f aca="false">CD84*(1+(CD26-CC26)/CC26)</f>
        <v>9298.96310268404</v>
      </c>
      <c r="CF84" s="5" t="n">
        <f aca="false">CE84*(1+(CE26-CD26)/CD26)</f>
        <v>9304.17912221078</v>
      </c>
      <c r="CG84" s="5" t="n">
        <f aca="false">CF84*(1+(CF26-CE26)/CE26)</f>
        <v>9309.39806753252</v>
      </c>
      <c r="CH84" s="5" t="n">
        <f aca="false">CG84*(1+(CG26-CF26)/CF26)</f>
        <v>9314.61994029042</v>
      </c>
      <c r="CI84" s="5" t="n">
        <f aca="false">CH84*(1+(CH26-CG26)/CG26)</f>
        <v>9319.84474212654</v>
      </c>
      <c r="CJ84" s="5" t="n">
        <f aca="false">CI84*(1+(CI26-CH26)/CH26)</f>
        <v>9325.07247468383</v>
      </c>
      <c r="CK84" s="5" t="n">
        <f aca="false">CJ84*(1+(CJ26-CI26)/CI26)</f>
        <v>9330.30313960628</v>
      </c>
      <c r="CL84" s="5" t="n">
        <f aca="false">CK84*(1+(CK26-CJ26)/CJ26)</f>
        <v>9335.53673853869</v>
      </c>
      <c r="CM84" s="5" t="n">
        <f aca="false">CL84*(1+(CL26-CK26)/CK26)</f>
        <v>9340.77327312682</v>
      </c>
      <c r="CN84" s="5" t="n">
        <f aca="false">CM84*(1+(CM26-CL26)/CL26)</f>
        <v>9346.01274501734</v>
      </c>
      <c r="CO84" s="5" t="n">
        <f aca="false">CN84*(1+(CN26-CM26)/CM26)</f>
        <v>9351.25515585787</v>
      </c>
      <c r="CP84" s="5" t="n">
        <f aca="false">CO84*(1+(CO26-CN26)/CN26)</f>
        <v>9356.50050729695</v>
      </c>
      <c r="CQ84" s="5" t="n">
        <f aca="false">CP84*(1+(CP26-CO26)/CO26)</f>
        <v>9361.74880098401</v>
      </c>
      <c r="CR84" s="5" t="n">
        <f aca="false">CQ84*(1+(CQ26-CP26)/CP26)</f>
        <v>9367.00003856948</v>
      </c>
      <c r="CS84" s="5" t="n">
        <f aca="false">CR84*(1+(CR26-CQ26)/CQ26)</f>
        <v>9372.2542217046</v>
      </c>
      <c r="CT84" s="5" t="n">
        <f aca="false">CS84*(1+(CS26-CR26)/CR26)</f>
        <v>9377.51135204162</v>
      </c>
      <c r="CU84" s="5" t="n">
        <f aca="false">CT84*(1+(CT26-CS26)/CS26)</f>
        <v>9382.77143123373</v>
      </c>
      <c r="CV84" s="5" t="n">
        <f aca="false">CU84*(1+(CU26-CT26)/CT26)</f>
        <v>9388.03446093496</v>
      </c>
      <c r="CW84" s="5" t="n">
        <f aca="false">CV84*(1+(CV26-CU26)/CU26)</f>
        <v>9393.30044280041</v>
      </c>
      <c r="CX84" s="5" t="n">
        <f aca="false">CW84*(1+(CW26-CV26)/CV26)</f>
        <v>9398.56937848595</v>
      </c>
      <c r="CY84" s="5" t="n">
        <f aca="false">CX84*(1+(CX26-CW26)/CW26)</f>
        <v>9403.84126964847</v>
      </c>
      <c r="CZ84" s="5" t="n">
        <f aca="false">CY84*(1+(CY26-CX26)/CX26)</f>
        <v>9409.1161179458</v>
      </c>
      <c r="DA84" s="5" t="n">
        <f aca="false">CZ84*(1+(CZ26-CY26)/CY26)</f>
        <v>9414.39392503661</v>
      </c>
      <c r="DB84" s="5" t="n">
        <f aca="false">DA84*(1+(DA26-CZ26)/CZ26)</f>
        <v>9419.67469258062</v>
      </c>
      <c r="DC84" s="5" t="n">
        <f aca="false">DB84*(1+(DB26-DA26)/DA26)</f>
        <v>9424.95842223839</v>
      </c>
      <c r="DD84" s="5" t="n">
        <f aca="false">DC84*(1+(DC26-DB26)/DB26)</f>
        <v>9430.24511567142</v>
      </c>
      <c r="DE84" s="5" t="n">
        <f aca="false">DD84*(1+(DD26-DC26)/DC26)</f>
        <v>9435.53477454224</v>
      </c>
      <c r="DF84" s="5" t="n">
        <f aca="false">DE84*(1+(DE26-DD26)/DD26)</f>
        <v>9440.82740051415</v>
      </c>
      <c r="DG84" s="5" t="n">
        <f aca="false">DF84*(1+(DF26-DE26)/DE26)</f>
        <v>9446.12299525156</v>
      </c>
      <c r="DH84" s="5" t="n">
        <f aca="false">DG84*(1+(DG26-DF26)/DF26)</f>
        <v>9451.42156041964</v>
      </c>
      <c r="DI84" s="5" t="n">
        <f aca="false">DH84*(1+(DH26-DG26)/DG26)</f>
        <v>9456.72309768465</v>
      </c>
      <c r="DJ84" s="5" t="n">
        <f aca="false">DI84*(1+(DI26-DH26)/DH26)</f>
        <v>9462.02760871365</v>
      </c>
      <c r="DK84" s="5" t="n">
        <f aca="false">DJ84*(1+(DJ26-DI26)/DI26)</f>
        <v>9467.33509517475</v>
      </c>
      <c r="DL84" s="5" t="n">
        <f aca="false">DK84*(1+(DK26-DJ26)/DJ26)</f>
        <v>9472.6455587369</v>
      </c>
      <c r="DM84" s="5" t="n">
        <f aca="false">DL84*(1+(DL26-DK26)/DK26)</f>
        <v>9477.95900107008</v>
      </c>
      <c r="DN84" s="5" t="n">
        <f aca="false">DM84*(1+(DM26-DL26)/DL26)</f>
        <v>9483.27542384511</v>
      </c>
      <c r="DO84" s="5" t="n">
        <f aca="false">DN84*(1+(DN26-DM26)/DM26)</f>
        <v>9488.59482873382</v>
      </c>
      <c r="DP84" s="5" t="n">
        <f aca="false">DO84*(1+(DO26-DN26)/DN26)</f>
        <v>9493.91721740895</v>
      </c>
      <c r="DQ84" s="5" t="n">
        <f aca="false">DP84*(1+(DP26-DO26)/DO26)</f>
        <v>9499.24259154417</v>
      </c>
      <c r="DR84" s="5" t="n">
        <f aca="false">DQ84*(1+(DQ26-DP26)/DP26)</f>
        <v>9504.57095281407</v>
      </c>
      <c r="DS84" s="5" t="n">
        <f aca="false">DR84*(1+(DR26-DQ26)/DQ26)</f>
        <v>9509.90230289429</v>
      </c>
      <c r="DT84" s="5" t="n">
        <f aca="false">DS84*(1+(DS26-DR26)/DR26)</f>
        <v>9515.23664346123</v>
      </c>
      <c r="DU84" s="5" t="n">
        <f aca="false">DT84*(1+(DT26-DS26)/DS26)</f>
        <v>9520.5739761924</v>
      </c>
      <c r="DV84" s="5" t="n">
        <f aca="false">DU84*(1+(DU26-DT26)/DT26)</f>
        <v>9525.91430276617</v>
      </c>
      <c r="DW84" s="5" t="n">
        <f aca="false">DV84*(1+(DV26-DU26)/DU26)</f>
        <v>9531.25762486186</v>
      </c>
      <c r="DX84" s="5" t="n">
        <f aca="false">DW84*(1+(DW26-DV26)/DV26)</f>
        <v>9536.60394415968</v>
      </c>
      <c r="DY84" s="5" t="n">
        <f aca="false">DX84*(1+(DX26-DW26)/DW26)</f>
        <v>9541.95326234089</v>
      </c>
      <c r="DZ84" s="5" t="n">
        <f aca="false">DY84*(1+(DY26-DX26)/DX26)</f>
        <v>9547.30558108763</v>
      </c>
      <c r="EA84" s="5" t="n">
        <f aca="false">DZ84*(1+(DZ26-DY26)/DY26)</f>
        <v>9552.66090208299</v>
      </c>
      <c r="EB84" s="5" t="n">
        <f aca="false">EA84*(1+(EA26-DZ26)/DZ26)</f>
        <v>9558.019227011</v>
      </c>
      <c r="EC84" s="5" t="n">
        <f aca="false">EB84*(1+(EB26-EA26)/EA26)</f>
        <v>9563.3805575566</v>
      </c>
      <c r="ED84" s="5" t="n">
        <f aca="false">EC84*(1+(EC26-EB26)/EB26)</f>
        <v>9568.74489540579</v>
      </c>
      <c r="EE84" s="5" t="n">
        <f aca="false">ED84*(1+(ED26-EC26)/EC26)</f>
        <v>9574.11224224544</v>
      </c>
      <c r="EF84" s="5" t="n">
        <f aca="false">EE84*(1+(EE26-ED26)/ED26)</f>
        <v>9579.48259976328</v>
      </c>
      <c r="EG84" s="5" t="n">
        <f aca="false">EF84*(1+(EF26-EE26)/EE26)</f>
        <v>9584.85596964816</v>
      </c>
      <c r="EH84" s="5" t="n">
        <f aca="false">EG84*(1+(EG26-EF26)/EF26)</f>
        <v>9590.23235358974</v>
      </c>
      <c r="EI84" s="5" t="n">
        <f aca="false">EH84*(1+(EH26-EG26)/EG26)</f>
        <v>9595.61175327873</v>
      </c>
      <c r="EJ84" s="5" t="n">
        <f aca="false">EI84*(1+(EI26-EH26)/EH26)</f>
        <v>9600.99417040671</v>
      </c>
      <c r="EK84" s="5" t="n">
        <f aca="false">EJ84*(1+(EJ26-EI26)/EI26)</f>
        <v>9606.37960666621</v>
      </c>
      <c r="EL84" s="5" t="n">
        <f aca="false">EK84*(1+(EK26-EJ26)/EJ26)</f>
        <v>9611.76806375077</v>
      </c>
      <c r="EM84" s="5" t="n">
        <f aca="false">EL84*(1+(EL26-EK26)/EK26)</f>
        <v>9617.15954335481</v>
      </c>
      <c r="EN84" s="5" t="n">
        <f aca="false">EM84*(1+(EM26-EL26)/EL26)</f>
        <v>9622.55404717383</v>
      </c>
      <c r="EO84" s="5" t="n">
        <f aca="false">EN84*(1+(EN26-EM26)/EM26)</f>
        <v>9627.95157690408</v>
      </c>
      <c r="EP84" s="5" t="n">
        <f aca="false">EO84*(1+(EO26-EN26)/EN26)</f>
        <v>9633.35213424288</v>
      </c>
      <c r="EQ84" s="5" t="n">
        <f aca="false">EP84*(1+(EP26-EO26)/EO26)</f>
        <v>9638.75572088857</v>
      </c>
      <c r="ER84" s="5" t="n">
        <f aca="false">EQ84*(1+(EQ26-EP26)/EP26)</f>
        <v>9644.16233854028</v>
      </c>
      <c r="ES84" s="5" t="n">
        <f aca="false">ER84*(1+(ER26-EQ26)/EQ26)</f>
        <v>9649.57198889826</v>
      </c>
      <c r="ET84" s="5" t="n">
        <f aca="false">ES84*(1+(ES26-ER26)/ER26)</f>
        <v>9654.98467366354</v>
      </c>
      <c r="EU84" s="5" t="n">
        <f aca="false">ET84*(1+(ET26-ES26)/ES26)</f>
        <v>9660.40039453824</v>
      </c>
      <c r="EV84" s="5" t="n">
        <f aca="false">EU84*(1+(EU26-ET26)/ET26)</f>
        <v>9665.81915322537</v>
      </c>
      <c r="AMJ84" s="0"/>
    </row>
    <row r="85" customFormat="false" ht="12.8" hidden="false" customHeight="false" outlineLevel="0" collapsed="false">
      <c r="A85" s="10" t="s">
        <v>84</v>
      </c>
      <c r="B85" s="10" t="n">
        <v>0</v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1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</v>
      </c>
      <c r="AF85" s="10" t="n">
        <v>0</v>
      </c>
      <c r="AG85" s="10" t="n">
        <v>0</v>
      </c>
      <c r="AH85" s="10" t="n">
        <v>0</v>
      </c>
      <c r="AI85" s="10" t="n">
        <v>0</v>
      </c>
      <c r="AJ85" s="10" t="n">
        <v>0</v>
      </c>
      <c r="AK85" s="10" t="n">
        <v>0</v>
      </c>
      <c r="AL85" s="10" t="n">
        <v>0</v>
      </c>
      <c r="AM85" s="10" t="n">
        <v>0</v>
      </c>
      <c r="AN85" s="10" t="n">
        <v>0</v>
      </c>
      <c r="AO85" s="10" t="n">
        <v>0</v>
      </c>
      <c r="AP85" s="10" t="n">
        <v>0</v>
      </c>
      <c r="AQ85" s="10" t="n">
        <v>0</v>
      </c>
      <c r="AR85" s="7" t="n">
        <v>6867.81646570944</v>
      </c>
      <c r="AS85" s="5" t="n">
        <v>6483.52476458622</v>
      </c>
      <c r="AT85" s="5" t="n">
        <v>6850.12406608999</v>
      </c>
      <c r="AU85" s="5" t="n">
        <v>7600</v>
      </c>
      <c r="AV85" s="5" t="n">
        <v>7372.12477317895</v>
      </c>
      <c r="AW85" s="5" t="n">
        <v>7120.48072108159</v>
      </c>
      <c r="AX85" s="5" t="n">
        <v>8870.01531887447</v>
      </c>
      <c r="AY85" s="5" t="n">
        <v>8463.42170418692</v>
      </c>
      <c r="AZ85" s="5" t="n">
        <v>7474.12721880091</v>
      </c>
      <c r="BA85" s="5" t="n">
        <v>7643.86646589029</v>
      </c>
      <c r="BB85" s="5" t="n">
        <v>7252.29678464424</v>
      </c>
      <c r="BC85" s="5" t="n">
        <v>15313.6995162807</v>
      </c>
      <c r="BD85" s="5" t="n">
        <v>14594.187007609</v>
      </c>
      <c r="BE85" s="5" t="n">
        <v>15465.3061793101</v>
      </c>
      <c r="BF85" s="5" t="n">
        <v>14814.9912467186</v>
      </c>
      <c r="BG85" s="5" t="n">
        <v>16006.1381320203</v>
      </c>
      <c r="BH85" s="5" t="n">
        <v>14893.0357409645</v>
      </c>
      <c r="BI85" s="8" t="n">
        <f aca="false">BH85*(1+(BH26-BG26)/BG26)</f>
        <v>13854.6077587402</v>
      </c>
      <c r="BJ85" s="5" t="n">
        <f aca="false">BI85*(1+(BI26-BH26)/BH26)</f>
        <v>13645.7584372878</v>
      </c>
      <c r="BK85" s="5" t="n">
        <f aca="false">BJ85*(1+(BJ26-BI26)/BI26)</f>
        <v>13506.5941897616</v>
      </c>
      <c r="BL85" s="5" t="n">
        <f aca="false">BK85*(1+(BK26-BJ26)/BJ26)</f>
        <v>13494.44191908</v>
      </c>
      <c r="BM85" s="5" t="n">
        <f aca="false">BL85*(1+(BL26-BK26)/BK26)</f>
        <v>13502.011286952</v>
      </c>
      <c r="BN85" s="5" t="n">
        <f aca="false">BM85*(1+(BM26-BL26)/BL26)</f>
        <v>13509.5849006706</v>
      </c>
      <c r="BO85" s="5" t="n">
        <f aca="false">BN85*(1+(BN26-BM26)/BM26)</f>
        <v>13517.1627626174</v>
      </c>
      <c r="BP85" s="5" t="n">
        <f aca="false">BO85*(1+(BO26-BN26)/BN26)</f>
        <v>13524.7448751753</v>
      </c>
      <c r="BQ85" s="5" t="n">
        <f aca="false">BP85*(1+(BP26-BO26)/BO26)</f>
        <v>13532.3312407285</v>
      </c>
      <c r="BR85" s="5" t="n">
        <f aca="false">BQ85*(1+(BQ26-BP26)/BP26)</f>
        <v>13539.9218616628</v>
      </c>
      <c r="BS85" s="5" t="n">
        <f aca="false">BR85*(1+(BR26-BQ26)/BQ26)</f>
        <v>13547.516740365</v>
      </c>
      <c r="BT85" s="5" t="n">
        <f aca="false">BS85*(1+(BS26-BR26)/BR26)</f>
        <v>13555.1158792234</v>
      </c>
      <c r="BU85" s="5" t="n">
        <f aca="false">BT85*(1+(BT26-BS26)/BS26)</f>
        <v>13562.7192806277</v>
      </c>
      <c r="BV85" s="5" t="n">
        <f aca="false">BU85*(1+(BU26-BT26)/BT26)</f>
        <v>13570.3269469688</v>
      </c>
      <c r="BW85" s="5" t="n">
        <f aca="false">BV85*(1+(BV26-BU26)/BU26)</f>
        <v>13577.938880639</v>
      </c>
      <c r="BX85" s="5" t="n">
        <f aca="false">BW85*(1+(BW26-BV26)/BV26)</f>
        <v>13585.5550840321</v>
      </c>
      <c r="BY85" s="5" t="n">
        <f aca="false">BX85*(1+(BX26-BW26)/BW26)</f>
        <v>13593.1755595429</v>
      </c>
      <c r="BZ85" s="5" t="n">
        <f aca="false">BY85*(1+(BY26-BX26)/BX26)</f>
        <v>13600.8003095679</v>
      </c>
      <c r="CA85" s="5" t="n">
        <f aca="false">BZ85*(1+(BZ26-BY26)/BY26)</f>
        <v>13608.4293365046</v>
      </c>
      <c r="CB85" s="5" t="n">
        <f aca="false">CA85*(1+(CA26-BZ26)/BZ26)</f>
        <v>13616.0626427521</v>
      </c>
      <c r="CC85" s="5" t="n">
        <f aca="false">CB85*(1+(CB26-CA26)/CA26)</f>
        <v>13623.7002307109</v>
      </c>
      <c r="CD85" s="5" t="n">
        <f aca="false">CC85*(1+(CC26-CB26)/CB26)</f>
        <v>13631.3421027826</v>
      </c>
      <c r="CE85" s="5" t="n">
        <f aca="false">CD85*(1+(CD26-CC26)/CC26)</f>
        <v>13638.9882613702</v>
      </c>
      <c r="CF85" s="5" t="n">
        <f aca="false">CE85*(1+(CE26-CD26)/CD26)</f>
        <v>13646.6387088783</v>
      </c>
      <c r="CG85" s="5" t="n">
        <f aca="false">CF85*(1+(CF26-CE26)/CE26)</f>
        <v>13654.2934477125</v>
      </c>
      <c r="CH85" s="5" t="n">
        <f aca="false">CG85*(1+(CG26-CF26)/CF26)</f>
        <v>13661.95248028</v>
      </c>
      <c r="CI85" s="5" t="n">
        <f aca="false">CH85*(1+(CH26-CG26)/CG26)</f>
        <v>13669.6158089892</v>
      </c>
      <c r="CJ85" s="5" t="n">
        <f aca="false">CI85*(1+(CI26-CH26)/CH26)</f>
        <v>13677.2834362499</v>
      </c>
      <c r="CK85" s="5" t="n">
        <f aca="false">CJ85*(1+(CJ26-CI26)/CI26)</f>
        <v>13684.9553644734</v>
      </c>
      <c r="CL85" s="5" t="n">
        <f aca="false">CK85*(1+(CK26-CJ26)/CJ26)</f>
        <v>13692.6315960721</v>
      </c>
      <c r="CM85" s="5" t="n">
        <f aca="false">CL85*(1+(CL26-CK26)/CK26)</f>
        <v>13700.3121334599</v>
      </c>
      <c r="CN85" s="5" t="n">
        <f aca="false">CM85*(1+(CM26-CL26)/CL26)</f>
        <v>13707.9969790519</v>
      </c>
      <c r="CO85" s="5" t="n">
        <f aca="false">CN85*(1+(CN26-CM26)/CM26)</f>
        <v>13715.6861352649</v>
      </c>
      <c r="CP85" s="5" t="n">
        <f aca="false">CO85*(1+(CO26-CN26)/CN26)</f>
        <v>13723.3796045167</v>
      </c>
      <c r="CQ85" s="5" t="n">
        <f aca="false">CP85*(1+(CP26-CO26)/CO26)</f>
        <v>13731.0773892267</v>
      </c>
      <c r="CR85" s="5" t="n">
        <f aca="false">CQ85*(1+(CQ26-CP26)/CP26)</f>
        <v>13738.7794918154</v>
      </c>
      <c r="CS85" s="5" t="n">
        <f aca="false">CR85*(1+(CR26-CQ26)/CQ26)</f>
        <v>13746.4859147049</v>
      </c>
      <c r="CT85" s="5" t="n">
        <f aca="false">CS85*(1+(CS26-CR26)/CR26)</f>
        <v>13754.1966603185</v>
      </c>
      <c r="CU85" s="5" t="n">
        <f aca="false">CT85*(1+(CT26-CS26)/CS26)</f>
        <v>13761.911731081</v>
      </c>
      <c r="CV85" s="5" t="n">
        <f aca="false">CU85*(1+(CU26-CT26)/CT26)</f>
        <v>13769.6311294184</v>
      </c>
      <c r="CW85" s="5" t="n">
        <f aca="false">CV85*(1+(CV26-CU26)/CU26)</f>
        <v>13777.3548577583</v>
      </c>
      <c r="CX85" s="5" t="n">
        <f aca="false">CW85*(1+(CW26-CV26)/CV26)</f>
        <v>13785.0829185293</v>
      </c>
      <c r="CY85" s="5" t="n">
        <f aca="false">CX85*(1+(CX26-CW26)/CW26)</f>
        <v>13792.8153141617</v>
      </c>
      <c r="CZ85" s="5" t="n">
        <f aca="false">CY85*(1+(CY26-CX26)/CX26)</f>
        <v>13800.552047087</v>
      </c>
      <c r="DA85" s="5" t="n">
        <f aca="false">CZ85*(1+(CZ26-CY26)/CY26)</f>
        <v>13808.293119738</v>
      </c>
      <c r="DB85" s="5" t="n">
        <f aca="false">DA85*(1+(DA26-CZ26)/CZ26)</f>
        <v>13816.0385345492</v>
      </c>
      <c r="DC85" s="5" t="n">
        <f aca="false">DB85*(1+(DB26-DA26)/DA26)</f>
        <v>13823.788293956</v>
      </c>
      <c r="DD85" s="5" t="n">
        <f aca="false">DC85*(1+(DC26-DB26)/DB26)</f>
        <v>13831.5424003954</v>
      </c>
      <c r="DE85" s="5" t="n">
        <f aca="false">DD85*(1+(DD26-DC26)/DC26)</f>
        <v>13839.3008563059</v>
      </c>
      <c r="DF85" s="5" t="n">
        <f aca="false">DE85*(1+(DE26-DD26)/DD26)</f>
        <v>13847.0636641271</v>
      </c>
      <c r="DG85" s="5" t="n">
        <f aca="false">DF85*(1+(DF26-DE26)/DE26)</f>
        <v>13854.8308263003</v>
      </c>
      <c r="DH85" s="5" t="n">
        <f aca="false">DG85*(1+(DG26-DF26)/DF26)</f>
        <v>13862.6023452677</v>
      </c>
      <c r="DI85" s="5" t="n">
        <f aca="false">DH85*(1+(DH26-DG26)/DG26)</f>
        <v>13870.3782234732</v>
      </c>
      <c r="DJ85" s="5" t="n">
        <f aca="false">DI85*(1+(DI26-DH26)/DH26)</f>
        <v>13878.1584633621</v>
      </c>
      <c r="DK85" s="5" t="n">
        <f aca="false">DJ85*(1+(DJ26-DI26)/DI26)</f>
        <v>13885.943067381</v>
      </c>
      <c r="DL85" s="5" t="n">
        <f aca="false">DK85*(1+(DK26-DJ26)/DJ26)</f>
        <v>13893.7320379777</v>
      </c>
      <c r="DM85" s="5" t="n">
        <f aca="false">DL85*(1+(DL26-DK26)/DK26)</f>
        <v>13901.5253776016</v>
      </c>
      <c r="DN85" s="5" t="n">
        <f aca="false">DM85*(1+(DM26-DL26)/DL26)</f>
        <v>13909.3230887034</v>
      </c>
      <c r="DO85" s="5" t="n">
        <f aca="false">DN85*(1+(DN26-DM26)/DM26)</f>
        <v>13917.1251737352</v>
      </c>
      <c r="DP85" s="5" t="n">
        <f aca="false">DO85*(1+(DO26-DN26)/DN26)</f>
        <v>13924.9316351504</v>
      </c>
      <c r="DQ85" s="5" t="n">
        <f aca="false">DP85*(1+(DP26-DO26)/DO26)</f>
        <v>13932.7424754039</v>
      </c>
      <c r="DR85" s="5" t="n">
        <f aca="false">DQ85*(1+(DQ26-DP26)/DP26)</f>
        <v>13940.5576969517</v>
      </c>
      <c r="DS85" s="5" t="n">
        <f aca="false">DR85*(1+(DR26-DQ26)/DQ26)</f>
        <v>13948.3773022516</v>
      </c>
      <c r="DT85" s="5" t="n">
        <f aca="false">DS85*(1+(DS26-DR26)/DR26)</f>
        <v>13956.2012937624</v>
      </c>
      <c r="DU85" s="5" t="n">
        <f aca="false">DT85*(1+(DT26-DS26)/DS26)</f>
        <v>13964.0296739445</v>
      </c>
      <c r="DV85" s="5" t="n">
        <f aca="false">DU85*(1+(DU26-DT26)/DT26)</f>
        <v>13971.8624452597</v>
      </c>
      <c r="DW85" s="5" t="n">
        <f aca="false">DV85*(1+(DV26-DU26)/DU26)</f>
        <v>13979.699610171</v>
      </c>
      <c r="DX85" s="5" t="n">
        <f aca="false">DW85*(1+(DW26-DV26)/DV26)</f>
        <v>13987.5411711428</v>
      </c>
      <c r="DY85" s="5" t="n">
        <f aca="false">DX85*(1+(DX26-DW26)/DW26)</f>
        <v>13995.3871306411</v>
      </c>
      <c r="DZ85" s="5" t="n">
        <f aca="false">DY85*(1+(DY26-DX26)/DX26)</f>
        <v>14003.2374911331</v>
      </c>
      <c r="EA85" s="5" t="n">
        <f aca="false">DZ85*(1+(DZ26-DY26)/DY26)</f>
        <v>14011.0922550875</v>
      </c>
      <c r="EB85" s="5" t="n">
        <f aca="false">EA85*(1+(EA26-DZ26)/DZ26)</f>
        <v>14018.9514249741</v>
      </c>
      <c r="EC85" s="5" t="n">
        <f aca="false">EB85*(1+(EB26-EA26)/EA26)</f>
        <v>14026.8150032644</v>
      </c>
      <c r="ED85" s="5" t="n">
        <f aca="false">EC85*(1+(EC26-EB26)/EB26)</f>
        <v>14034.6829924313</v>
      </c>
      <c r="EE85" s="5" t="n">
        <f aca="false">ED85*(1+(ED26-EC26)/EC26)</f>
        <v>14042.5553949489</v>
      </c>
      <c r="EF85" s="5" t="n">
        <f aca="false">EE85*(1+(EE26-ED26)/ED26)</f>
        <v>14050.4322132927</v>
      </c>
      <c r="EG85" s="5" t="n">
        <f aca="false">EF85*(1+(EF26-EE26)/EE26)</f>
        <v>14058.3134499397</v>
      </c>
      <c r="EH85" s="5" t="n">
        <f aca="false">EG85*(1+(EG26-EF26)/EF26)</f>
        <v>14066.1991073681</v>
      </c>
      <c r="EI85" s="5" t="n">
        <f aca="false">EH85*(1+(EH26-EG26)/EG26)</f>
        <v>14074.0891880579</v>
      </c>
      <c r="EJ85" s="5" t="n">
        <f aca="false">EI85*(1+(EI26-EH26)/EH26)</f>
        <v>14081.98369449</v>
      </c>
      <c r="EK85" s="5" t="n">
        <f aca="false">EJ85*(1+(EJ26-EI26)/EI26)</f>
        <v>14089.882629147</v>
      </c>
      <c r="EL85" s="5" t="n">
        <f aca="false">EK85*(1+(EK26-EJ26)/EJ26)</f>
        <v>14097.7859945128</v>
      </c>
      <c r="EM85" s="5" t="n">
        <f aca="false">EL85*(1+(EL26-EK26)/EK26)</f>
        <v>14105.6937930726</v>
      </c>
      <c r="EN85" s="5" t="n">
        <f aca="false">EM85*(1+(EM26-EL26)/EL26)</f>
        <v>14113.6060273132</v>
      </c>
      <c r="EO85" s="5" t="n">
        <f aca="false">EN85*(1+(EN26-EM26)/EM26)</f>
        <v>14121.5226997226</v>
      </c>
      <c r="EP85" s="5" t="n">
        <f aca="false">EO85*(1+(EO26-EN26)/EN26)</f>
        <v>14129.4438127903</v>
      </c>
      <c r="EQ85" s="5" t="n">
        <f aca="false">EP85*(1+(EP26-EO26)/EO26)</f>
        <v>14137.3693690073</v>
      </c>
      <c r="ER85" s="5" t="n">
        <f aca="false">EQ85*(1+(EQ26-EP26)/EP26)</f>
        <v>14145.2993708657</v>
      </c>
      <c r="ES85" s="5" t="n">
        <f aca="false">ER85*(1+(ER26-EQ26)/EQ26)</f>
        <v>14153.2338208593</v>
      </c>
      <c r="ET85" s="5" t="n">
        <f aca="false">ES85*(1+(ES26-ER26)/ER26)</f>
        <v>14161.1727214831</v>
      </c>
      <c r="EU85" s="5" t="n">
        <f aca="false">ET85*(1+(ET26-ES26)/ES26)</f>
        <v>14169.1160752335</v>
      </c>
      <c r="EV85" s="5" t="n">
        <f aca="false">EU85*(1+(EU26-ET26)/ET26)</f>
        <v>14177.0638846085</v>
      </c>
      <c r="EW85" s="1"/>
      <c r="EX85" s="1"/>
    </row>
    <row r="86" customFormat="false" ht="12.8" hidden="false" customHeight="false" outlineLevel="0" collapsed="false">
      <c r="A86" s="10" t="s">
        <v>85</v>
      </c>
      <c r="B86" s="10" t="n">
        <v>0</v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0</v>
      </c>
      <c r="N86" s="10" t="n">
        <v>0</v>
      </c>
      <c r="O86" s="10" t="n">
        <v>0</v>
      </c>
      <c r="P86" s="10" t="n">
        <v>0</v>
      </c>
      <c r="Q86" s="10" t="n">
        <v>0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1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</v>
      </c>
      <c r="AF86" s="10" t="n">
        <v>0</v>
      </c>
      <c r="AG86" s="10" t="n">
        <v>0</v>
      </c>
      <c r="AH86" s="10" t="n">
        <v>0</v>
      </c>
      <c r="AI86" s="10" t="n">
        <v>0</v>
      </c>
      <c r="AJ86" s="10" t="n">
        <v>0</v>
      </c>
      <c r="AK86" s="10" t="n">
        <v>0</v>
      </c>
      <c r="AL86" s="10" t="n">
        <v>0</v>
      </c>
      <c r="AM86" s="10" t="n">
        <v>0</v>
      </c>
      <c r="AN86" s="10" t="n">
        <v>0</v>
      </c>
      <c r="AO86" s="10" t="n">
        <v>0</v>
      </c>
      <c r="AP86" s="10" t="n">
        <v>0</v>
      </c>
      <c r="AQ86" s="10" t="n">
        <v>0</v>
      </c>
      <c r="AR86" s="7" t="n">
        <v>8928.16140542227</v>
      </c>
      <c r="AS86" s="5" t="n">
        <v>8428.58219396209</v>
      </c>
      <c r="AT86" s="5" t="n">
        <v>8925.91923763241</v>
      </c>
      <c r="AU86" s="5" t="n">
        <v>9800</v>
      </c>
      <c r="AV86" s="5" t="n">
        <v>9506.16089173075</v>
      </c>
      <c r="AW86" s="5" t="n">
        <v>9181.6725087631</v>
      </c>
      <c r="AX86" s="5" t="n">
        <v>11494.8157703781</v>
      </c>
      <c r="AY86" s="5" t="n">
        <v>10967.9036370586</v>
      </c>
      <c r="AZ86" s="5" t="n">
        <v>9685.85874273178</v>
      </c>
      <c r="BA86" s="5" t="n">
        <v>9905.585468845</v>
      </c>
      <c r="BB86" s="5" t="n">
        <v>9398.15549712853</v>
      </c>
      <c r="BC86" s="5" t="n">
        <v>17680.0185090616</v>
      </c>
      <c r="BD86" s="5" t="n">
        <v>16849.3247595014</v>
      </c>
      <c r="BE86" s="5" t="n">
        <v>17854.982701589</v>
      </c>
      <c r="BF86" s="5" t="n">
        <v>17104.1820554601</v>
      </c>
      <c r="BG86" s="5" t="n">
        <v>18479.3433522205</v>
      </c>
      <c r="BH86" s="5" t="n">
        <v>17194.2487778242</v>
      </c>
      <c r="BI86" s="8" t="n">
        <f aca="false">BH86*(1+(BH26-BG26)/BG26)</f>
        <v>15995.3670068561</v>
      </c>
      <c r="BJ86" s="5" t="n">
        <f aca="false">BI86*(1+(BI26-BH26)/BH26)</f>
        <v>15754.2471134649</v>
      </c>
      <c r="BK86" s="5" t="n">
        <f aca="false">BJ86*(1+(BJ26-BI26)/BI26)</f>
        <v>15593.5797562811</v>
      </c>
      <c r="BL86" s="5" t="n">
        <f aca="false">BK86*(1+(BK26-BJ26)/BJ26)</f>
        <v>15579.5497647502</v>
      </c>
      <c r="BM86" s="5" t="n">
        <f aca="false">BL86*(1+(BL26-BK26)/BK26)</f>
        <v>15588.2887214375</v>
      </c>
      <c r="BN86" s="5" t="n">
        <f aca="false">BM86*(1+(BM26-BL26)/BL26)</f>
        <v>15597.0325800228</v>
      </c>
      <c r="BO86" s="5" t="n">
        <f aca="false">BN86*(1+(BN26-BM26)/BM26)</f>
        <v>15605.7813432557</v>
      </c>
      <c r="BP86" s="5" t="n">
        <f aca="false">BO86*(1+(BO26-BN26)/BN26)</f>
        <v>15614.5350138873</v>
      </c>
      <c r="BQ86" s="5" t="n">
        <f aca="false">BP86*(1+(BP26-BO26)/BO26)</f>
        <v>15623.2935946704</v>
      </c>
      <c r="BR86" s="5" t="n">
        <f aca="false">BQ86*(1+(BQ26-BP26)/BP26)</f>
        <v>15632.0570883591</v>
      </c>
      <c r="BS86" s="5" t="n">
        <f aca="false">BR86*(1+(BR26-BQ26)/BQ26)</f>
        <v>15640.8254977093</v>
      </c>
      <c r="BT86" s="5" t="n">
        <f aca="false">BS86*(1+(BS26-BR26)/BR26)</f>
        <v>15649.5988254781</v>
      </c>
      <c r="BU86" s="5" t="n">
        <f aca="false">BT86*(1+(BT26-BS26)/BS26)</f>
        <v>15658.3770744246</v>
      </c>
      <c r="BV86" s="5" t="n">
        <f aca="false">BU86*(1+(BU26-BT26)/BT26)</f>
        <v>15667.1602473091</v>
      </c>
      <c r="BW86" s="5" t="n">
        <f aca="false">BV86*(1+(BV26-BU26)/BU26)</f>
        <v>15675.9483468935</v>
      </c>
      <c r="BX86" s="5" t="n">
        <f aca="false">BW86*(1+(BW26-BV26)/BV26)</f>
        <v>15684.7413759415</v>
      </c>
      <c r="BY86" s="5" t="n">
        <f aca="false">BX86*(1+(BX26-BW26)/BW26)</f>
        <v>15693.539337218</v>
      </c>
      <c r="BZ86" s="5" t="n">
        <f aca="false">BY86*(1+(BY26-BX26)/BX26)</f>
        <v>15702.3422334896</v>
      </c>
      <c r="CA86" s="5" t="n">
        <f aca="false">BZ86*(1+(BZ26-BY26)/BY26)</f>
        <v>15711.1500675246</v>
      </c>
      <c r="CB86" s="5" t="n">
        <f aca="false">CA86*(1+(CA26-BZ26)/BZ26)</f>
        <v>15719.9628420925</v>
      </c>
      <c r="CC86" s="5" t="n">
        <f aca="false">CB86*(1+(CB26-CA26)/CA26)</f>
        <v>15728.7805599648</v>
      </c>
      <c r="CD86" s="5" t="n">
        <f aca="false">CC86*(1+(CC26-CB26)/CB26)</f>
        <v>15737.6032239142</v>
      </c>
      <c r="CE86" s="5" t="n">
        <f aca="false">CD86*(1+(CD26-CC26)/CC26)</f>
        <v>15746.4308367151</v>
      </c>
      <c r="CF86" s="5" t="n">
        <f aca="false">CE86*(1+(CE26-CD26)/CD26)</f>
        <v>15755.2634011434</v>
      </c>
      <c r="CG86" s="5" t="n">
        <f aca="false">CF86*(1+(CF26-CE26)/CE26)</f>
        <v>15764.1009199766</v>
      </c>
      <c r="CH86" s="5" t="n">
        <f aca="false">CG86*(1+(CG26-CF26)/CF26)</f>
        <v>15772.9433959938</v>
      </c>
      <c r="CI86" s="5" t="n">
        <f aca="false">CH86*(1+(CH26-CG26)/CG26)</f>
        <v>15781.7908319756</v>
      </c>
      <c r="CJ86" s="5" t="n">
        <f aca="false">CI86*(1+(CI26-CH26)/CH26)</f>
        <v>15790.6432307041</v>
      </c>
      <c r="CK86" s="5" t="n">
        <f aca="false">CJ86*(1+(CJ26-CI26)/CI26)</f>
        <v>15799.5005949631</v>
      </c>
      <c r="CL86" s="5" t="n">
        <f aca="false">CK86*(1+(CK26-CJ26)/CJ26)</f>
        <v>15808.3629275378</v>
      </c>
      <c r="CM86" s="5" t="n">
        <f aca="false">CL86*(1+(CL26-CK26)/CK26)</f>
        <v>15817.2302312152</v>
      </c>
      <c r="CN86" s="5" t="n">
        <f aca="false">CM86*(1+(CM26-CL26)/CL26)</f>
        <v>15826.1025087835</v>
      </c>
      <c r="CO86" s="5" t="n">
        <f aca="false">CN86*(1+(CN26-CM26)/CM26)</f>
        <v>15834.9797630329</v>
      </c>
      <c r="CP86" s="5" t="n">
        <f aca="false">CO86*(1+(CO26-CN26)/CN26)</f>
        <v>15843.8619967548</v>
      </c>
      <c r="CQ86" s="5" t="n">
        <f aca="false">CP86*(1+(CP26-CO26)/CO26)</f>
        <v>15852.7492127424</v>
      </c>
      <c r="CR86" s="5" t="n">
        <f aca="false">CQ86*(1+(CQ26-CP26)/CP26)</f>
        <v>15861.6414137904</v>
      </c>
      <c r="CS86" s="5" t="n">
        <f aca="false">CR86*(1+(CR26-CQ26)/CQ26)</f>
        <v>15870.5386026949</v>
      </c>
      <c r="CT86" s="5" t="n">
        <f aca="false">CS86*(1+(CS26-CR26)/CR26)</f>
        <v>15879.4407822538</v>
      </c>
      <c r="CU86" s="5" t="n">
        <f aca="false">CT86*(1+(CT26-CS26)/CS26)</f>
        <v>15888.3479552665</v>
      </c>
      <c r="CV86" s="5" t="n">
        <f aca="false">CU86*(1+(CU26-CT26)/CT26)</f>
        <v>15897.2601245338</v>
      </c>
      <c r="CW86" s="5" t="n">
        <f aca="false">CV86*(1+(CV26-CU26)/CU26)</f>
        <v>15906.1772928585</v>
      </c>
      <c r="CX86" s="5" t="n">
        <f aca="false">CW86*(1+(CW26-CV26)/CV26)</f>
        <v>15915.0994630445</v>
      </c>
      <c r="CY86" s="5" t="n">
        <f aca="false">CX86*(1+(CX26-CW26)/CW26)</f>
        <v>15924.0266378975</v>
      </c>
      <c r="CZ86" s="5" t="n">
        <f aca="false">CY86*(1+(CY26-CX26)/CX26)</f>
        <v>15932.9588202248</v>
      </c>
      <c r="DA86" s="5" t="n">
        <f aca="false">CZ86*(1+(CZ26-CY26)/CY26)</f>
        <v>15941.8960128351</v>
      </c>
      <c r="DB86" s="5" t="n">
        <f aca="false">DA86*(1+(DA26-CZ26)/CZ26)</f>
        <v>15950.838218539</v>
      </c>
      <c r="DC86" s="5" t="n">
        <f aca="false">DB86*(1+(DB26-DA26)/DA26)</f>
        <v>15959.7854401482</v>
      </c>
      <c r="DD86" s="5" t="n">
        <f aca="false">DC86*(1+(DC26-DB26)/DB26)</f>
        <v>15968.7376804764</v>
      </c>
      <c r="DE86" s="5" t="n">
        <f aca="false">DD86*(1+(DD26-DC26)/DC26)</f>
        <v>15977.6949423387</v>
      </c>
      <c r="DF86" s="5" t="n">
        <f aca="false">DE86*(1+(DE26-DD26)/DD26)</f>
        <v>15986.6572285518</v>
      </c>
      <c r="DG86" s="5" t="n">
        <f aca="false">DF86*(1+(DF26-DE26)/DE26)</f>
        <v>15995.6245419341</v>
      </c>
      <c r="DH86" s="5" t="n">
        <f aca="false">DG86*(1+(DG26-DF26)/DF26)</f>
        <v>16004.5968853053</v>
      </c>
      <c r="DI86" s="5" t="n">
        <f aca="false">DH86*(1+(DH26-DG26)/DG26)</f>
        <v>16013.5742614869</v>
      </c>
      <c r="DJ86" s="5" t="n">
        <f aca="false">DI86*(1+(DI26-DH26)/DH26)</f>
        <v>16022.5566733019</v>
      </c>
      <c r="DK86" s="5" t="n">
        <f aca="false">DJ86*(1+(DJ26-DI26)/DI26)</f>
        <v>16031.544123575</v>
      </c>
      <c r="DL86" s="5" t="n">
        <f aca="false">DK86*(1+(DK26-DJ26)/DJ26)</f>
        <v>16040.5366151322</v>
      </c>
      <c r="DM86" s="5" t="n">
        <f aca="false">DL86*(1+(DL26-DK26)/DK26)</f>
        <v>16049.5341508016</v>
      </c>
      <c r="DN86" s="5" t="n">
        <f aca="false">DM86*(1+(DM26-DL26)/DL26)</f>
        <v>16058.5367334123</v>
      </c>
      <c r="DO86" s="5" t="n">
        <f aca="false">DN86*(1+(DN26-DM26)/DM26)</f>
        <v>16067.5443657953</v>
      </c>
      <c r="DP86" s="5" t="n">
        <f aca="false">DO86*(1+(DO26-DN26)/DN26)</f>
        <v>16076.5570507833</v>
      </c>
      <c r="DQ86" s="5" t="n">
        <f aca="false">DP86*(1+(DP26-DO26)/DO26)</f>
        <v>16085.5747912102</v>
      </c>
      <c r="DR86" s="5" t="n">
        <f aca="false">DQ86*(1+(DQ26-DP26)/DP26)</f>
        <v>16094.5975899119</v>
      </c>
      <c r="DS86" s="5" t="n">
        <f aca="false">DR86*(1+(DR26-DQ26)/DQ26)</f>
        <v>16103.6254497256</v>
      </c>
      <c r="DT86" s="5" t="n">
        <f aca="false">DS86*(1+(DS26-DR26)/DR26)</f>
        <v>16112.6583734903</v>
      </c>
      <c r="DU86" s="5" t="n">
        <f aca="false">DT86*(1+(DT26-DS26)/DS26)</f>
        <v>16121.6963640464</v>
      </c>
      <c r="DV86" s="5" t="n">
        <f aca="false">DU86*(1+(DU26-DT26)/DT26)</f>
        <v>16130.7394242361</v>
      </c>
      <c r="DW86" s="5" t="n">
        <f aca="false">DV86*(1+(DV26-DU26)/DU26)</f>
        <v>16139.7875569031</v>
      </c>
      <c r="DX86" s="5" t="n">
        <f aca="false">DW86*(1+(DW26-DV26)/DV26)</f>
        <v>16148.8407648924</v>
      </c>
      <c r="DY86" s="5" t="n">
        <f aca="false">DX86*(1+(DX26-DW26)/DW26)</f>
        <v>16157.8990510512</v>
      </c>
      <c r="DZ86" s="5" t="n">
        <f aca="false">DY86*(1+(DY26-DX26)/DX26)</f>
        <v>16166.9624182279</v>
      </c>
      <c r="EA86" s="5" t="n">
        <f aca="false">DZ86*(1+(DZ26-DY26)/DY26)</f>
        <v>16176.0308692724</v>
      </c>
      <c r="EB86" s="5" t="n">
        <f aca="false">EA86*(1+(EA26-DZ26)/DZ26)</f>
        <v>16185.1044070366</v>
      </c>
      <c r="EC86" s="5" t="n">
        <f aca="false">EB86*(1+(EB26-EA26)/EA26)</f>
        <v>16194.1830343735</v>
      </c>
      <c r="ED86" s="5" t="n">
        <f aca="false">EC86*(1+(EC26-EB26)/EB26)</f>
        <v>16203.2667541382</v>
      </c>
      <c r="EE86" s="5" t="n">
        <f aca="false">ED86*(1+(ED26-EC26)/EC26)</f>
        <v>16212.3555691871</v>
      </c>
      <c r="EF86" s="5" t="n">
        <f aca="false">EE86*(1+(EE26-ED26)/ED26)</f>
        <v>16221.4494823782</v>
      </c>
      <c r="EG86" s="5" t="n">
        <f aca="false">EF86*(1+(EF26-EE26)/EE26)</f>
        <v>16230.5484965713</v>
      </c>
      <c r="EH86" s="5" t="n">
        <f aca="false">EG86*(1+(EG26-EF26)/EF26)</f>
        <v>16239.6526146276</v>
      </c>
      <c r="EI86" s="5" t="n">
        <f aca="false">EH86*(1+(EH26-EG26)/EG26)</f>
        <v>16248.76183941</v>
      </c>
      <c r="EJ86" s="5" t="n">
        <f aca="false">EI86*(1+(EI26-EH26)/EH26)</f>
        <v>16257.876173783</v>
      </c>
      <c r="EK86" s="5" t="n">
        <f aca="false">EJ86*(1+(EJ26-EI26)/EI26)</f>
        <v>16266.9956206126</v>
      </c>
      <c r="EL86" s="5" t="n">
        <f aca="false">EK86*(1+(EK26-EJ26)/EJ26)</f>
        <v>16276.1201827667</v>
      </c>
      <c r="EM86" s="5" t="n">
        <f aca="false">EL86*(1+(EL26-EK26)/EK26)</f>
        <v>16285.2498631144</v>
      </c>
      <c r="EN86" s="5" t="n">
        <f aca="false">EM86*(1+(EM26-EL26)/EL26)</f>
        <v>16294.3846645268</v>
      </c>
      <c r="EO86" s="5" t="n">
        <f aca="false">EN86*(1+(EN26-EM26)/EM26)</f>
        <v>16303.5245898763</v>
      </c>
      <c r="EP86" s="5" t="n">
        <f aca="false">EO86*(1+(EO26-EN26)/EN26)</f>
        <v>16312.6696420371</v>
      </c>
      <c r="EQ86" s="5" t="n">
        <f aca="false">EP86*(1+(EP26-EO26)/EO26)</f>
        <v>16321.819823885</v>
      </c>
      <c r="ER86" s="5" t="n">
        <f aca="false">EQ86*(1+(EQ26-EP26)/EP26)</f>
        <v>16330.9751382973</v>
      </c>
      <c r="ES86" s="5" t="n">
        <f aca="false">ER86*(1+(ER26-EQ26)/EQ26)</f>
        <v>16340.135588153</v>
      </c>
      <c r="ET86" s="5" t="n">
        <f aca="false">ES86*(1+(ES26-ER26)/ER26)</f>
        <v>16349.3011763327</v>
      </c>
      <c r="EU86" s="5" t="n">
        <f aca="false">ET86*(1+(ET26-ES26)/ES26)</f>
        <v>16358.4719057187</v>
      </c>
      <c r="EV86" s="5" t="n">
        <f aca="false">EU86*(1+(EU26-ET26)/ET26)</f>
        <v>16367.6477791946</v>
      </c>
      <c r="EW86" s="1"/>
      <c r="EX86" s="1"/>
    </row>
    <row r="87" customFormat="false" ht="12.8" hidden="false" customHeight="false" outlineLevel="0" collapsed="false">
      <c r="A87" s="10" t="s">
        <v>86</v>
      </c>
      <c r="B87" s="10" t="n">
        <v>0</v>
      </c>
      <c r="C87" s="10" t="n">
        <v>0</v>
      </c>
      <c r="D87" s="10" t="n">
        <v>0</v>
      </c>
      <c r="E87" s="10" t="n">
        <v>0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1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10" t="n">
        <v>0</v>
      </c>
      <c r="AF87" s="10" t="n">
        <v>0</v>
      </c>
      <c r="AG87" s="10" t="n">
        <v>0</v>
      </c>
      <c r="AH87" s="10" t="n">
        <v>0</v>
      </c>
      <c r="AI87" s="10" t="n">
        <v>0</v>
      </c>
      <c r="AJ87" s="10" t="n">
        <v>0</v>
      </c>
      <c r="AK87" s="10" t="n">
        <v>0</v>
      </c>
      <c r="AL87" s="10" t="n">
        <v>0</v>
      </c>
      <c r="AM87" s="10" t="n">
        <v>0</v>
      </c>
      <c r="AN87" s="10" t="n">
        <v>0</v>
      </c>
      <c r="AO87" s="10" t="n">
        <v>0</v>
      </c>
      <c r="AP87" s="10" t="n">
        <v>0</v>
      </c>
      <c r="AQ87" s="10" t="n">
        <v>0</v>
      </c>
      <c r="AR87" s="7" t="n">
        <v>34339.0823285472</v>
      </c>
      <c r="AS87" s="5" t="n">
        <v>32417.6238229311</v>
      </c>
      <c r="AT87" s="5" t="n">
        <v>31136.9275731363</v>
      </c>
      <c r="AU87" s="5" t="n">
        <v>30000</v>
      </c>
      <c r="AV87" s="5" t="n">
        <v>29100.4925257064</v>
      </c>
      <c r="AW87" s="5" t="n">
        <v>28107.1607411115</v>
      </c>
      <c r="AX87" s="5" t="n">
        <v>27153.1081190035</v>
      </c>
      <c r="AY87" s="5" t="n">
        <v>25908.4337883273</v>
      </c>
      <c r="AZ87" s="5" t="n">
        <v>22879.9812820436</v>
      </c>
      <c r="BA87" s="5" t="n">
        <v>20284.4753628225</v>
      </c>
      <c r="BB87" s="5" t="n">
        <v>19245.3696186932</v>
      </c>
      <c r="BC87" s="5" t="n">
        <v>36583.1331014828</v>
      </c>
      <c r="BD87" s="5" t="n">
        <v>34864.2785657167</v>
      </c>
      <c r="BE87" s="5" t="n">
        <v>40123.0176669484</v>
      </c>
      <c r="BF87" s="5" t="n">
        <v>38435.8478672093</v>
      </c>
      <c r="BG87" s="5" t="n">
        <v>36644.0599534011</v>
      </c>
      <c r="BH87" s="5" t="n">
        <v>34095.7506475777</v>
      </c>
      <c r="BI87" s="8" t="n">
        <f aca="false">BH87*(1+(BH26-BG26)/BG26)</f>
        <v>31718.3991013109</v>
      </c>
      <c r="BJ87" s="5" t="n">
        <f aca="false">BI87*(1+(BI26-BH26)/BH26)</f>
        <v>31240.2645885756</v>
      </c>
      <c r="BK87" s="5" t="n">
        <f aca="false">BJ87*(1+(BJ26-BI26)/BI26)</f>
        <v>30921.6653744704</v>
      </c>
      <c r="BL87" s="5" t="n">
        <f aca="false">BK87*(1+(BK26-BJ26)/BJ26)</f>
        <v>30893.8442641093</v>
      </c>
      <c r="BM87" s="5" t="n">
        <f aca="false">BL87*(1+(BL26-BK26)/BK26)</f>
        <v>30911.1733892126</v>
      </c>
      <c r="BN87" s="5" t="n">
        <f aca="false">BM87*(1+(BM26-BL26)/BL26)</f>
        <v>30928.512234653</v>
      </c>
      <c r="BO87" s="5" t="n">
        <f aca="false">BN87*(1+(BN26-BM26)/BM26)</f>
        <v>30945.8608058826</v>
      </c>
      <c r="BP87" s="5" t="n">
        <f aca="false">BO87*(1+(BO26-BN26)/BN26)</f>
        <v>30963.2191083572</v>
      </c>
      <c r="BQ87" s="5" t="n">
        <f aca="false">BP87*(1+(BP26-BO26)/BO26)</f>
        <v>30980.5871475349</v>
      </c>
      <c r="BR87" s="5" t="n">
        <f aca="false">BQ87*(1+(BQ26-BP26)/BP26)</f>
        <v>30997.9649288776</v>
      </c>
      <c r="BS87" s="5" t="n">
        <f aca="false">BR87*(1+(BR26-BQ26)/BQ26)</f>
        <v>31015.3524578497</v>
      </c>
      <c r="BT87" s="5" t="n">
        <f aca="false">BS87*(1+(BS26-BR26)/BR26)</f>
        <v>31032.7497399189</v>
      </c>
      <c r="BU87" s="5" t="n">
        <f aca="false">BT87*(1+(BT26-BS26)/BS26)</f>
        <v>31050.1567805561</v>
      </c>
      <c r="BV87" s="5" t="n">
        <f aca="false">BU87*(1+(BU26-BT26)/BT26)</f>
        <v>31067.5735852351</v>
      </c>
      <c r="BW87" s="5" t="n">
        <f aca="false">BV87*(1+(BV26-BU26)/BU26)</f>
        <v>31085.0001594326</v>
      </c>
      <c r="BX87" s="5" t="n">
        <f aca="false">BW87*(1+(BW26-BV26)/BV26)</f>
        <v>31102.4365086288</v>
      </c>
      <c r="BY87" s="5" t="n">
        <f aca="false">BX87*(1+(BX26-BW26)/BW26)</f>
        <v>31119.8826383066</v>
      </c>
      <c r="BZ87" s="5" t="n">
        <f aca="false">BY87*(1+(BY26-BX26)/BX26)</f>
        <v>31137.3385539522</v>
      </c>
      <c r="CA87" s="5" t="n">
        <f aca="false">BZ87*(1+(BZ26-BY26)/BY26)</f>
        <v>31154.8042610547</v>
      </c>
      <c r="CB87" s="5" t="n">
        <f aca="false">CA87*(1+(CA26-BZ26)/BZ26)</f>
        <v>31172.2797651063</v>
      </c>
      <c r="CC87" s="5" t="n">
        <f aca="false">CB87*(1+(CB26-CA26)/CA26)</f>
        <v>31189.7650716027</v>
      </c>
      <c r="CD87" s="5" t="n">
        <f aca="false">CC87*(1+(CC26-CB26)/CB26)</f>
        <v>31207.2601860419</v>
      </c>
      <c r="CE87" s="5" t="n">
        <f aca="false">CD87*(1+(CD26-CC26)/CC26)</f>
        <v>31224.7651139258</v>
      </c>
      <c r="CF87" s="5" t="n">
        <f aca="false">CE87*(1+(CE26-CD26)/CD26)</f>
        <v>31242.2798607587</v>
      </c>
      <c r="CG87" s="5" t="n">
        <f aca="false">CF87*(1+(CF26-CE26)/CE26)</f>
        <v>31259.8044320484</v>
      </c>
      <c r="CH87" s="5" t="n">
        <f aca="false">CG87*(1+(CG26-CF26)/CF26)</f>
        <v>31277.3388333058</v>
      </c>
      <c r="CI87" s="5" t="n">
        <f aca="false">CH87*(1+(CH26-CG26)/CG26)</f>
        <v>31294.8830700447</v>
      </c>
      <c r="CJ87" s="5" t="n">
        <f aca="false">CI87*(1+(CI26-CH26)/CH26)</f>
        <v>31312.4371477819</v>
      </c>
      <c r="CK87" s="5" t="n">
        <f aca="false">CJ87*(1+(CJ26-CI26)/CI26)</f>
        <v>31330.0010720377</v>
      </c>
      <c r="CL87" s="5" t="n">
        <f aca="false">CK87*(1+(CK26-CJ26)/CJ26)</f>
        <v>31347.5748483352</v>
      </c>
      <c r="CM87" s="5" t="n">
        <f aca="false">CL87*(1+(CL26-CK26)/CK26)</f>
        <v>31365.1584822006</v>
      </c>
      <c r="CN87" s="5" t="n">
        <f aca="false">CM87*(1+(CM26-CL26)/CL26)</f>
        <v>31382.7519791632</v>
      </c>
      <c r="CO87" s="5" t="n">
        <f aca="false">CN87*(1+(CN26-CM26)/CM26)</f>
        <v>31400.3553447555</v>
      </c>
      <c r="CP87" s="5" t="n">
        <f aca="false">CO87*(1+(CO26-CN26)/CN26)</f>
        <v>31417.9685845132</v>
      </c>
      <c r="CQ87" s="5" t="n">
        <f aca="false">CP87*(1+(CP26-CO26)/CO26)</f>
        <v>31435.5917039748</v>
      </c>
      <c r="CR87" s="5" t="n">
        <f aca="false">CQ87*(1+(CQ26-CP26)/CP26)</f>
        <v>31453.2247086822</v>
      </c>
      <c r="CS87" s="5" t="n">
        <f aca="false">CR87*(1+(CR26-CQ26)/CQ26)</f>
        <v>31470.8676041801</v>
      </c>
      <c r="CT87" s="5" t="n">
        <f aca="false">CS87*(1+(CS26-CR26)/CR26)</f>
        <v>31488.5203960166</v>
      </c>
      <c r="CU87" s="5" t="n">
        <f aca="false">CT87*(1+(CT26-CS26)/CS26)</f>
        <v>31506.1830897428</v>
      </c>
      <c r="CV87" s="5" t="n">
        <f aca="false">CU87*(1+(CU26-CT26)/CT26)</f>
        <v>31523.8556909128</v>
      </c>
      <c r="CW87" s="5" t="n">
        <f aca="false">CV87*(1+(CV26-CU26)/CU26)</f>
        <v>31541.5382050843</v>
      </c>
      <c r="CX87" s="5" t="n">
        <f aca="false">CW87*(1+(CW26-CV26)/CV26)</f>
        <v>31559.2306378173</v>
      </c>
      <c r="CY87" s="5" t="n">
        <f aca="false">CX87*(1+(CX26-CW26)/CW26)</f>
        <v>31576.9329946756</v>
      </c>
      <c r="CZ87" s="5" t="n">
        <f aca="false">CY87*(1+(CY26-CX26)/CX26)</f>
        <v>31594.6452812259</v>
      </c>
      <c r="DA87" s="5" t="n">
        <f aca="false">CZ87*(1+(CZ26-CY26)/CY26)</f>
        <v>31612.3675030379</v>
      </c>
      <c r="DB87" s="5" t="n">
        <f aca="false">DA87*(1+(DA26-CZ26)/CZ26)</f>
        <v>31630.0996656847</v>
      </c>
      <c r="DC87" s="5" t="n">
        <f aca="false">DB87*(1+(DB26-DA26)/DA26)</f>
        <v>31647.8417747422</v>
      </c>
      <c r="DD87" s="5" t="n">
        <f aca="false">DC87*(1+(DC26-DB26)/DB26)</f>
        <v>31665.5938357895</v>
      </c>
      <c r="DE87" s="5" t="n">
        <f aca="false">DD87*(1+(DD26-DC26)/DC26)</f>
        <v>31683.3558544092</v>
      </c>
      <c r="DF87" s="5" t="n">
        <f aca="false">DE87*(1+(DE26-DD26)/DD26)</f>
        <v>31701.1278361865</v>
      </c>
      <c r="DG87" s="5" t="n">
        <f aca="false">DF87*(1+(DF26-DE26)/DE26)</f>
        <v>31718.9097867103</v>
      </c>
      <c r="DH87" s="5" t="n">
        <f aca="false">DG87*(1+(DG26-DF26)/DF26)</f>
        <v>31736.7017115719</v>
      </c>
      <c r="DI87" s="5" t="n">
        <f aca="false">DH87*(1+(DH26-DG26)/DG26)</f>
        <v>31754.5036163665</v>
      </c>
      <c r="DJ87" s="5" t="n">
        <f aca="false">DI87*(1+(DI26-DH26)/DH26)</f>
        <v>31772.3155066919</v>
      </c>
      <c r="DK87" s="5" t="n">
        <f aca="false">DJ87*(1+(DJ26-DI26)/DI26)</f>
        <v>31790.1373881494</v>
      </c>
      <c r="DL87" s="5" t="n">
        <f aca="false">DK87*(1+(DK26-DJ26)/DJ26)</f>
        <v>31807.969266343</v>
      </c>
      <c r="DM87" s="5" t="n">
        <f aca="false">DL87*(1+(DL26-DK26)/DK26)</f>
        <v>31825.8111468804</v>
      </c>
      <c r="DN87" s="5" t="n">
        <f aca="false">DM87*(1+(DM26-DL26)/DL26)</f>
        <v>31843.663035372</v>
      </c>
      <c r="DO87" s="5" t="n">
        <f aca="false">DN87*(1+(DN26-DM26)/DM26)</f>
        <v>31861.5249374316</v>
      </c>
      <c r="DP87" s="5" t="n">
        <f aca="false">DO87*(1+(DO26-DN26)/DN26)</f>
        <v>31879.396858676</v>
      </c>
      <c r="DQ87" s="5" t="n">
        <f aca="false">DP87*(1+(DP26-DO26)/DO26)</f>
        <v>31897.2788047253</v>
      </c>
      <c r="DR87" s="5" t="n">
        <f aca="false">DQ87*(1+(DQ26-DP26)/DP26)</f>
        <v>31915.1707812024</v>
      </c>
      <c r="DS87" s="5" t="n">
        <f aca="false">DR87*(1+(DR26-DQ26)/DQ26)</f>
        <v>31933.072793734</v>
      </c>
      <c r="DT87" s="5" t="n">
        <f aca="false">DS87*(1+(DS26-DR26)/DR26)</f>
        <v>31950.9848479492</v>
      </c>
      <c r="DU87" s="5" t="n">
        <f aca="false">DT87*(1+(DT26-DS26)/DS26)</f>
        <v>31968.9069494809</v>
      </c>
      <c r="DV87" s="5" t="n">
        <f aca="false">DU87*(1+(DU26-DT26)/DT26)</f>
        <v>31986.8391039648</v>
      </c>
      <c r="DW87" s="5" t="n">
        <f aca="false">DV87*(1+(DV26-DU26)/DU26)</f>
        <v>32004.7813170399</v>
      </c>
      <c r="DX87" s="5" t="n">
        <f aca="false">DW87*(1+(DW26-DV26)/DV26)</f>
        <v>32022.7335943481</v>
      </c>
      <c r="DY87" s="5" t="n">
        <f aca="false">DX87*(1+(DX26-DW26)/DW26)</f>
        <v>32040.695941535</v>
      </c>
      <c r="DZ87" s="5" t="n">
        <f aca="false">DY87*(1+(DY26-DX26)/DX26)</f>
        <v>32058.6683642488</v>
      </c>
      <c r="EA87" s="5" t="n">
        <f aca="false">DZ87*(1+(DZ26-DY26)/DY26)</f>
        <v>32076.6508681412</v>
      </c>
      <c r="EB87" s="5" t="n">
        <f aca="false">EA87*(1+(EA26-DZ26)/DZ26)</f>
        <v>32094.6434588671</v>
      </c>
      <c r="EC87" s="5" t="n">
        <f aca="false">EB87*(1+(EB26-EA26)/EA26)</f>
        <v>32112.6461420841</v>
      </c>
      <c r="ED87" s="5" t="n">
        <f aca="false">EC87*(1+(EC26-EB26)/EB26)</f>
        <v>32130.6589234537</v>
      </c>
      <c r="EE87" s="5" t="n">
        <f aca="false">ED87*(1+(ED26-EC26)/EC26)</f>
        <v>32148.6818086402</v>
      </c>
      <c r="EF87" s="5" t="n">
        <f aca="false">EE87*(1+(EE26-ED26)/ED26)</f>
        <v>32166.7148033107</v>
      </c>
      <c r="EG87" s="5" t="n">
        <f aca="false">EF87*(1+(EF26-EE26)/EE26)</f>
        <v>32184.7579131363</v>
      </c>
      <c r="EH87" s="5" t="n">
        <f aca="false">EG87*(1+(EG26-EF26)/EF26)</f>
        <v>32202.8111437906</v>
      </c>
      <c r="EI87" s="5" t="n">
        <f aca="false">EH87*(1+(EH26-EG26)/EG26)</f>
        <v>32220.8745009507</v>
      </c>
      <c r="EJ87" s="5" t="n">
        <f aca="false">EI87*(1+(EI26-EH26)/EH26)</f>
        <v>32238.9479902968</v>
      </c>
      <c r="EK87" s="5" t="n">
        <f aca="false">EJ87*(1+(EJ26-EI26)/EI26)</f>
        <v>32257.0316175122</v>
      </c>
      <c r="EL87" s="5" t="n">
        <f aca="false">EK87*(1+(EK26-EJ26)/EJ26)</f>
        <v>32275.1253882837</v>
      </c>
      <c r="EM87" s="5" t="n">
        <f aca="false">EL87*(1+(EL26-EK26)/EK26)</f>
        <v>32293.2293083007</v>
      </c>
      <c r="EN87" s="5" t="n">
        <f aca="false">EM87*(1+(EM26-EL26)/EL26)</f>
        <v>32311.3433832567</v>
      </c>
      <c r="EO87" s="5" t="n">
        <f aca="false">EN87*(1+(EN26-EM26)/EM26)</f>
        <v>32329.4676188474</v>
      </c>
      <c r="EP87" s="5" t="n">
        <f aca="false">EO87*(1+(EO26-EN26)/EN26)</f>
        <v>32347.6020207723</v>
      </c>
      <c r="EQ87" s="5" t="n">
        <f aca="false">EP87*(1+(EP26-EO26)/EO26)</f>
        <v>32365.746594734</v>
      </c>
      <c r="ER87" s="5" t="n">
        <f aca="false">EQ87*(1+(EQ26-EP26)/EP26)</f>
        <v>32383.9013464382</v>
      </c>
      <c r="ES87" s="5" t="n">
        <f aca="false">ER87*(1+(ER26-EQ26)/EQ26)</f>
        <v>32402.066281594</v>
      </c>
      <c r="ET87" s="5" t="n">
        <f aca="false">ES87*(1+(ES26-ER26)/ER26)</f>
        <v>32420.2414059133</v>
      </c>
      <c r="EU87" s="5" t="n">
        <f aca="false">ET87*(1+(ET26-ES26)/ES26)</f>
        <v>32438.4267251115</v>
      </c>
      <c r="EV87" s="5" t="n">
        <f aca="false">EU87*(1+(EU26-ET26)/ET26)</f>
        <v>32456.6222449073</v>
      </c>
      <c r="EW87" s="1"/>
      <c r="EX87" s="1"/>
    </row>
    <row r="88" customFormat="false" ht="12.8" hidden="false" customHeight="false" outlineLevel="0" collapsed="false">
      <c r="A88" s="10" t="s">
        <v>87</v>
      </c>
      <c r="B88" s="10" t="n">
        <v>0</v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1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0</v>
      </c>
      <c r="AF88" s="10" t="n">
        <v>0</v>
      </c>
      <c r="AG88" s="10" t="n">
        <v>0</v>
      </c>
      <c r="AH88" s="10" t="n">
        <v>0</v>
      </c>
      <c r="AI88" s="10" t="n">
        <v>0</v>
      </c>
      <c r="AJ88" s="10" t="n">
        <v>0</v>
      </c>
      <c r="AK88" s="10" t="n">
        <v>0</v>
      </c>
      <c r="AL88" s="10" t="n">
        <v>0</v>
      </c>
      <c r="AM88" s="10" t="n">
        <v>0</v>
      </c>
      <c r="AN88" s="10" t="n">
        <v>0</v>
      </c>
      <c r="AO88" s="10" t="n">
        <v>0</v>
      </c>
      <c r="AP88" s="10" t="n">
        <v>0</v>
      </c>
      <c r="AQ88" s="10" t="n">
        <v>0</v>
      </c>
      <c r="AR88" s="7" t="n">
        <v>17169.5411642736</v>
      </c>
      <c r="AS88" s="5" t="n">
        <v>16208.8119114655</v>
      </c>
      <c r="AT88" s="5" t="n">
        <v>15568.4637865682</v>
      </c>
      <c r="AU88" s="5" t="n">
        <v>15000</v>
      </c>
      <c r="AV88" s="5" t="n">
        <v>14550.2462628532</v>
      </c>
      <c r="AW88" s="5" t="n">
        <v>14053.5803705558</v>
      </c>
      <c r="AX88" s="5" t="n">
        <v>13576.5540595017</v>
      </c>
      <c r="AY88" s="5" t="n">
        <v>12954.2168941637</v>
      </c>
      <c r="AZ88" s="5" t="n">
        <v>11439.9906410218</v>
      </c>
      <c r="BA88" s="5" t="n">
        <v>10142.2376814113</v>
      </c>
      <c r="BB88" s="5" t="n">
        <v>9622.68480934662</v>
      </c>
      <c r="BC88" s="5" t="n">
        <v>18291.5665507414</v>
      </c>
      <c r="BD88" s="5" t="n">
        <v>17432.1392828583</v>
      </c>
      <c r="BE88" s="5" t="n">
        <v>20061.5088334742</v>
      </c>
      <c r="BF88" s="5" t="n">
        <v>19217.9239336047</v>
      </c>
      <c r="BG88" s="5" t="n">
        <v>18322.0299767005</v>
      </c>
      <c r="BH88" s="5" t="n">
        <v>17047.8753237888</v>
      </c>
      <c r="BI88" s="8" t="n">
        <f aca="false">BH88*(1+(BH26-BG26)/BG26)</f>
        <v>15859.1995506555</v>
      </c>
      <c r="BJ88" s="5" t="n">
        <f aca="false">BI88*(1+(BI26-BH26)/BH26)</f>
        <v>15620.1322942878</v>
      </c>
      <c r="BK88" s="5" t="n">
        <f aca="false">BJ88*(1+(BJ26-BI26)/BI26)</f>
        <v>15460.8326872352</v>
      </c>
      <c r="BL88" s="5" t="n">
        <f aca="false">BK88*(1+(BK26-BJ26)/BJ26)</f>
        <v>15446.9221320546</v>
      </c>
      <c r="BM88" s="5" t="n">
        <f aca="false">BL88*(1+(BL26-BK26)/BK26)</f>
        <v>15455.5866946063</v>
      </c>
      <c r="BN88" s="5" t="n">
        <f aca="false">BM88*(1+(BM26-BL26)/BL26)</f>
        <v>15464.2561173265</v>
      </c>
      <c r="BO88" s="5" t="n">
        <f aca="false">BN88*(1+(BN26-BM26)/BM26)</f>
        <v>15472.9304029413</v>
      </c>
      <c r="BP88" s="5" t="n">
        <f aca="false">BO88*(1+(BO26-BN26)/BN26)</f>
        <v>15481.6095541786</v>
      </c>
      <c r="BQ88" s="5" t="n">
        <f aca="false">BP88*(1+(BP26-BO26)/BO26)</f>
        <v>15490.2935737675</v>
      </c>
      <c r="BR88" s="5" t="n">
        <f aca="false">BQ88*(1+(BQ26-BP26)/BP26)</f>
        <v>15498.9824644388</v>
      </c>
      <c r="BS88" s="5" t="n">
        <f aca="false">BR88*(1+(BR26-BQ26)/BQ26)</f>
        <v>15507.6762289249</v>
      </c>
      <c r="BT88" s="5" t="n">
        <f aca="false">BS88*(1+(BS26-BR26)/BR26)</f>
        <v>15516.3748699595</v>
      </c>
      <c r="BU88" s="5" t="n">
        <f aca="false">BT88*(1+(BT26-BS26)/BS26)</f>
        <v>15525.0783902781</v>
      </c>
      <c r="BV88" s="5" t="n">
        <f aca="false">BU88*(1+(BU26-BT26)/BT26)</f>
        <v>15533.7867926176</v>
      </c>
      <c r="BW88" s="5" t="n">
        <f aca="false">BV88*(1+(BV26-BU26)/BU26)</f>
        <v>15542.5000797163</v>
      </c>
      <c r="BX88" s="5" t="n">
        <f aca="false">BW88*(1+(BW26-BV26)/BV26)</f>
        <v>15551.2182543144</v>
      </c>
      <c r="BY88" s="5" t="n">
        <f aca="false">BX88*(1+(BX26-BW26)/BW26)</f>
        <v>15559.9413191533</v>
      </c>
      <c r="BZ88" s="5" t="n">
        <f aca="false">BY88*(1+(BY26-BX26)/BX26)</f>
        <v>15568.6692769761</v>
      </c>
      <c r="CA88" s="5" t="n">
        <f aca="false">BZ88*(1+(BZ26-BY26)/BY26)</f>
        <v>15577.4021305273</v>
      </c>
      <c r="CB88" s="5" t="n">
        <f aca="false">CA88*(1+(CA26-BZ26)/BZ26)</f>
        <v>15586.1398825532</v>
      </c>
      <c r="CC88" s="5" t="n">
        <f aca="false">CB88*(1+(CB26-CA26)/CA26)</f>
        <v>15594.8825358013</v>
      </c>
      <c r="CD88" s="5" t="n">
        <f aca="false">CC88*(1+(CC26-CB26)/CB26)</f>
        <v>15603.630093021</v>
      </c>
      <c r="CE88" s="5" t="n">
        <f aca="false">CD88*(1+(CD26-CC26)/CC26)</f>
        <v>15612.3825569629</v>
      </c>
      <c r="CF88" s="5" t="n">
        <f aca="false">CE88*(1+(CE26-CD26)/CD26)</f>
        <v>15621.1399303793</v>
      </c>
      <c r="CG88" s="5" t="n">
        <f aca="false">CF88*(1+(CF26-CE26)/CE26)</f>
        <v>15629.9022160242</v>
      </c>
      <c r="CH88" s="5" t="n">
        <f aca="false">CG88*(1+(CG26-CF26)/CF26)</f>
        <v>15638.6694166529</v>
      </c>
      <c r="CI88" s="5" t="n">
        <f aca="false">CH88*(1+(CH26-CG26)/CG26)</f>
        <v>15647.4415350223</v>
      </c>
      <c r="CJ88" s="5" t="n">
        <f aca="false">CI88*(1+(CI26-CH26)/CH26)</f>
        <v>15656.218573891</v>
      </c>
      <c r="CK88" s="5" t="n">
        <f aca="false">CJ88*(1+(CJ26-CI26)/CI26)</f>
        <v>15665.0005360189</v>
      </c>
      <c r="CL88" s="5" t="n">
        <f aca="false">CK88*(1+(CK26-CJ26)/CJ26)</f>
        <v>15673.7874241676</v>
      </c>
      <c r="CM88" s="5" t="n">
        <f aca="false">CL88*(1+(CL26-CK26)/CK26)</f>
        <v>15682.5792411003</v>
      </c>
      <c r="CN88" s="5" t="n">
        <f aca="false">CM88*(1+(CM26-CL26)/CL26)</f>
        <v>15691.3759895816</v>
      </c>
      <c r="CO88" s="5" t="n">
        <f aca="false">CN88*(1+(CN26-CM26)/CM26)</f>
        <v>15700.1776723778</v>
      </c>
      <c r="CP88" s="5" t="n">
        <f aca="false">CO88*(1+(CO26-CN26)/CN26)</f>
        <v>15708.9842922566</v>
      </c>
      <c r="CQ88" s="5" t="n">
        <f aca="false">CP88*(1+(CP26-CO26)/CO26)</f>
        <v>15717.7958519874</v>
      </c>
      <c r="CR88" s="5" t="n">
        <f aca="false">CQ88*(1+(CQ26-CP26)/CP26)</f>
        <v>15726.6123543411</v>
      </c>
      <c r="CS88" s="5" t="n">
        <f aca="false">CR88*(1+(CR26-CQ26)/CQ26)</f>
        <v>15735.43380209</v>
      </c>
      <c r="CT88" s="5" t="n">
        <f aca="false">CS88*(1+(CS26-CR26)/CR26)</f>
        <v>15744.2601980083</v>
      </c>
      <c r="CU88" s="5" t="n">
        <f aca="false">CT88*(1+(CT26-CS26)/CS26)</f>
        <v>15753.0915448714</v>
      </c>
      <c r="CV88" s="5" t="n">
        <f aca="false">CU88*(1+(CU26-CT26)/CT26)</f>
        <v>15761.9278454564</v>
      </c>
      <c r="CW88" s="5" t="n">
        <f aca="false">CV88*(1+(CV26-CU26)/CU26)</f>
        <v>15770.7691025421</v>
      </c>
      <c r="CX88" s="5" t="n">
        <f aca="false">CW88*(1+(CW26-CV26)/CV26)</f>
        <v>15779.6153189087</v>
      </c>
      <c r="CY88" s="5" t="n">
        <f aca="false">CX88*(1+(CX26-CW26)/CW26)</f>
        <v>15788.4664973378</v>
      </c>
      <c r="CZ88" s="5" t="n">
        <f aca="false">CY88*(1+(CY26-CX26)/CX26)</f>
        <v>15797.322640613</v>
      </c>
      <c r="DA88" s="5" t="n">
        <f aca="false">CZ88*(1+(CZ26-CY26)/CY26)</f>
        <v>15806.183751519</v>
      </c>
      <c r="DB88" s="5" t="n">
        <f aca="false">DA88*(1+(DA26-CZ26)/CZ26)</f>
        <v>15815.0498328423</v>
      </c>
      <c r="DC88" s="5" t="n">
        <f aca="false">DB88*(1+(DB26-DA26)/DA26)</f>
        <v>15823.9208873711</v>
      </c>
      <c r="DD88" s="5" t="n">
        <f aca="false">DC88*(1+(DC26-DB26)/DB26)</f>
        <v>15832.7969178947</v>
      </c>
      <c r="DE88" s="5" t="n">
        <f aca="false">DD88*(1+(DD26-DC26)/DC26)</f>
        <v>15841.6779272046</v>
      </c>
      <c r="DF88" s="5" t="n">
        <f aca="false">DE88*(1+(DE26-DD26)/DD26)</f>
        <v>15850.5639180933</v>
      </c>
      <c r="DG88" s="5" t="n">
        <f aca="false">DF88*(1+(DF26-DE26)/DE26)</f>
        <v>15859.4548933552</v>
      </c>
      <c r="DH88" s="5" t="n">
        <f aca="false">DG88*(1+(DG26-DF26)/DF26)</f>
        <v>15868.350855786</v>
      </c>
      <c r="DI88" s="5" t="n">
        <f aca="false">DH88*(1+(DH26-DG26)/DG26)</f>
        <v>15877.2518081833</v>
      </c>
      <c r="DJ88" s="5" t="n">
        <f aca="false">DI88*(1+(DI26-DH26)/DH26)</f>
        <v>15886.157753346</v>
      </c>
      <c r="DK88" s="5" t="n">
        <f aca="false">DJ88*(1+(DJ26-DI26)/DI26)</f>
        <v>15895.0686940747</v>
      </c>
      <c r="DL88" s="5" t="n">
        <f aca="false">DK88*(1+(DK26-DJ26)/DJ26)</f>
        <v>15903.9846331715</v>
      </c>
      <c r="DM88" s="5" t="n">
        <f aca="false">DL88*(1+(DL26-DK26)/DK26)</f>
        <v>15912.9055734402</v>
      </c>
      <c r="DN88" s="5" t="n">
        <f aca="false">DM88*(1+(DM26-DL26)/DL26)</f>
        <v>15921.831517686</v>
      </c>
      <c r="DO88" s="5" t="n">
        <f aca="false">DN88*(1+(DN26-DM26)/DM26)</f>
        <v>15930.7624687158</v>
      </c>
      <c r="DP88" s="5" t="n">
        <f aca="false">DO88*(1+(DO26-DN26)/DN26)</f>
        <v>15939.698429338</v>
      </c>
      <c r="DQ88" s="5" t="n">
        <f aca="false">DP88*(1+(DP26-DO26)/DO26)</f>
        <v>15948.6394023626</v>
      </c>
      <c r="DR88" s="5" t="n">
        <f aca="false">DQ88*(1+(DQ26-DP26)/DP26)</f>
        <v>15957.5853906012</v>
      </c>
      <c r="DS88" s="5" t="n">
        <f aca="false">DR88*(1+(DR26-DQ26)/DQ26)</f>
        <v>15966.536396867</v>
      </c>
      <c r="DT88" s="5" t="n">
        <f aca="false">DS88*(1+(DS26-DR26)/DR26)</f>
        <v>15975.4924239746</v>
      </c>
      <c r="DU88" s="5" t="n">
        <f aca="false">DT88*(1+(DT26-DS26)/DS26)</f>
        <v>15984.4534747404</v>
      </c>
      <c r="DV88" s="5" t="n">
        <f aca="false">DU88*(1+(DU26-DT26)/DT26)</f>
        <v>15993.4195519824</v>
      </c>
      <c r="DW88" s="5" t="n">
        <f aca="false">DV88*(1+(DV26-DU26)/DU26)</f>
        <v>16002.3906585199</v>
      </c>
      <c r="DX88" s="5" t="n">
        <f aca="false">DW88*(1+(DW26-DV26)/DV26)</f>
        <v>16011.3667971741</v>
      </c>
      <c r="DY88" s="5" t="n">
        <f aca="false">DX88*(1+(DX26-DW26)/DW26)</f>
        <v>16020.3479707675</v>
      </c>
      <c r="DZ88" s="5" t="n">
        <f aca="false">DY88*(1+(DY26-DX26)/DX26)</f>
        <v>16029.3341821244</v>
      </c>
      <c r="EA88" s="5" t="n">
        <f aca="false">DZ88*(1+(DZ26-DY26)/DY26)</f>
        <v>16038.3254340706</v>
      </c>
      <c r="EB88" s="5" t="n">
        <f aca="false">EA88*(1+(EA26-DZ26)/DZ26)</f>
        <v>16047.3217294335</v>
      </c>
      <c r="EC88" s="5" t="n">
        <f aca="false">EB88*(1+(EB26-EA26)/EA26)</f>
        <v>16056.3230710421</v>
      </c>
      <c r="ED88" s="5" t="n">
        <f aca="false">EC88*(1+(EC26-EB26)/EB26)</f>
        <v>16065.3294617269</v>
      </c>
      <c r="EE88" s="5" t="n">
        <f aca="false">ED88*(1+(ED26-EC26)/EC26)</f>
        <v>16074.3409043201</v>
      </c>
      <c r="EF88" s="5" t="n">
        <f aca="false">EE88*(1+(EE26-ED26)/ED26)</f>
        <v>16083.3574016554</v>
      </c>
      <c r="EG88" s="5" t="n">
        <f aca="false">EF88*(1+(EF26-EE26)/EE26)</f>
        <v>16092.3789565682</v>
      </c>
      <c r="EH88" s="5" t="n">
        <f aca="false">EG88*(1+(EG26-EF26)/EF26)</f>
        <v>16101.4055718953</v>
      </c>
      <c r="EI88" s="5" t="n">
        <f aca="false">EH88*(1+(EH26-EG26)/EG26)</f>
        <v>16110.4372504753</v>
      </c>
      <c r="EJ88" s="5" t="n">
        <f aca="false">EI88*(1+(EI26-EH26)/EH26)</f>
        <v>16119.4739951484</v>
      </c>
      <c r="EK88" s="5" t="n">
        <f aca="false">EJ88*(1+(EJ26-EI26)/EI26)</f>
        <v>16128.5158087561</v>
      </c>
      <c r="EL88" s="5" t="n">
        <f aca="false">EK88*(1+(EK26-EJ26)/EJ26)</f>
        <v>16137.5626941418</v>
      </c>
      <c r="EM88" s="5" t="n">
        <f aca="false">EL88*(1+(EL26-EK26)/EK26)</f>
        <v>16146.6146541504</v>
      </c>
      <c r="EN88" s="5" t="n">
        <f aca="false">EM88*(1+(EM26-EL26)/EL26)</f>
        <v>16155.6716916284</v>
      </c>
      <c r="EO88" s="5" t="n">
        <f aca="false">EN88*(1+(EN26-EM26)/EM26)</f>
        <v>16164.7338094237</v>
      </c>
      <c r="EP88" s="5" t="n">
        <f aca="false">EO88*(1+(EO26-EN26)/EN26)</f>
        <v>16173.8010103861</v>
      </c>
      <c r="EQ88" s="5" t="n">
        <f aca="false">EP88*(1+(EP26-EO26)/EO26)</f>
        <v>16182.873297367</v>
      </c>
      <c r="ER88" s="5" t="n">
        <f aca="false">EQ88*(1+(EQ26-EP26)/EP26)</f>
        <v>16191.9506732191</v>
      </c>
      <c r="ES88" s="5" t="n">
        <f aca="false">ER88*(1+(ER26-EQ26)/EQ26)</f>
        <v>16201.033140797</v>
      </c>
      <c r="ET88" s="5" t="n">
        <f aca="false">ES88*(1+(ES26-ER26)/ER26)</f>
        <v>16210.1207029566</v>
      </c>
      <c r="EU88" s="5" t="n">
        <f aca="false">ET88*(1+(ET26-ES26)/ES26)</f>
        <v>16219.2133625558</v>
      </c>
      <c r="EV88" s="5" t="n">
        <f aca="false">EU88*(1+(EU26-ET26)/ET26)</f>
        <v>16228.3111224536</v>
      </c>
      <c r="EW88" s="1"/>
      <c r="EX88" s="1"/>
    </row>
    <row r="89" customFormat="false" ht="12.8" hidden="false" customHeight="false" outlineLevel="0" collapsed="false">
      <c r="A89" s="10" t="s">
        <v>88</v>
      </c>
      <c r="B89" s="10" t="n">
        <v>0</v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1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</v>
      </c>
      <c r="AF89" s="10" t="n">
        <v>0</v>
      </c>
      <c r="AG89" s="10" t="n">
        <v>0</v>
      </c>
      <c r="AH89" s="10" t="n">
        <v>0</v>
      </c>
      <c r="AI89" s="10" t="n">
        <v>0</v>
      </c>
      <c r="AJ89" s="10" t="n">
        <v>0</v>
      </c>
      <c r="AK89" s="10" t="n">
        <v>0</v>
      </c>
      <c r="AL89" s="10" t="n">
        <v>0</v>
      </c>
      <c r="AM89" s="10" t="n">
        <v>0</v>
      </c>
      <c r="AN89" s="10" t="n">
        <v>0</v>
      </c>
      <c r="AO89" s="10" t="n">
        <v>0</v>
      </c>
      <c r="AP89" s="10" t="n">
        <v>0</v>
      </c>
      <c r="AQ89" s="10" t="n">
        <v>0</v>
      </c>
      <c r="AR89" s="7" t="n">
        <v>858.47705821368</v>
      </c>
      <c r="AS89" s="5" t="n">
        <v>810.440595573277</v>
      </c>
      <c r="AT89" s="5" t="n">
        <v>778.423189328408</v>
      </c>
      <c r="AU89" s="5" t="n">
        <v>750</v>
      </c>
      <c r="AV89" s="5" t="n">
        <v>727.51231314266</v>
      </c>
      <c r="AW89" s="5" t="n">
        <v>702.679018527788</v>
      </c>
      <c r="AX89" s="5" t="n">
        <v>882.476013867614</v>
      </c>
      <c r="AY89" s="5" t="n">
        <v>842.024098120637</v>
      </c>
      <c r="AZ89" s="5" t="n">
        <v>743.599391666416</v>
      </c>
      <c r="BA89" s="5" t="n">
        <v>760.667826105845</v>
      </c>
      <c r="BB89" s="5" t="n">
        <v>721.701360700997</v>
      </c>
      <c r="BC89" s="5" t="n">
        <v>783.488767256758</v>
      </c>
      <c r="BD89" s="5" t="n">
        <v>746.676632615765</v>
      </c>
      <c r="BE89" s="5" t="n">
        <v>791.47132991535</v>
      </c>
      <c r="BF89" s="5" t="n">
        <v>758.190021508368</v>
      </c>
      <c r="BG89" s="5" t="n">
        <v>819.42346868952</v>
      </c>
      <c r="BH89" s="5" t="n">
        <v>762.438940956321</v>
      </c>
      <c r="BI89" s="8" t="n">
        <f aca="false">BH89*(1+(BH26-BG26)/BG26)</f>
        <v>709.277319323413</v>
      </c>
      <c r="BJ89" s="5" t="n">
        <f aca="false">BI89*(1+(BI26-BH26)/BH26)</f>
        <v>698.58541887832</v>
      </c>
      <c r="BK89" s="5" t="n">
        <f aca="false">BJ89*(1+(BJ26-BI26)/BI26)</f>
        <v>691.46099889113</v>
      </c>
      <c r="BL89" s="5" t="n">
        <f aca="false">BK89*(1+(BK26-BJ26)/BJ26)</f>
        <v>690.838871572708</v>
      </c>
      <c r="BM89" s="5" t="n">
        <f aca="false">BL89*(1+(BL26-BK26)/BK26)</f>
        <v>691.226380266329</v>
      </c>
      <c r="BN89" s="5" t="n">
        <f aca="false">BM89*(1+(BM26-BL26)/BL26)</f>
        <v>691.614106323209</v>
      </c>
      <c r="BO89" s="5" t="n">
        <f aca="false">BN89*(1+(BN26-BM26)/BM26)</f>
        <v>692.00204986527</v>
      </c>
      <c r="BP89" s="5" t="n">
        <f aca="false">BO89*(1+(BO26-BN26)/BN26)</f>
        <v>692.390211014508</v>
      </c>
      <c r="BQ89" s="5" t="n">
        <f aca="false">BP89*(1+(BP26-BO26)/BO26)</f>
        <v>692.778589892981</v>
      </c>
      <c r="BR89" s="5" t="n">
        <f aca="false">BQ89*(1+(BQ26-BP26)/BP26)</f>
        <v>693.16718662282</v>
      </c>
      <c r="BS89" s="5" t="n">
        <f aca="false">BR89*(1+(BR26-BQ26)/BQ26)</f>
        <v>693.556001326224</v>
      </c>
      <c r="BT89" s="5" t="n">
        <f aca="false">BS89*(1+(BS26-BR26)/BR26)</f>
        <v>693.945034125455</v>
      </c>
      <c r="BU89" s="5" t="n">
        <f aca="false">BT89*(1+(BT26-BS26)/BS26)</f>
        <v>694.334285142856</v>
      </c>
      <c r="BV89" s="5" t="n">
        <f aca="false">BU89*(1+(BU26-BT26)/BT26)</f>
        <v>694.723754500829</v>
      </c>
      <c r="BW89" s="5" t="n">
        <f aca="false">BV89*(1+(BV26-BU26)/BU26)</f>
        <v>695.113442321841</v>
      </c>
      <c r="BX89" s="5" t="n">
        <f aca="false">BW89*(1+(BW26-BV26)/BV26)</f>
        <v>695.50334872844</v>
      </c>
      <c r="BY89" s="5" t="n">
        <f aca="false">BX89*(1+(BX26-BW26)/BW26)</f>
        <v>695.893473843233</v>
      </c>
      <c r="BZ89" s="5" t="n">
        <f aca="false">BY89*(1+(BY26-BX26)/BX26)</f>
        <v>696.283817788899</v>
      </c>
      <c r="CA89" s="5" t="n">
        <f aca="false">BZ89*(1+(BZ26-BY26)/BY26)</f>
        <v>696.674380688186</v>
      </c>
      <c r="CB89" s="5" t="n">
        <f aca="false">CA89*(1+(CA26-BZ26)/BZ26)</f>
        <v>697.06516266391</v>
      </c>
      <c r="CC89" s="5" t="n">
        <f aca="false">CB89*(1+(CB26-CA26)/CA26)</f>
        <v>697.456163838957</v>
      </c>
      <c r="CD89" s="5" t="n">
        <f aca="false">CC89*(1+(CC26-CB26)/CB26)</f>
        <v>697.847384336281</v>
      </c>
      <c r="CE89" s="5" t="n">
        <f aca="false">CD89*(1+(CD26-CC26)/CC26)</f>
        <v>698.238824278907</v>
      </c>
      <c r="CF89" s="5" t="n">
        <f aca="false">CE89*(1+(CE26-CD26)/CD26)</f>
        <v>698.630483789925</v>
      </c>
      <c r="CG89" s="5" t="n">
        <f aca="false">CF89*(1+(CF26-CE26)/CE26)</f>
        <v>699.022362992497</v>
      </c>
      <c r="CH89" s="5" t="n">
        <f aca="false">CG89*(1+(CG26-CF26)/CF26)</f>
        <v>699.414462009855</v>
      </c>
      <c r="CI89" s="5" t="n">
        <f aca="false">CH89*(1+(CH26-CG26)/CG26)</f>
        <v>699.806780965297</v>
      </c>
      <c r="CJ89" s="5" t="n">
        <f aca="false">CI89*(1+(CI26-CH26)/CH26)</f>
        <v>700.19931998219</v>
      </c>
      <c r="CK89" s="5" t="n">
        <f aca="false">CJ89*(1+(CJ26-CI26)/CI26)</f>
        <v>700.592079183976</v>
      </c>
      <c r="CL89" s="5" t="n">
        <f aca="false">CK89*(1+(CK26-CJ26)/CJ26)</f>
        <v>700.98505869416</v>
      </c>
      <c r="CM89" s="5" t="n">
        <f aca="false">CL89*(1+(CL26-CK26)/CK26)</f>
        <v>701.378258636319</v>
      </c>
      <c r="CN89" s="5" t="n">
        <f aca="false">CM89*(1+(CM26-CL26)/CL26)</f>
        <v>701.771679134097</v>
      </c>
      <c r="CO89" s="5" t="n">
        <f aca="false">CN89*(1+(CN26-CM26)/CM26)</f>
        <v>702.165320311211</v>
      </c>
      <c r="CP89" s="5" t="n">
        <f aca="false">CO89*(1+(CO26-CN26)/CN26)</f>
        <v>702.559182291446</v>
      </c>
      <c r="CQ89" s="5" t="n">
        <f aca="false">CP89*(1+(CP26-CO26)/CO26)</f>
        <v>702.953265198654</v>
      </c>
      <c r="CR89" s="5" t="n">
        <f aca="false">CQ89*(1+(CQ26-CP26)/CP26)</f>
        <v>703.347569156761</v>
      </c>
      <c r="CS89" s="5" t="n">
        <f aca="false">CR89*(1+(CR26-CQ26)/CQ26)</f>
        <v>703.742094289757</v>
      </c>
      <c r="CT89" s="5" t="n">
        <f aca="false">CS89*(1+(CS26-CR26)/CR26)</f>
        <v>704.136840721705</v>
      </c>
      <c r="CU89" s="5" t="n">
        <f aca="false">CT89*(1+(CT26-CS26)/CS26)</f>
        <v>704.53180857674</v>
      </c>
      <c r="CV89" s="5" t="n">
        <f aca="false">CU89*(1+(CU26-CT26)/CT26)</f>
        <v>704.926997979058</v>
      </c>
      <c r="CW89" s="5" t="n">
        <f aca="false">CV89*(1+(CV26-CU26)/CU26)</f>
        <v>705.322409052939</v>
      </c>
      <c r="CX89" s="5" t="n">
        <f aca="false">CW89*(1+(CW26-CV26)/CV26)</f>
        <v>705.718041922717</v>
      </c>
      <c r="CY89" s="5" t="n">
        <f aca="false">CX89*(1+(CX26-CW26)/CW26)</f>
        <v>706.113896712804</v>
      </c>
      <c r="CZ89" s="5" t="n">
        <f aca="false">CY89*(1+(CY26-CX26)/CX26)</f>
        <v>706.509973547684</v>
      </c>
      <c r="DA89" s="5" t="n">
        <f aca="false">CZ89*(1+(CZ26-CY26)/CY26)</f>
        <v>706.906272551903</v>
      </c>
      <c r="DB89" s="5" t="n">
        <f aca="false">DA89*(1+(DA26-CZ26)/CZ26)</f>
        <v>707.302793850084</v>
      </c>
      <c r="DC89" s="5" t="n">
        <f aca="false">DB89*(1+(DB26-DA26)/DA26)</f>
        <v>707.699537566917</v>
      </c>
      <c r="DD89" s="5" t="n">
        <f aca="false">DC89*(1+(DC26-DB26)/DB26)</f>
        <v>708.096503827159</v>
      </c>
      <c r="DE89" s="5" t="n">
        <f aca="false">DD89*(1+(DD26-DC26)/DC26)</f>
        <v>708.493692755646</v>
      </c>
      <c r="DF89" s="5" t="n">
        <f aca="false">DE89*(1+(DE26-DD26)/DD26)</f>
        <v>708.891104477272</v>
      </c>
      <c r="DG89" s="5" t="n">
        <f aca="false">DF89*(1+(DF26-DE26)/DE26)</f>
        <v>709.288739117014</v>
      </c>
      <c r="DH89" s="5" t="n">
        <f aca="false">DG89*(1+(DG26-DF26)/DF26)</f>
        <v>709.686596799905</v>
      </c>
      <c r="DI89" s="5" t="n">
        <f aca="false">DH89*(1+(DH26-DG26)/DG26)</f>
        <v>710.084677651062</v>
      </c>
      <c r="DJ89" s="5" t="n">
        <f aca="false">DI89*(1+(DI26-DH26)/DH26)</f>
        <v>710.48298179566</v>
      </c>
      <c r="DK89" s="5" t="n">
        <f aca="false">DJ89*(1+(DJ26-DI26)/DI26)</f>
        <v>710.881509358954</v>
      </c>
      <c r="DL89" s="5" t="n">
        <f aca="false">DK89*(1+(DK26-DJ26)/DJ26)</f>
        <v>711.280260466262</v>
      </c>
      <c r="DM89" s="5" t="n">
        <f aca="false">DL89*(1+(DL26-DK26)/DK26)</f>
        <v>711.679235242979</v>
      </c>
      <c r="DN89" s="5" t="n">
        <f aca="false">DM89*(1+(DM26-DL26)/DL26)</f>
        <v>712.078433814563</v>
      </c>
      <c r="DO89" s="5" t="n">
        <f aca="false">DN89*(1+(DN26-DM26)/DM26)</f>
        <v>712.477856306549</v>
      </c>
      <c r="DP89" s="5" t="n">
        <f aca="false">DO89*(1+(DO26-DN26)/DN26)</f>
        <v>712.877502844538</v>
      </c>
      <c r="DQ89" s="5" t="n">
        <f aca="false">DP89*(1+(DP26-DO26)/DO26)</f>
        <v>713.277373554204</v>
      </c>
      <c r="DR89" s="5" t="n">
        <f aca="false">DQ89*(1+(DQ26-DP26)/DP26)</f>
        <v>713.677468561286</v>
      </c>
      <c r="DS89" s="5" t="n">
        <f aca="false">DR89*(1+(DR26-DQ26)/DQ26)</f>
        <v>714.077787991606</v>
      </c>
      <c r="DT89" s="5" t="n">
        <f aca="false">DS89*(1+(DS26-DR26)/DR26)</f>
        <v>714.47833197104</v>
      </c>
      <c r="DU89" s="5" t="n">
        <f aca="false">DT89*(1+(DT26-DS26)/DS26)</f>
        <v>714.87910062555</v>
      </c>
      <c r="DV89" s="5" t="n">
        <f aca="false">DU89*(1+(DU26-DT26)/DT26)</f>
        <v>715.28009408116</v>
      </c>
      <c r="DW89" s="5" t="n">
        <f aca="false">DV89*(1+(DV26-DU26)/DU26)</f>
        <v>715.681312463967</v>
      </c>
      <c r="DX89" s="5" t="n">
        <f aca="false">DW89*(1+(DW26-DV26)/DV26)</f>
        <v>716.082755900133</v>
      </c>
      <c r="DY89" s="5" t="n">
        <f aca="false">DX89*(1+(DX26-DW26)/DW26)</f>
        <v>716.484424515903</v>
      </c>
      <c r="DZ89" s="5" t="n">
        <f aca="false">DY89*(1+(DY26-DX26)/DX26)</f>
        <v>716.886318437582</v>
      </c>
      <c r="EA89" s="5" t="n">
        <f aca="false">DZ89*(1+(DZ26-DY26)/DY26)</f>
        <v>717.288437791551</v>
      </c>
      <c r="EB89" s="5" t="n">
        <f aca="false">EA89*(1+(EA26-DZ26)/DZ26)</f>
        <v>717.690782704261</v>
      </c>
      <c r="EC89" s="5" t="n">
        <f aca="false">EB89*(1+(EB26-EA26)/EA26)</f>
        <v>718.093353302229</v>
      </c>
      <c r="ED89" s="5" t="n">
        <f aca="false">EC89*(1+(EC26-EB26)/EB26)</f>
        <v>718.496149712054</v>
      </c>
      <c r="EE89" s="5" t="n">
        <f aca="false">ED89*(1+(ED26-EC26)/EC26)</f>
        <v>718.899172060398</v>
      </c>
      <c r="EF89" s="5" t="n">
        <f aca="false">EE89*(1+(EE26-ED26)/ED26)</f>
        <v>719.302420473991</v>
      </c>
      <c r="EG89" s="5" t="n">
        <f aca="false">EF89*(1+(EF26-EE26)/EE26)</f>
        <v>719.705895079644</v>
      </c>
      <c r="EH89" s="5" t="n">
        <f aca="false">EG89*(1+(EG26-EF26)/EF26)</f>
        <v>720.109596004229</v>
      </c>
      <c r="EI89" s="5" t="n">
        <f aca="false">EH89*(1+(EH26-EG26)/EG26)</f>
        <v>720.513523374699</v>
      </c>
      <c r="EJ89" s="5" t="n">
        <f aca="false">EI89*(1+(EI26-EH26)/EH26)</f>
        <v>720.917677318071</v>
      </c>
      <c r="EK89" s="5" t="n">
        <f aca="false">EJ89*(1+(EJ26-EI26)/EI26)</f>
        <v>721.322057961433</v>
      </c>
      <c r="EL89" s="5" t="n">
        <f aca="false">EK89*(1+(EK26-EJ26)/EJ26)</f>
        <v>721.726665431949</v>
      </c>
      <c r="EM89" s="5" t="n">
        <f aca="false">EL89*(1+(EL26-EK26)/EK26)</f>
        <v>722.13149985685</v>
      </c>
      <c r="EN89" s="5" t="n">
        <f aca="false">EM89*(1+(EM26-EL26)/EL26)</f>
        <v>722.536561363447</v>
      </c>
      <c r="EO89" s="5" t="n">
        <f aca="false">EN89*(1+(EN26-EM26)/EM26)</f>
        <v>722.941850079107</v>
      </c>
      <c r="EP89" s="5" t="n">
        <f aca="false">EO89*(1+(EO26-EN26)/EN26)</f>
        <v>723.34736613128</v>
      </c>
      <c r="EQ89" s="5" t="n">
        <f aca="false">EP89*(1+(EP26-EO26)/EO26)</f>
        <v>723.753109647488</v>
      </c>
      <c r="ER89" s="5" t="n">
        <f aca="false">EQ89*(1+(EQ26-EP26)/EP26)</f>
        <v>724.159080755317</v>
      </c>
      <c r="ES89" s="5" t="n">
        <f aca="false">ER89*(1+(ER26-EQ26)/EQ26)</f>
        <v>724.565279582434</v>
      </c>
      <c r="ET89" s="5" t="n">
        <f aca="false">ES89*(1+(ES26-ER26)/ER26)</f>
        <v>724.971706256566</v>
      </c>
      <c r="EU89" s="5" t="n">
        <f aca="false">ET89*(1+(ET26-ES26)/ES26)</f>
        <v>725.378360905522</v>
      </c>
      <c r="EV89" s="5" t="n">
        <f aca="false">EU89*(1+(EU26-ET26)/ET26)</f>
        <v>725.785243657176</v>
      </c>
      <c r="EW89" s="1"/>
      <c r="EX89" s="1"/>
    </row>
    <row r="90" customFormat="false" ht="12.8" hidden="false" customHeight="false" outlineLevel="0" collapsed="false">
      <c r="A90" s="10" t="s">
        <v>89</v>
      </c>
      <c r="B90" s="10" t="n">
        <v>0</v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1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</v>
      </c>
      <c r="AF90" s="10" t="n">
        <v>0</v>
      </c>
      <c r="AG90" s="10" t="n">
        <v>0</v>
      </c>
      <c r="AH90" s="10" t="n">
        <v>0</v>
      </c>
      <c r="AI90" s="10" t="n">
        <v>0</v>
      </c>
      <c r="AJ90" s="10" t="n">
        <v>0</v>
      </c>
      <c r="AK90" s="10" t="n">
        <v>0</v>
      </c>
      <c r="AL90" s="10" t="n">
        <v>0</v>
      </c>
      <c r="AM90" s="10" t="n">
        <v>0</v>
      </c>
      <c r="AN90" s="10" t="n">
        <v>0</v>
      </c>
      <c r="AO90" s="10" t="n">
        <v>0</v>
      </c>
      <c r="AP90" s="10" t="n">
        <v>0</v>
      </c>
      <c r="AQ90" s="10" t="n">
        <v>0</v>
      </c>
      <c r="AR90" s="7" t="n">
        <v>1287.71558732052</v>
      </c>
      <c r="AS90" s="5" t="n">
        <v>1215.66089335992</v>
      </c>
      <c r="AT90" s="5" t="n">
        <v>1167.63478399261</v>
      </c>
      <c r="AU90" s="5" t="n">
        <v>1125</v>
      </c>
      <c r="AV90" s="5" t="n">
        <v>1091.26846971399</v>
      </c>
      <c r="AW90" s="5" t="n">
        <v>1054.01852779168</v>
      </c>
      <c r="AX90" s="5" t="n">
        <v>1323.26146899944</v>
      </c>
      <c r="AY90" s="5" t="n">
        <v>1262.60433995115</v>
      </c>
      <c r="AZ90" s="5" t="n">
        <v>1115.01775447826</v>
      </c>
      <c r="BA90" s="5" t="n">
        <v>1140.66366456939</v>
      </c>
      <c r="BB90" s="5" t="n">
        <v>1082.23128489118</v>
      </c>
      <c r="BC90" s="5" t="n">
        <v>1174.3185725576</v>
      </c>
      <c r="BD90" s="5" t="n">
        <v>1119.14334195951</v>
      </c>
      <c r="BE90" s="5" t="n">
        <v>1186.11681397782</v>
      </c>
      <c r="BF90" s="5" t="n">
        <v>1136.24069338995</v>
      </c>
      <c r="BG90" s="5" t="n">
        <v>1227.64172162112</v>
      </c>
      <c r="BH90" s="5" t="n">
        <v>1142.26879003541</v>
      </c>
      <c r="BI90" s="8" t="n">
        <f aca="false">BH90*(1+(BH26-BG26)/BG26)</f>
        <v>1062.62324997056</v>
      </c>
      <c r="BJ90" s="5" t="n">
        <f aca="false">BI90*(1+(BI26-BH26)/BH26)</f>
        <v>1046.60488636327</v>
      </c>
      <c r="BK90" s="5" t="n">
        <f aca="false">BJ90*(1+(BJ26-BI26)/BI26)</f>
        <v>1035.93124135208</v>
      </c>
      <c r="BL90" s="5" t="n">
        <f aca="false">BK90*(1+(BK26-BJ26)/BJ26)</f>
        <v>1034.99918426385</v>
      </c>
      <c r="BM90" s="5" t="n">
        <f aca="false">BL90*(1+(BL26-BK26)/BK26)</f>
        <v>1035.57974103084</v>
      </c>
      <c r="BN90" s="5" t="n">
        <f aca="false">BM90*(1+(BM26-BL26)/BL26)</f>
        <v>1036.16062344656</v>
      </c>
      <c r="BO90" s="5" t="n">
        <f aca="false">BN90*(1+(BN26-BM26)/BM26)</f>
        <v>1036.74183169366</v>
      </c>
      <c r="BP90" s="5" t="n">
        <f aca="false">BO90*(1+(BO26-BN26)/BN26)</f>
        <v>1037.32336595491</v>
      </c>
      <c r="BQ90" s="5" t="n">
        <f aca="false">BP90*(1+(BP26-BO26)/BO26)</f>
        <v>1037.90522641318</v>
      </c>
      <c r="BR90" s="5" t="n">
        <f aca="false">BQ90*(1+(BQ26-BP26)/BP26)</f>
        <v>1038.48741325144</v>
      </c>
      <c r="BS90" s="5" t="n">
        <f aca="false">BR90*(1+(BR26-BQ26)/BQ26)</f>
        <v>1039.06992665278</v>
      </c>
      <c r="BT90" s="5" t="n">
        <f aca="false">BS90*(1+(BS26-BR26)/BR26)</f>
        <v>1039.65276680035</v>
      </c>
      <c r="BU90" s="5" t="n">
        <f aca="false">BT90*(1+(BT26-BS26)/BS26)</f>
        <v>1040.23593387745</v>
      </c>
      <c r="BV90" s="5" t="n">
        <f aca="false">BU90*(1+(BU26-BT26)/BT26)</f>
        <v>1040.81942806746</v>
      </c>
      <c r="BW90" s="5" t="n">
        <f aca="false">BV90*(1+(BV26-BU26)/BU26)</f>
        <v>1041.40324955386</v>
      </c>
      <c r="BX90" s="5" t="n">
        <f aca="false">BW90*(1+(BW26-BV26)/BV26)</f>
        <v>1041.98739852025</v>
      </c>
      <c r="BY90" s="5" t="n">
        <f aca="false">BX90*(1+(BX26-BW26)/BW26)</f>
        <v>1042.57187515031</v>
      </c>
      <c r="BZ90" s="5" t="n">
        <f aca="false">BY90*(1+(BY26-BX26)/BX26)</f>
        <v>1043.15667962784</v>
      </c>
      <c r="CA90" s="5" t="n">
        <f aca="false">BZ90*(1+(BZ26-BY26)/BY26)</f>
        <v>1043.74181213674</v>
      </c>
      <c r="CB90" s="5" t="n">
        <f aca="false">CA90*(1+(CA26-BZ26)/BZ26)</f>
        <v>1044.327272861</v>
      </c>
      <c r="CC90" s="5" t="n">
        <f aca="false">CB90*(1+(CB26-CA26)/CA26)</f>
        <v>1044.91306198473</v>
      </c>
      <c r="CD90" s="5" t="n">
        <f aca="false">CC90*(1+(CC26-CB26)/CB26)</f>
        <v>1045.49917969214</v>
      </c>
      <c r="CE90" s="5" t="n">
        <f aca="false">CD90*(1+(CD26-CC26)/CC26)</f>
        <v>1046.08562616755</v>
      </c>
      <c r="CF90" s="5" t="n">
        <f aca="false">CE90*(1+(CE26-CD26)/CD26)</f>
        <v>1046.67240159536</v>
      </c>
      <c r="CG90" s="5" t="n">
        <f aca="false">CF90*(1+(CF26-CE26)/CE26)</f>
        <v>1047.25950616008</v>
      </c>
      <c r="CH90" s="5" t="n">
        <f aca="false">CG90*(1+(CG26-CF26)/CF26)</f>
        <v>1047.84694004636</v>
      </c>
      <c r="CI90" s="5" t="n">
        <f aca="false">CH90*(1+(CH26-CG26)/CG26)</f>
        <v>1048.4347034389</v>
      </c>
      <c r="CJ90" s="5" t="n">
        <f aca="false">CI90*(1+(CI26-CH26)/CH26)</f>
        <v>1049.02279652253</v>
      </c>
      <c r="CK90" s="5" t="n">
        <f aca="false">CJ90*(1+(CJ26-CI26)/CI26)</f>
        <v>1049.61121948219</v>
      </c>
      <c r="CL90" s="5" t="n">
        <f aca="false">CK90*(1+(CK26-CJ26)/CJ26)</f>
        <v>1050.19997250292</v>
      </c>
      <c r="CM90" s="5" t="n">
        <f aca="false">CL90*(1+(CL26-CK26)/CK26)</f>
        <v>1050.78905576984</v>
      </c>
      <c r="CN90" s="5" t="n">
        <f aca="false">CM90*(1+(CM26-CL26)/CL26)</f>
        <v>1051.37846946822</v>
      </c>
      <c r="CO90" s="5" t="n">
        <f aca="false">CN90*(1+(CN26-CM26)/CM26)</f>
        <v>1051.96821378338</v>
      </c>
      <c r="CP90" s="5" t="n">
        <f aca="false">CO90*(1+(CO26-CN26)/CN26)</f>
        <v>1052.55828890079</v>
      </c>
      <c r="CQ90" s="5" t="n">
        <f aca="false">CP90*(1+(CP26-CO26)/CO26)</f>
        <v>1053.148695006</v>
      </c>
      <c r="CR90" s="5" t="n">
        <f aca="false">CQ90*(1+(CQ26-CP26)/CP26)</f>
        <v>1053.73943228467</v>
      </c>
      <c r="CS90" s="5" t="n">
        <f aca="false">CR90*(1+(CR26-CQ26)/CQ26)</f>
        <v>1054.33050092257</v>
      </c>
      <c r="CT90" s="5" t="n">
        <f aca="false">CS90*(1+(CS26-CR26)/CR26)</f>
        <v>1054.92190110555</v>
      </c>
      <c r="CU90" s="5" t="n">
        <f aca="false">CT90*(1+(CT26-CS26)/CS26)</f>
        <v>1055.51363301959</v>
      </c>
      <c r="CV90" s="5" t="n">
        <f aca="false">CU90*(1+(CU26-CT26)/CT26)</f>
        <v>1056.10569685077</v>
      </c>
      <c r="CW90" s="5" t="n">
        <f aca="false">CV90*(1+(CV26-CU26)/CU26)</f>
        <v>1056.69809278527</v>
      </c>
      <c r="CX90" s="5" t="n">
        <f aca="false">CW90*(1+(CW26-CV26)/CV26)</f>
        <v>1057.29082100937</v>
      </c>
      <c r="CY90" s="5" t="n">
        <f aca="false">CX90*(1+(CX26-CW26)/CW26)</f>
        <v>1057.88388170946</v>
      </c>
      <c r="CZ90" s="5" t="n">
        <f aca="false">CY90*(1+(CY26-CX26)/CX26)</f>
        <v>1058.47727507205</v>
      </c>
      <c r="DA90" s="5" t="n">
        <f aca="false">CZ90*(1+(CZ26-CY26)/CY26)</f>
        <v>1059.07100128371</v>
      </c>
      <c r="DB90" s="5" t="n">
        <f aca="false">DA90*(1+(DA26-CZ26)/CZ26)</f>
        <v>1059.66506053117</v>
      </c>
      <c r="DC90" s="5" t="n">
        <f aca="false">DB90*(1+(DB26-DA26)/DA26)</f>
        <v>1060.25945300123</v>
      </c>
      <c r="DD90" s="5" t="n">
        <f aca="false">DC90*(1+(DC26-DB26)/DB26)</f>
        <v>1060.85417888079</v>
      </c>
      <c r="DE90" s="5" t="n">
        <f aca="false">DD90*(1+(DD26-DC26)/DC26)</f>
        <v>1061.44923835688</v>
      </c>
      <c r="DF90" s="5" t="n">
        <f aca="false">DE90*(1+(DE26-DD26)/DD26)</f>
        <v>1062.04463161662</v>
      </c>
      <c r="DG90" s="5" t="n">
        <f aca="false">DF90*(1+(DF26-DE26)/DE26)</f>
        <v>1062.64035884724</v>
      </c>
      <c r="DH90" s="5" t="n">
        <f aca="false">DG90*(1+(DG26-DF26)/DF26)</f>
        <v>1063.23642023607</v>
      </c>
      <c r="DI90" s="5" t="n">
        <f aca="false">DH90*(1+(DH26-DG26)/DG26)</f>
        <v>1063.83281597055</v>
      </c>
      <c r="DJ90" s="5" t="n">
        <f aca="false">DI90*(1+(DI26-DH26)/DH26)</f>
        <v>1064.42954623821</v>
      </c>
      <c r="DK90" s="5" t="n">
        <f aca="false">DJ90*(1+(DJ26-DI26)/DI26)</f>
        <v>1065.02661122672</v>
      </c>
      <c r="DL90" s="5" t="n">
        <f aca="false">DK90*(1+(DK26-DJ26)/DJ26)</f>
        <v>1065.62401112382</v>
      </c>
      <c r="DM90" s="5" t="n">
        <f aca="false">DL90*(1+(DL26-DK26)/DK26)</f>
        <v>1066.22174611737</v>
      </c>
      <c r="DN90" s="5" t="n">
        <f aca="false">DM90*(1+(DM26-DL26)/DL26)</f>
        <v>1066.81981639533</v>
      </c>
      <c r="DO90" s="5" t="n">
        <f aca="false">DN90*(1+(DN26-DM26)/DM26)</f>
        <v>1067.41822214578</v>
      </c>
      <c r="DP90" s="5" t="n">
        <f aca="false">DO90*(1+(DO26-DN26)/DN26)</f>
        <v>1068.01696355688</v>
      </c>
      <c r="DQ90" s="5" t="n">
        <f aca="false">DP90*(1+(DP26-DO26)/DO26)</f>
        <v>1068.61604081693</v>
      </c>
      <c r="DR90" s="5" t="n">
        <f aca="false">DQ90*(1+(DQ26-DP26)/DP26)</f>
        <v>1069.2154541143</v>
      </c>
      <c r="DS90" s="5" t="n">
        <f aca="false">DR90*(1+(DR26-DQ26)/DQ26)</f>
        <v>1069.81520363749</v>
      </c>
      <c r="DT90" s="5" t="n">
        <f aca="false">DS90*(1+(DS26-DR26)/DR26)</f>
        <v>1070.41528957508</v>
      </c>
      <c r="DU90" s="5" t="n">
        <f aca="false">DT90*(1+(DT26-DS26)/DS26)</f>
        <v>1071.0157121158</v>
      </c>
      <c r="DV90" s="5" t="n">
        <f aca="false">DU90*(1+(DU26-DT26)/DT26)</f>
        <v>1071.61647144845</v>
      </c>
      <c r="DW90" s="5" t="n">
        <f aca="false">DV90*(1+(DV26-DU26)/DU26)</f>
        <v>1072.21756776193</v>
      </c>
      <c r="DX90" s="5" t="n">
        <f aca="false">DW90*(1+(DW26-DV26)/DV26)</f>
        <v>1072.81900124528</v>
      </c>
      <c r="DY90" s="5" t="n">
        <f aca="false">DX90*(1+(DX26-DW26)/DW26)</f>
        <v>1073.42077208762</v>
      </c>
      <c r="DZ90" s="5" t="n">
        <f aca="false">DY90*(1+(DY26-DX26)/DX26)</f>
        <v>1074.02288047818</v>
      </c>
      <c r="EA90" s="5" t="n">
        <f aca="false">DZ90*(1+(DZ26-DY26)/DY26)</f>
        <v>1074.6253266063</v>
      </c>
      <c r="EB90" s="5" t="n">
        <f aca="false">EA90*(1+(EA26-DZ26)/DZ26)</f>
        <v>1075.22811066143</v>
      </c>
      <c r="EC90" s="5" t="n">
        <f aca="false">EB90*(1+(EB26-EA26)/EA26)</f>
        <v>1075.83123283311</v>
      </c>
      <c r="ED90" s="5" t="n">
        <f aca="false">EC90*(1+(EC26-EB26)/EB26)</f>
        <v>1076.43469331101</v>
      </c>
      <c r="EE90" s="5" t="n">
        <f aca="false">ED90*(1+(ED26-EC26)/EC26)</f>
        <v>1077.0384922849</v>
      </c>
      <c r="EF90" s="5" t="n">
        <f aca="false">EE90*(1+(EE26-ED26)/ED26)</f>
        <v>1077.64262994463</v>
      </c>
      <c r="EG90" s="5" t="n">
        <f aca="false">EF90*(1+(EF26-EE26)/EE26)</f>
        <v>1078.2471064802</v>
      </c>
      <c r="EH90" s="5" t="n">
        <f aca="false">EG90*(1+(EG26-EF26)/EF26)</f>
        <v>1078.85192208167</v>
      </c>
      <c r="EI90" s="5" t="n">
        <f aca="false">EH90*(1+(EH26-EG26)/EG26)</f>
        <v>1079.45707693925</v>
      </c>
      <c r="EJ90" s="5" t="n">
        <f aca="false">EI90*(1+(EI26-EH26)/EH26)</f>
        <v>1080.06257124324</v>
      </c>
      <c r="EK90" s="5" t="n">
        <f aca="false">EJ90*(1+(EJ26-EI26)/EI26)</f>
        <v>1080.66840518402</v>
      </c>
      <c r="EL90" s="5" t="n">
        <f aca="false">EK90*(1+(EK26-EJ26)/EJ26)</f>
        <v>1081.27457895212</v>
      </c>
      <c r="EM90" s="5" t="n">
        <f aca="false">EL90*(1+(EL26-EK26)/EK26)</f>
        <v>1081.88109273815</v>
      </c>
      <c r="EN90" s="5" t="n">
        <f aca="false">EM90*(1+(EM26-EL26)/EL26)</f>
        <v>1082.48794673284</v>
      </c>
      <c r="EO90" s="5" t="n">
        <f aca="false">EN90*(1+(EN26-EM26)/EM26)</f>
        <v>1083.09514112702</v>
      </c>
      <c r="EP90" s="5" t="n">
        <f aca="false">EO90*(1+(EO26-EN26)/EN26)</f>
        <v>1083.70267611163</v>
      </c>
      <c r="EQ90" s="5" t="n">
        <f aca="false">EP90*(1+(EP26-EO26)/EO26)</f>
        <v>1084.31055187771</v>
      </c>
      <c r="ER90" s="5" t="n">
        <f aca="false">EQ90*(1+(EQ26-EP26)/EP26)</f>
        <v>1084.91876861641</v>
      </c>
      <c r="ES90" s="5" t="n">
        <f aca="false">ER90*(1+(ER26-EQ26)/EQ26)</f>
        <v>1085.52732651901</v>
      </c>
      <c r="ET90" s="5" t="n">
        <f aca="false">ES90*(1+(ES26-ER26)/ER26)</f>
        <v>1086.13622577685</v>
      </c>
      <c r="EU90" s="5" t="n">
        <f aca="false">ET90*(1+(ET26-ES26)/ES26)</f>
        <v>1086.74546658142</v>
      </c>
      <c r="EV90" s="5" t="n">
        <f aca="false">EU90*(1+(EU26-ET26)/ET26)</f>
        <v>1087.3550491243</v>
      </c>
      <c r="EW90" s="1"/>
      <c r="EX90" s="1"/>
    </row>
    <row r="91" customFormat="false" ht="12.8" hidden="false" customHeight="false" outlineLevel="0" collapsed="false">
      <c r="A91" s="10" t="s">
        <v>90</v>
      </c>
      <c r="B91" s="10" t="n">
        <v>0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1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10" t="n">
        <v>0</v>
      </c>
      <c r="AF91" s="10" t="n">
        <v>0</v>
      </c>
      <c r="AG91" s="10" t="n">
        <v>0</v>
      </c>
      <c r="AH91" s="10" t="n">
        <v>0</v>
      </c>
      <c r="AI91" s="10" t="n">
        <v>0</v>
      </c>
      <c r="AJ91" s="10" t="n">
        <v>0</v>
      </c>
      <c r="AK91" s="10" t="n">
        <v>0</v>
      </c>
      <c r="AL91" s="10" t="n">
        <v>0</v>
      </c>
      <c r="AM91" s="10" t="n">
        <v>0</v>
      </c>
      <c r="AN91" s="10" t="n">
        <v>0</v>
      </c>
      <c r="AO91" s="10" t="n">
        <v>0</v>
      </c>
      <c r="AP91" s="10" t="n">
        <v>0</v>
      </c>
      <c r="AQ91" s="10" t="n">
        <v>0</v>
      </c>
      <c r="AR91" s="7" t="n">
        <v>526.53259570439</v>
      </c>
      <c r="AS91" s="5" t="n">
        <v>497.07023195161</v>
      </c>
      <c r="AT91" s="5" t="n">
        <v>668.406045236659</v>
      </c>
      <c r="AU91" s="5" t="n">
        <v>644</v>
      </c>
      <c r="AV91" s="5" t="n">
        <v>624.690572885164</v>
      </c>
      <c r="AW91" s="5" t="n">
        <v>603.367050575861</v>
      </c>
      <c r="AX91" s="5" t="n">
        <v>757.571716520197</v>
      </c>
      <c r="AY91" s="5" t="n">
        <v>722.845302694332</v>
      </c>
      <c r="AZ91" s="5" t="n">
        <v>638.351477769016</v>
      </c>
      <c r="BA91" s="5" t="n">
        <v>653.160106682885</v>
      </c>
      <c r="BB91" s="5" t="n">
        <v>619.700901721922</v>
      </c>
      <c r="BC91" s="5" t="n">
        <v>672.51993018226</v>
      </c>
      <c r="BD91" s="5" t="n">
        <v>640.921654299758</v>
      </c>
      <c r="BE91" s="5" t="n">
        <v>679.182697709728</v>
      </c>
      <c r="BF91" s="5" t="n">
        <v>650.623117630459</v>
      </c>
      <c r="BG91" s="5" t="n">
        <v>702.931918462699</v>
      </c>
      <c r="BH91" s="5" t="n">
        <v>654.048471828873</v>
      </c>
      <c r="BI91" s="8" t="n">
        <f aca="false">BH91*(1+(BH26-BG26)/BG26)</f>
        <v>608.444456187521</v>
      </c>
      <c r="BJ91" s="5" t="n">
        <f aca="false">BI91*(1+(BI26-BH26)/BH26)</f>
        <v>599.272546449689</v>
      </c>
      <c r="BK91" s="5" t="n">
        <f aca="false">BJ91*(1+(BJ26-BI26)/BI26)</f>
        <v>593.160954091297</v>
      </c>
      <c r="BL91" s="5" t="n">
        <f aca="false">BK91*(1+(BK26-BJ26)/BJ26)</f>
        <v>592.627270146211</v>
      </c>
      <c r="BM91" s="5" t="n">
        <f aca="false">BL91*(1+(BL26-BK26)/BK26)</f>
        <v>592.959689511578</v>
      </c>
      <c r="BN91" s="5" t="n">
        <f aca="false">BM91*(1+(BM26-BL26)/BL26)</f>
        <v>593.292295339229</v>
      </c>
      <c r="BO91" s="5" t="n">
        <f aca="false">BN91*(1+(BN26-BM26)/BM26)</f>
        <v>593.625087733756</v>
      </c>
      <c r="BP91" s="5" t="n">
        <f aca="false">BO91*(1+(BO26-BN26)/BN26)</f>
        <v>593.958066799809</v>
      </c>
      <c r="BQ91" s="5" t="n">
        <f aca="false">BP91*(1+(BP26-BO26)/BO26)</f>
        <v>594.291232642095</v>
      </c>
      <c r="BR91" s="5" t="n">
        <f aca="false">BQ91*(1+(BQ26-BP26)/BP26)</f>
        <v>594.624585365384</v>
      </c>
      <c r="BS91" s="5" t="n">
        <f aca="false">BR91*(1+(BR26-BQ26)/BQ26)</f>
        <v>594.958125074501</v>
      </c>
      <c r="BT91" s="5" t="n">
        <f aca="false">BS91*(1+(BS26-BR26)/BR26)</f>
        <v>595.291851874328</v>
      </c>
      <c r="BU91" s="5" t="n">
        <f aca="false">BT91*(1+(BT26-BS26)/BS26)</f>
        <v>595.625765869813</v>
      </c>
      <c r="BV91" s="5" t="n">
        <f aca="false">BU91*(1+(BU26-BT26)/BT26)</f>
        <v>595.95986716596</v>
      </c>
      <c r="BW91" s="5" t="n">
        <f aca="false">BV91*(1+(BV26-BU26)/BU26)</f>
        <v>596.294155867825</v>
      </c>
      <c r="BX91" s="5" t="n">
        <f aca="false">BW91*(1+(BW26-BV26)/BV26)</f>
        <v>596.628632080533</v>
      </c>
      <c r="BY91" s="5" t="n">
        <f aca="false">BX91*(1+(BX26-BW26)/BW26)</f>
        <v>596.963295909262</v>
      </c>
      <c r="BZ91" s="5" t="n">
        <f aca="false">BY91*(1+(BY26-BX26)/BX26)</f>
        <v>597.29814745925</v>
      </c>
      <c r="CA91" s="5" t="n">
        <f aca="false">BZ91*(1+(BZ26-BY26)/BY26)</f>
        <v>597.633186835795</v>
      </c>
      <c r="CB91" s="5" t="n">
        <f aca="false">CA91*(1+(CA26-BZ26)/BZ26)</f>
        <v>597.968414144253</v>
      </c>
      <c r="CC91" s="5" t="n">
        <f aca="false">CB91*(1+(CB26-CA26)/CA26)</f>
        <v>598.303829490041</v>
      </c>
      <c r="CD91" s="5" t="n">
        <f aca="false">CC91*(1+(CC26-CB26)/CB26)</f>
        <v>598.639432978633</v>
      </c>
      <c r="CE91" s="5" t="n">
        <f aca="false">CD91*(1+(CD26-CC26)/CC26)</f>
        <v>598.975224715563</v>
      </c>
      <c r="CF91" s="5" t="n">
        <f aca="false">CE91*(1+(CE26-CD26)/CD26)</f>
        <v>599.311204806424</v>
      </c>
      <c r="CG91" s="5" t="n">
        <f aca="false">CF91*(1+(CF26-CE26)/CE26)</f>
        <v>599.647373356868</v>
      </c>
      <c r="CH91" s="5" t="n">
        <f aca="false">CG91*(1+(CG26-CF26)/CF26)</f>
        <v>599.983730472609</v>
      </c>
      <c r="CI91" s="5" t="n">
        <f aca="false">CH91*(1+(CH26-CG26)/CG26)</f>
        <v>600.320276259416</v>
      </c>
      <c r="CJ91" s="5" t="n">
        <f aca="false">CI91*(1+(CI26-CH26)/CH26)</f>
        <v>600.657010823118</v>
      </c>
      <c r="CK91" s="5" t="n">
        <f aca="false">CJ91*(1+(CJ26-CI26)/CI26)</f>
        <v>600.993934269607</v>
      </c>
      <c r="CL91" s="5" t="n">
        <f aca="false">CK91*(1+(CK26-CJ26)/CJ26)</f>
        <v>601.331046704832</v>
      </c>
      <c r="CM91" s="5" t="n">
        <f aca="false">CL91*(1+(CL26-CK26)/CK26)</f>
        <v>601.668348234801</v>
      </c>
      <c r="CN91" s="5" t="n">
        <f aca="false">CM91*(1+(CM26-CL26)/CL26)</f>
        <v>602.00583896558</v>
      </c>
      <c r="CO91" s="5" t="n">
        <f aca="false">CN91*(1+(CN26-CM26)/CM26)</f>
        <v>602.343519003298</v>
      </c>
      <c r="CP91" s="5" t="n">
        <f aca="false">CO91*(1+(CO26-CN26)/CN26)</f>
        <v>602.681388454144</v>
      </c>
      <c r="CQ91" s="5" t="n">
        <f aca="false">CP91*(1+(CP26-CO26)/CO26)</f>
        <v>603.019447424361</v>
      </c>
      <c r="CR91" s="5" t="n">
        <f aca="false">CQ91*(1+(CQ26-CP26)/CP26)</f>
        <v>603.357696020259</v>
      </c>
      <c r="CS91" s="5" t="n">
        <f aca="false">CR91*(1+(CR26-CQ26)/CQ26)</f>
        <v>603.696134348199</v>
      </c>
      <c r="CT91" s="5" t="n">
        <f aca="false">CS91*(1+(CS26-CR26)/CR26)</f>
        <v>604.03476251461</v>
      </c>
      <c r="CU91" s="5" t="n">
        <f aca="false">CT91*(1+(CT26-CS26)/CS26)</f>
        <v>604.373580625976</v>
      </c>
      <c r="CV91" s="5" t="n">
        <f aca="false">CU91*(1+(CU26-CT26)/CT26)</f>
        <v>604.71258878884</v>
      </c>
      <c r="CW91" s="5" t="n">
        <f aca="false">CV91*(1+(CV26-CU26)/CU26)</f>
        <v>605.051787109811</v>
      </c>
      <c r="CX91" s="5" t="n">
        <f aca="false">CW91*(1+(CW26-CV26)/CV26)</f>
        <v>605.39117569555</v>
      </c>
      <c r="CY91" s="5" t="n">
        <f aca="false">CX91*(1+(CX26-CW26)/CW26)</f>
        <v>605.730754652782</v>
      </c>
      <c r="CZ91" s="5" t="n">
        <f aca="false">CY91*(1+(CY26-CX26)/CX26)</f>
        <v>606.070524088293</v>
      </c>
      <c r="DA91" s="5" t="n">
        <f aca="false">CZ91*(1+(CZ26-CY26)/CY26)</f>
        <v>606.410484108922</v>
      </c>
      <c r="DB91" s="5" t="n">
        <f aca="false">DA91*(1+(DA26-CZ26)/CZ26)</f>
        <v>606.750634821579</v>
      </c>
      <c r="DC91" s="5" t="n">
        <f aca="false">DB91*(1+(DB26-DA26)/DA26)</f>
        <v>607.090976333224</v>
      </c>
      <c r="DD91" s="5" t="n">
        <f aca="false">DC91*(1+(DC26-DB26)/DB26)</f>
        <v>607.43150875088</v>
      </c>
      <c r="DE91" s="5" t="n">
        <f aca="false">DD91*(1+(DD26-DC26)/DC26)</f>
        <v>607.772232181635</v>
      </c>
      <c r="DF91" s="5" t="n">
        <f aca="false">DE91*(1+(DE26-DD26)/DD26)</f>
        <v>608.113146732629</v>
      </c>
      <c r="DG91" s="5" t="n">
        <f aca="false">DF91*(1+(DF26-DE26)/DE26)</f>
        <v>608.454252511072</v>
      </c>
      <c r="DH91" s="5" t="n">
        <f aca="false">DG91*(1+(DG26-DF26)/DF26)</f>
        <v>608.79554962422</v>
      </c>
      <c r="DI91" s="5" t="n">
        <f aca="false">DH91*(1+(DH26-DG26)/DG26)</f>
        <v>609.137038179404</v>
      </c>
      <c r="DJ91" s="5" t="n">
        <f aca="false">DI91*(1+(DI26-DH26)/DH26)</f>
        <v>609.478718284005</v>
      </c>
      <c r="DK91" s="5" t="n">
        <f aca="false">DJ91*(1+(DJ26-DI26)/DI26)</f>
        <v>609.82059004547</v>
      </c>
      <c r="DL91" s="5" t="n">
        <f aca="false">DK91*(1+(DK26-DJ26)/DJ26)</f>
        <v>610.162653571301</v>
      </c>
      <c r="DM91" s="5" t="n">
        <f aca="false">DL91*(1+(DL26-DK26)/DK26)</f>
        <v>610.504908969068</v>
      </c>
      <c r="DN91" s="5" t="n">
        <f aca="false">DM91*(1+(DM26-DL26)/DL26)</f>
        <v>610.847356346393</v>
      </c>
      <c r="DO91" s="5" t="n">
        <f aca="false">DN91*(1+(DN26-DM26)/DM26)</f>
        <v>611.189995810964</v>
      </c>
      <c r="DP91" s="5" t="n">
        <f aca="false">DO91*(1+(DO26-DN26)/DN26)</f>
        <v>611.532827470527</v>
      </c>
      <c r="DQ91" s="5" t="n">
        <f aca="false">DP91*(1+(DP26-DO26)/DO26)</f>
        <v>611.875851432889</v>
      </c>
      <c r="DR91" s="5" t="n">
        <f aca="false">DQ91*(1+(DQ26-DP26)/DP26)</f>
        <v>612.219067805915</v>
      </c>
      <c r="DS91" s="5" t="n">
        <f aca="false">DR91*(1+(DR26-DQ26)/DQ26)</f>
        <v>612.562476697538</v>
      </c>
      <c r="DT91" s="5" t="n">
        <f aca="false">DS91*(1+(DS26-DR26)/DR26)</f>
        <v>612.90607821574</v>
      </c>
      <c r="DU91" s="5" t="n">
        <f aca="false">DT91*(1+(DT26-DS26)/DS26)</f>
        <v>613.249872468576</v>
      </c>
      <c r="DV91" s="5" t="n">
        <f aca="false">DU91*(1+(DU26-DT26)/DT26)</f>
        <v>613.593859564154</v>
      </c>
      <c r="DW91" s="5" t="n">
        <f aca="false">DV91*(1+(DV26-DU26)/DU26)</f>
        <v>613.938039610644</v>
      </c>
      <c r="DX91" s="5" t="n">
        <f aca="false">DW91*(1+(DW26-DV26)/DV26)</f>
        <v>614.282412716275</v>
      </c>
      <c r="DY91" s="5" t="n">
        <f aca="false">DX91*(1+(DX26-DW26)/DW26)</f>
        <v>614.62697898934</v>
      </c>
      <c r="DZ91" s="5" t="n">
        <f aca="false">DY91*(1+(DY26-DX26)/DX26)</f>
        <v>614.971738538193</v>
      </c>
      <c r="EA91" s="5" t="n">
        <f aca="false">DZ91*(1+(DZ26-DY26)/DY26)</f>
        <v>615.316691471245</v>
      </c>
      <c r="EB91" s="5" t="n">
        <f aca="false">EA91*(1+(EA26-DZ26)/DZ26)</f>
        <v>615.661837896972</v>
      </c>
      <c r="EC91" s="5" t="n">
        <f aca="false">EB91*(1+(EB26-EA26)/EA26)</f>
        <v>616.007177923904</v>
      </c>
      <c r="ED91" s="5" t="n">
        <f aca="false">EC91*(1+(EC26-EB26)/EB26)</f>
        <v>616.352711660644</v>
      </c>
      <c r="EE91" s="5" t="n">
        <f aca="false">ED91*(1+(ED26-EC26)/EC26)</f>
        <v>616.698439215846</v>
      </c>
      <c r="EF91" s="5" t="n">
        <f aca="false">EE91*(1+(EE26-ED26)/ED26)</f>
        <v>617.044360698223</v>
      </c>
      <c r="EG91" s="5" t="n">
        <f aca="false">EF91*(1+(EF26-EE26)/EE26)</f>
        <v>617.390476216559</v>
      </c>
      <c r="EH91" s="5" t="n">
        <f aca="false">EG91*(1+(EG26-EF26)/EF26)</f>
        <v>617.736785879691</v>
      </c>
      <c r="EI91" s="5" t="n">
        <f aca="false">EH91*(1+(EH26-EG26)/EG26)</f>
        <v>618.083289796522</v>
      </c>
      <c r="EJ91" s="5" t="n">
        <f aca="false">EI91*(1+(EI26-EH26)/EH26)</f>
        <v>618.429988076012</v>
      </c>
      <c r="EK91" s="5" t="n">
        <f aca="false">EJ91*(1+(EJ26-EI26)/EI26)</f>
        <v>618.776880827183</v>
      </c>
      <c r="EL91" s="5" t="n">
        <f aca="false">EK91*(1+(EK26-EJ26)/EJ26)</f>
        <v>619.12396815912</v>
      </c>
      <c r="EM91" s="5" t="n">
        <f aca="false">EL91*(1+(EL26-EK26)/EK26)</f>
        <v>619.471250180967</v>
      </c>
      <c r="EN91" s="5" t="n">
        <f aca="false">EM91*(1+(EM26-EL26)/EL26)</f>
        <v>619.818727001936</v>
      </c>
      <c r="EO91" s="5" t="n">
        <f aca="false">EN91*(1+(EN26-EM26)/EM26)</f>
        <v>620.166398731287</v>
      </c>
      <c r="EP91" s="5" t="n">
        <f aca="false">EO91*(1+(EO26-EN26)/EN26)</f>
        <v>620.514265478351</v>
      </c>
      <c r="EQ91" s="5" t="n">
        <f aca="false">EP91*(1+(EP26-EO26)/EO26)</f>
        <v>620.862327352522</v>
      </c>
      <c r="ER91" s="5" t="n">
        <f aca="false">EQ91*(1+(EQ26-EP26)/EP26)</f>
        <v>621.210584463248</v>
      </c>
      <c r="ES91" s="5" t="n">
        <f aca="false">ER91*(1+(ER26-EQ26)/EQ26)</f>
        <v>621.559036920046</v>
      </c>
      <c r="ET91" s="5" t="n">
        <f aca="false">ES91*(1+(ES26-ER26)/ER26)</f>
        <v>621.907684832485</v>
      </c>
      <c r="EU91" s="5" t="n">
        <f aca="false">ET91*(1+(ET26-ES26)/ES26)</f>
        <v>622.256528310204</v>
      </c>
      <c r="EV91" s="5" t="n">
        <f aca="false">EU91*(1+(EU26-ET26)/ET26)</f>
        <v>622.605567462899</v>
      </c>
      <c r="EW91" s="1"/>
      <c r="EX91" s="1"/>
    </row>
    <row r="92" customFormat="false" ht="12.8" hidden="false" customHeight="false" outlineLevel="0" collapsed="false">
      <c r="A92" s="10" t="s">
        <v>91</v>
      </c>
      <c r="B92" s="10" t="n">
        <v>0</v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0" t="n">
        <v>0</v>
      </c>
      <c r="O92" s="10" t="n">
        <v>0</v>
      </c>
      <c r="P92" s="10" t="n">
        <v>0</v>
      </c>
      <c r="Q92" s="10" t="n">
        <v>0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1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10" t="n">
        <v>0</v>
      </c>
      <c r="AF92" s="10" t="n">
        <v>0</v>
      </c>
      <c r="AG92" s="10" t="n">
        <v>0</v>
      </c>
      <c r="AH92" s="10" t="n">
        <v>0</v>
      </c>
      <c r="AI92" s="10" t="n">
        <v>0</v>
      </c>
      <c r="AJ92" s="10" t="n">
        <v>0</v>
      </c>
      <c r="AK92" s="10" t="n">
        <v>0</v>
      </c>
      <c r="AL92" s="10" t="n">
        <v>0</v>
      </c>
      <c r="AM92" s="10" t="n">
        <v>0</v>
      </c>
      <c r="AN92" s="10" t="n">
        <v>0</v>
      </c>
      <c r="AO92" s="10" t="n">
        <v>0</v>
      </c>
      <c r="AP92" s="10" t="n">
        <v>0</v>
      </c>
      <c r="AQ92" s="10" t="n">
        <v>0</v>
      </c>
      <c r="AR92" s="7" t="n">
        <v>366.283544837837</v>
      </c>
      <c r="AS92" s="5" t="n">
        <v>345.787987444598</v>
      </c>
      <c r="AT92" s="5" t="n">
        <v>448.371757053163</v>
      </c>
      <c r="AU92" s="5" t="n">
        <v>432</v>
      </c>
      <c r="AV92" s="5" t="n">
        <v>419.047092370172</v>
      </c>
      <c r="AW92" s="5" t="n">
        <v>404.743114672006</v>
      </c>
      <c r="AX92" s="5" t="n">
        <v>508.668225429332</v>
      </c>
      <c r="AY92" s="5" t="n">
        <v>485.351326301331</v>
      </c>
      <c r="AZ92" s="5" t="n">
        <v>428.61831601695</v>
      </c>
      <c r="BA92" s="5" t="n">
        <v>438.820817015727</v>
      </c>
      <c r="BB92" s="5" t="n">
        <v>416.341496084397</v>
      </c>
      <c r="BC92" s="5" t="n">
        <v>451.801693803313</v>
      </c>
      <c r="BD92" s="5" t="n">
        <v>430.573840286601</v>
      </c>
      <c r="BE92" s="5" t="n">
        <v>456.785795088886</v>
      </c>
      <c r="BF92" s="5" t="n">
        <v>437.577987619843</v>
      </c>
      <c r="BG92" s="5" t="n">
        <v>472.935780835385</v>
      </c>
      <c r="BH92" s="5" t="n">
        <v>440.046776372117</v>
      </c>
      <c r="BI92" s="8" t="n">
        <f aca="false">BH92*(1+(BH26-BG26)/BG26)</f>
        <v>409.364187944862</v>
      </c>
      <c r="BJ92" s="5" t="n">
        <f aca="false">BI92*(1+(BI26-BH26)/BH26)</f>
        <v>403.193285500853</v>
      </c>
      <c r="BK92" s="5" t="n">
        <f aca="false">BJ92*(1+(BJ26-BI26)/BI26)</f>
        <v>399.081378460859</v>
      </c>
      <c r="BL92" s="5" t="n">
        <f aca="false">BK92*(1+(BK26-BJ26)/BJ26)</f>
        <v>398.72231348364</v>
      </c>
      <c r="BM92" s="5" t="n">
        <f aca="false">BL92*(1+(BL26-BK26)/BK26)</f>
        <v>398.945966739376</v>
      </c>
      <c r="BN92" s="5" t="n">
        <f aca="false">BM92*(1+(BM26-BL26)/BL26)</f>
        <v>399.169745447782</v>
      </c>
      <c r="BO92" s="5" t="n">
        <f aca="false">BN92*(1+(BN26-BM26)/BM26)</f>
        <v>399.393649679226</v>
      </c>
      <c r="BP92" s="5" t="n">
        <f aca="false">BO92*(1+(BO26-BN26)/BN26)</f>
        <v>399.617679504121</v>
      </c>
      <c r="BQ92" s="5" t="n">
        <f aca="false">BP92*(1+(BP26-BO26)/BO26)</f>
        <v>399.841834992911</v>
      </c>
      <c r="BR92" s="5" t="n">
        <f aca="false">BQ92*(1+(BQ26-BP26)/BP26)</f>
        <v>400.066116216087</v>
      </c>
      <c r="BS92" s="5" t="n">
        <f aca="false">BR92*(1+(BR26-BQ26)/BQ26)</f>
        <v>400.290523244175</v>
      </c>
      <c r="BT92" s="5" t="n">
        <f aca="false">BS92*(1+(BS26-BR26)/BR26)</f>
        <v>400.515056147742</v>
      </c>
      <c r="BU92" s="5" t="n">
        <f aca="false">BT92*(1+(BT26-BS26)/BS26)</f>
        <v>400.739714997396</v>
      </c>
      <c r="BV92" s="5" t="n">
        <f aca="false">BU92*(1+(BU26-BT26)/BT26)</f>
        <v>400.964499863783</v>
      </c>
      <c r="BW92" s="5" t="n">
        <f aca="false">BV92*(1+(BV26-BU26)/BU26)</f>
        <v>401.189410817588</v>
      </c>
      <c r="BX92" s="5" t="n">
        <f aca="false">BW92*(1+(BW26-BV26)/BV26)</f>
        <v>401.414447929537</v>
      </c>
      <c r="BY92" s="5" t="n">
        <f aca="false">BX92*(1+(BX26-BW26)/BW26)</f>
        <v>401.639611270396</v>
      </c>
      <c r="BZ92" s="5" t="n">
        <f aca="false">BY92*(1+(BY26-BX26)/BX26)</f>
        <v>401.864900910968</v>
      </c>
      <c r="CA92" s="5" t="n">
        <f aca="false">BZ92*(1+(BZ26-BY26)/BY26)</f>
        <v>402.0903169221</v>
      </c>
      <c r="CB92" s="5" t="n">
        <f aca="false">CA92*(1+(CA26-BZ26)/BZ26)</f>
        <v>402.315859374674</v>
      </c>
      <c r="CC92" s="5" t="n">
        <f aca="false">CB92*(1+(CB26-CA26)/CA26)</f>
        <v>402.541528339617</v>
      </c>
      <c r="CD92" s="5" t="n">
        <f aca="false">CC92*(1+(CC26-CB26)/CB26)</f>
        <v>402.76732388789</v>
      </c>
      <c r="CE92" s="5" t="n">
        <f aca="false">CD92*(1+(CD26-CC26)/CC26)</f>
        <v>402.993246090499</v>
      </c>
      <c r="CF92" s="5" t="n">
        <f aca="false">CE92*(1+(CE26-CD26)/CD26)</f>
        <v>403.219295018486</v>
      </c>
      <c r="CG92" s="5" t="n">
        <f aca="false">CF92*(1+(CF26-CE26)/CE26)</f>
        <v>403.445470742935</v>
      </c>
      <c r="CH92" s="5" t="n">
        <f aca="false">CG92*(1+(CG26-CF26)/CF26)</f>
        <v>403.671773334971</v>
      </c>
      <c r="CI92" s="5" t="n">
        <f aca="false">CH92*(1+(CH26-CG26)/CG26)</f>
        <v>403.898202865755</v>
      </c>
      <c r="CJ92" s="5" t="n">
        <f aca="false">CI92*(1+(CI26-CH26)/CH26)</f>
        <v>404.124759406489</v>
      </c>
      <c r="CK92" s="5" t="n">
        <f aca="false">CJ92*(1+(CJ26-CI26)/CI26)</f>
        <v>404.351443028419</v>
      </c>
      <c r="CL92" s="5" t="n">
        <f aca="false">CK92*(1+(CK26-CJ26)/CJ26)</f>
        <v>404.578253802826</v>
      </c>
      <c r="CM92" s="5" t="n">
        <f aca="false">CL92*(1+(CL26-CK26)/CK26)</f>
        <v>404.805191801035</v>
      </c>
      <c r="CN92" s="5" t="n">
        <f aca="false">CM92*(1+(CM26-CL26)/CL26)</f>
        <v>405.032257094406</v>
      </c>
      <c r="CO92" s="5" t="n">
        <f aca="false">CN92*(1+(CN26-CM26)/CM26)</f>
        <v>405.259449754344</v>
      </c>
      <c r="CP92" s="5" t="n">
        <f aca="false">CO92*(1+(CO26-CN26)/CN26)</f>
        <v>405.486769852292</v>
      </c>
      <c r="CQ92" s="5" t="n">
        <f aca="false">CP92*(1+(CP26-CO26)/CO26)</f>
        <v>405.714217459733</v>
      </c>
      <c r="CR92" s="5" t="n">
        <f aca="false">CQ92*(1+(CQ26-CP26)/CP26)</f>
        <v>405.941792648191</v>
      </c>
      <c r="CS92" s="5" t="n">
        <f aca="false">CR92*(1+(CR26-CQ26)/CQ26)</f>
        <v>406.169495489228</v>
      </c>
      <c r="CT92" s="5" t="n">
        <f aca="false">CS92*(1+(CS26-CR26)/CR26)</f>
        <v>406.397326054447</v>
      </c>
      <c r="CU92" s="5" t="n">
        <f aca="false">CT92*(1+(CT26-CS26)/CS26)</f>
        <v>406.625284415494</v>
      </c>
      <c r="CV92" s="5" t="n">
        <f aca="false">CU92*(1+(CU26-CT26)/CT26)</f>
        <v>406.853370644049</v>
      </c>
      <c r="CW92" s="5" t="n">
        <f aca="false">CV92*(1+(CV26-CU26)/CU26)</f>
        <v>407.081584811842</v>
      </c>
      <c r="CX92" s="5" t="n">
        <f aca="false">CW92*(1+(CW26-CV26)/CV26)</f>
        <v>407.309926990632</v>
      </c>
      <c r="CY92" s="5" t="n">
        <f aca="false">CX92*(1+(CX26-CW26)/CW26)</f>
        <v>407.538397252226</v>
      </c>
      <c r="CZ92" s="5" t="n">
        <f aca="false">CY92*(1+(CY26-CX26)/CX26)</f>
        <v>407.766995668469</v>
      </c>
      <c r="DA92" s="5" t="n">
        <f aca="false">CZ92*(1+(CZ26-CY26)/CY26)</f>
        <v>407.995722311244</v>
      </c>
      <c r="DB92" s="5" t="n">
        <f aca="false">DA92*(1+(DA26-CZ26)/CZ26)</f>
        <v>408.224577252479</v>
      </c>
      <c r="DC92" s="5" t="n">
        <f aca="false">DB92*(1+(DB26-DA26)/DA26)</f>
        <v>408.453560564138</v>
      </c>
      <c r="DD92" s="5" t="n">
        <f aca="false">DC92*(1+(DC26-DB26)/DB26)</f>
        <v>408.682672318226</v>
      </c>
      <c r="DE92" s="5" t="n">
        <f aca="false">DD92*(1+(DD26-DC26)/DC26)</f>
        <v>408.911912586794</v>
      </c>
      <c r="DF92" s="5" t="n">
        <f aca="false">DE92*(1+(DE26-DD26)/DD26)</f>
        <v>409.141281441925</v>
      </c>
      <c r="DG92" s="5" t="n">
        <f aca="false">DF92*(1+(DF26-DE26)/DE26)</f>
        <v>409.370778955749</v>
      </c>
      <c r="DH92" s="5" t="n">
        <f aca="false">DG92*(1+(DG26-DF26)/DF26)</f>
        <v>409.600405200431</v>
      </c>
      <c r="DI92" s="5" t="n">
        <f aca="false">DH92*(1+(DH26-DG26)/DG26)</f>
        <v>409.830160248183</v>
      </c>
      <c r="DJ92" s="5" t="n">
        <f aca="false">DI92*(1+(DI26-DH26)/DH26)</f>
        <v>410.06004417125</v>
      </c>
      <c r="DK92" s="5" t="n">
        <f aca="false">DJ92*(1+(DJ26-DI26)/DI26)</f>
        <v>410.290057041924</v>
      </c>
      <c r="DL92" s="5" t="n">
        <f aca="false">DK92*(1+(DK26-DJ26)/DJ26)</f>
        <v>410.520198932533</v>
      </c>
      <c r="DM92" s="5" t="n">
        <f aca="false">DL92*(1+(DL26-DK26)/DK26)</f>
        <v>410.75046991545</v>
      </c>
      <c r="DN92" s="5" t="n">
        <f aca="false">DM92*(1+(DM26-DL26)/DL26)</f>
        <v>410.980870063083</v>
      </c>
      <c r="DO92" s="5" t="n">
        <f aca="false">DN92*(1+(DN26-DM26)/DM26)</f>
        <v>411.211399447887</v>
      </c>
      <c r="DP92" s="5" t="n">
        <f aca="false">DO92*(1+(DO26-DN26)/DN26)</f>
        <v>411.442058142352</v>
      </c>
      <c r="DQ92" s="5" t="n">
        <f aca="false">DP92*(1+(DP26-DO26)/DO26)</f>
        <v>411.672846219012</v>
      </c>
      <c r="DR92" s="5" t="n">
        <f aca="false">DQ92*(1+(DQ26-DP26)/DP26)</f>
        <v>411.903763750438</v>
      </c>
      <c r="DS92" s="5" t="n">
        <f aca="false">DR92*(1+(DR26-DQ26)/DQ26)</f>
        <v>412.13481080925</v>
      </c>
      <c r="DT92" s="5" t="n">
        <f aca="false">DS92*(1+(DS26-DR26)/DR26)</f>
        <v>412.365987468097</v>
      </c>
      <c r="DU92" s="5" t="n">
        <f aca="false">DT92*(1+(DT26-DS26)/DS26)</f>
        <v>412.59729379968</v>
      </c>
      <c r="DV92" s="5" t="n">
        <f aca="false">DU92*(1+(DU26-DT26)/DT26)</f>
        <v>412.828729876733</v>
      </c>
      <c r="DW92" s="5" t="n">
        <f aca="false">DV92*(1+(DV26-DU26)/DU26)</f>
        <v>413.060295772034</v>
      </c>
      <c r="DX92" s="5" t="n">
        <f aca="false">DW92*(1+(DW26-DV26)/DV26)</f>
        <v>413.2919915584</v>
      </c>
      <c r="DY92" s="5" t="n">
        <f aca="false">DX92*(1+(DX26-DW26)/DW26)</f>
        <v>413.523817308692</v>
      </c>
      <c r="DZ92" s="5" t="n">
        <f aca="false">DY92*(1+(DY26-DX26)/DX26)</f>
        <v>413.75577309581</v>
      </c>
      <c r="EA92" s="5" t="n">
        <f aca="false">DZ92*(1+(DZ26-DY26)/DY26)</f>
        <v>413.987858992693</v>
      </c>
      <c r="EB92" s="5" t="n">
        <f aca="false">EA92*(1+(EA26-DZ26)/DZ26)</f>
        <v>414.220075072326</v>
      </c>
      <c r="EC92" s="5" t="n">
        <f aca="false">EB92*(1+(EB26-EA26)/EA26)</f>
        <v>414.452421407726</v>
      </c>
      <c r="ED92" s="5" t="n">
        <f aca="false">EC92*(1+(EC26-EB26)/EB26)</f>
        <v>414.684898071963</v>
      </c>
      <c r="EE92" s="5" t="n">
        <f aca="false">ED92*(1+(ED26-EC26)/EC26)</f>
        <v>414.91750513814</v>
      </c>
      <c r="EF92" s="5" t="n">
        <f aca="false">EE92*(1+(EE26-ED26)/ED26)</f>
        <v>415.150242679399</v>
      </c>
      <c r="EG92" s="5" t="n">
        <f aca="false">EF92*(1+(EF26-EE26)/EE26)</f>
        <v>415.383110768932</v>
      </c>
      <c r="EH92" s="5" t="n">
        <f aca="false">EG92*(1+(EG26-EF26)/EF26)</f>
        <v>415.616109479962</v>
      </c>
      <c r="EI92" s="5" t="n">
        <f aca="false">EH92*(1+(EH26-EG26)/EG26)</f>
        <v>415.849238885762</v>
      </c>
      <c r="EJ92" s="5" t="n">
        <f aca="false">EI92*(1+(EI26-EH26)/EH26)</f>
        <v>416.08249905964</v>
      </c>
      <c r="EK92" s="5" t="n">
        <f aca="false">EJ92*(1+(EJ26-EI26)/EI26)</f>
        <v>416.315890074946</v>
      </c>
      <c r="EL92" s="5" t="n">
        <f aca="false">EK92*(1+(EK26-EJ26)/EJ26)</f>
        <v>416.549412005074</v>
      </c>
      <c r="EM92" s="5" t="n">
        <f aca="false">EL92*(1+(EL26-EK26)/EK26)</f>
        <v>416.783064923455</v>
      </c>
      <c r="EN92" s="5" t="n">
        <f aca="false">EM92*(1+(EM26-EL26)/EL26)</f>
        <v>417.016848903569</v>
      </c>
      <c r="EO92" s="5" t="n">
        <f aca="false">EN92*(1+(EN26-EM26)/EM26)</f>
        <v>417.250764018925</v>
      </c>
      <c r="EP92" s="5" t="n">
        <f aca="false">EO92*(1+(EO26-EN26)/EN26)</f>
        <v>417.484810343083</v>
      </c>
      <c r="EQ92" s="5" t="n">
        <f aca="false">EP92*(1+(EP26-EO26)/EO26)</f>
        <v>417.718987949643</v>
      </c>
      <c r="ER92" s="5" t="n">
        <f aca="false">EQ92*(1+(EQ26-EP26)/EP26)</f>
        <v>417.953296912242</v>
      </c>
      <c r="ES92" s="5" t="n">
        <f aca="false">ER92*(1+(ER26-EQ26)/EQ26)</f>
        <v>418.187737304564</v>
      </c>
      <c r="ET92" s="5" t="n">
        <f aca="false">ES92*(1+(ES26-ER26)/ER26)</f>
        <v>418.422309200326</v>
      </c>
      <c r="EU92" s="5" t="n">
        <f aca="false">ET92*(1+(ET26-ES26)/ES26)</f>
        <v>418.657012673296</v>
      </c>
      <c r="EV92" s="5" t="n">
        <f aca="false">EU92*(1+(EU26-ET26)/ET26)</f>
        <v>418.891847797276</v>
      </c>
      <c r="EW92" s="1"/>
      <c r="EX92" s="1"/>
    </row>
    <row r="93" customFormat="false" ht="12.8" hidden="false" customHeight="false" outlineLevel="0" collapsed="false">
      <c r="A93" s="10" t="s">
        <v>92</v>
      </c>
      <c r="B93" s="10" t="n">
        <v>0</v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1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</v>
      </c>
      <c r="AH93" s="10" t="n">
        <v>0</v>
      </c>
      <c r="AI93" s="10" t="n">
        <v>0</v>
      </c>
      <c r="AJ93" s="10" t="n">
        <v>0</v>
      </c>
      <c r="AK93" s="10" t="n">
        <v>0</v>
      </c>
      <c r="AL93" s="10" t="n">
        <v>0</v>
      </c>
      <c r="AM93" s="10" t="n">
        <v>0</v>
      </c>
      <c r="AN93" s="10" t="n">
        <v>0</v>
      </c>
      <c r="AO93" s="10" t="n">
        <v>0</v>
      </c>
      <c r="AP93" s="10" t="n">
        <v>0</v>
      </c>
      <c r="AQ93" s="10" t="n">
        <v>0</v>
      </c>
      <c r="AR93" s="7" t="n">
        <v>228.927215523648</v>
      </c>
      <c r="AS93" s="5" t="n">
        <v>216.117492152874</v>
      </c>
      <c r="AT93" s="5" t="n">
        <v>269.853372300515</v>
      </c>
      <c r="AU93" s="5" t="n">
        <v>260</v>
      </c>
      <c r="AV93" s="5" t="n">
        <v>252.204268556122</v>
      </c>
      <c r="AW93" s="5" t="n">
        <v>243.595393089633</v>
      </c>
      <c r="AX93" s="5" t="n">
        <v>305.925018140773</v>
      </c>
      <c r="AY93" s="5" t="n">
        <v>291.901687348488</v>
      </c>
      <c r="AZ93" s="5" t="n">
        <v>257.781122444358</v>
      </c>
      <c r="BA93" s="5" t="n">
        <v>263.698179716693</v>
      </c>
      <c r="BB93" s="5" t="n">
        <v>250.189805043012</v>
      </c>
      <c r="BC93" s="5" t="n">
        <v>271.934622721023</v>
      </c>
      <c r="BD93" s="5" t="n">
        <v>259.157804005161</v>
      </c>
      <c r="BE93" s="5" t="n">
        <v>274.725585590452</v>
      </c>
      <c r="BF93" s="5" t="n">
        <v>263.173395895467</v>
      </c>
      <c r="BG93" s="5" t="n">
        <v>284.757122776674</v>
      </c>
      <c r="BH93" s="5" t="n">
        <v>264.954480089317</v>
      </c>
      <c r="BI93" s="8" t="n">
        <f aca="false">BH93*(1+(BH26-BG26)/BG26)</f>
        <v>246.480332109959</v>
      </c>
      <c r="BJ93" s="5" t="n">
        <f aca="false">BI93*(1+(BI26-BH26)/BH26)</f>
        <v>242.764799269987</v>
      </c>
      <c r="BK93" s="5" t="n">
        <f aca="false">BJ93*(1+(BJ26-BI26)/BI26)</f>
        <v>240.288998399591</v>
      </c>
      <c r="BL93" s="5" t="n">
        <f aca="false">BK93*(1+(BK26-BJ26)/BJ26)</f>
        <v>240.072803486992</v>
      </c>
      <c r="BM93" s="5" t="n">
        <f aca="false">BL93*(1+(BL26-BK26)/BK26)</f>
        <v>240.207466289393</v>
      </c>
      <c r="BN93" s="5" t="n">
        <f aca="false">BM93*(1+(BM26-BL26)/BL26)</f>
        <v>240.342204627506</v>
      </c>
      <c r="BO93" s="5" t="n">
        <f aca="false">BN93*(1+(BN26-BM26)/BM26)</f>
        <v>240.477018543703</v>
      </c>
      <c r="BP93" s="5" t="n">
        <f aca="false">BO93*(1+(BO26-BN26)/BN26)</f>
        <v>240.611908080376</v>
      </c>
      <c r="BQ93" s="5" t="n">
        <f aca="false">BP93*(1+(BP26-BO26)/BO26)</f>
        <v>240.746873279942</v>
      </c>
      <c r="BR93" s="5" t="n">
        <f aca="false">BQ93*(1+(BQ26-BP26)/BP26)</f>
        <v>240.881914184844</v>
      </c>
      <c r="BS93" s="5" t="n">
        <f aca="false">BR93*(1+(BR26-BQ26)/BQ26)</f>
        <v>241.017030837546</v>
      </c>
      <c r="BT93" s="5" t="n">
        <f aca="false">BS93*(1+(BS26-BR26)/BR26)</f>
        <v>241.152223280535</v>
      </c>
      <c r="BU93" s="5" t="n">
        <f aca="false">BT93*(1+(BT26-BS26)/BS26)</f>
        <v>241.287491556327</v>
      </c>
      <c r="BV93" s="5" t="n">
        <f aca="false">BU93*(1+(BU26-BT26)/BT26)</f>
        <v>241.422835707457</v>
      </c>
      <c r="BW93" s="5" t="n">
        <f aca="false">BV93*(1+(BV26-BU26)/BU26)</f>
        <v>241.558255776484</v>
      </c>
      <c r="BX93" s="5" t="n">
        <f aca="false">BW93*(1+(BW26-BV26)/BV26)</f>
        <v>241.693751805995</v>
      </c>
      <c r="BY93" s="5" t="n">
        <f aca="false">BX93*(1+(BX26-BW26)/BW26)</f>
        <v>241.829323838596</v>
      </c>
      <c r="BZ93" s="5" t="n">
        <f aca="false">BY93*(1+(BY26-BX26)/BX26)</f>
        <v>241.96497191692</v>
      </c>
      <c r="CA93" s="5" t="n">
        <f aca="false">BZ93*(1+(BZ26-BY26)/BY26)</f>
        <v>242.100696083622</v>
      </c>
      <c r="CB93" s="5" t="n">
        <f aca="false">CA93*(1+(CA26-BZ26)/BZ26)</f>
        <v>242.236496381383</v>
      </c>
      <c r="CC93" s="5" t="n">
        <f aca="false">CB93*(1+(CB26-CA26)/CA26)</f>
        <v>242.372372852906</v>
      </c>
      <c r="CD93" s="5" t="n">
        <f aca="false">CC93*(1+(CC26-CB26)/CB26)</f>
        <v>242.508325540919</v>
      </c>
      <c r="CE93" s="5" t="n">
        <f aca="false">CD93*(1+(CD26-CC26)/CC26)</f>
        <v>242.644354488174</v>
      </c>
      <c r="CF93" s="5" t="n">
        <f aca="false">CE93*(1+(CE26-CD26)/CD26)</f>
        <v>242.780459737446</v>
      </c>
      <c r="CG93" s="5" t="n">
        <f aca="false">CF93*(1+(CF26-CE26)/CE26)</f>
        <v>242.916641331536</v>
      </c>
      <c r="CH93" s="5" t="n">
        <f aca="false">CG93*(1+(CG26-CF26)/CF26)</f>
        <v>243.052899313267</v>
      </c>
      <c r="CI93" s="5" t="n">
        <f aca="false">CH93*(1+(CH26-CG26)/CG26)</f>
        <v>243.189233725486</v>
      </c>
      <c r="CJ93" s="5" t="n">
        <f aca="false">CI93*(1+(CI26-CH26)/CH26)</f>
        <v>243.325644611065</v>
      </c>
      <c r="CK93" s="5" t="n">
        <f aca="false">CJ93*(1+(CJ26-CI26)/CI26)</f>
        <v>243.4621320129</v>
      </c>
      <c r="CL93" s="5" t="n">
        <f aca="false">CK93*(1+(CK26-CJ26)/CJ26)</f>
        <v>243.598695973912</v>
      </c>
      <c r="CM93" s="5" t="n">
        <f aca="false">CL93*(1+(CL26-CK26)/CK26)</f>
        <v>243.735336537044</v>
      </c>
      <c r="CN93" s="5" t="n">
        <f aca="false">CM93*(1+(CM26-CL26)/CL26)</f>
        <v>243.872053745263</v>
      </c>
      <c r="CO93" s="5" t="n">
        <f aca="false">CN93*(1+(CN26-CM26)/CM26)</f>
        <v>244.008847641563</v>
      </c>
      <c r="CP93" s="5" t="n">
        <f aca="false">CO93*(1+(CO26-CN26)/CN26)</f>
        <v>244.145718268959</v>
      </c>
      <c r="CQ93" s="5" t="n">
        <f aca="false">CP93*(1+(CP26-CO26)/CO26)</f>
        <v>244.282665670492</v>
      </c>
      <c r="CR93" s="5" t="n">
        <f aca="false">CQ93*(1+(CQ26-CP26)/CP26)</f>
        <v>244.419689889227</v>
      </c>
      <c r="CS93" s="5" t="n">
        <f aca="false">CR93*(1+(CR26-CQ26)/CQ26)</f>
        <v>244.556790968251</v>
      </c>
      <c r="CT93" s="5" t="n">
        <f aca="false">CS93*(1+(CS26-CR26)/CR26)</f>
        <v>244.693968950678</v>
      </c>
      <c r="CU93" s="5" t="n">
        <f aca="false">CT93*(1+(CT26-CS26)/CS26)</f>
        <v>244.831223879645</v>
      </c>
      <c r="CV93" s="5" t="n">
        <f aca="false">CU93*(1+(CU26-CT26)/CT26)</f>
        <v>244.968555798312</v>
      </c>
      <c r="CW93" s="5" t="n">
        <f aca="false">CV93*(1+(CV26-CU26)/CU26)</f>
        <v>245.105964749867</v>
      </c>
      <c r="CX93" s="5" t="n">
        <f aca="false">CW93*(1+(CW26-CV26)/CV26)</f>
        <v>245.243450777517</v>
      </c>
      <c r="CY93" s="5" t="n">
        <f aca="false">CX93*(1+(CX26-CW26)/CW26)</f>
        <v>245.381013924498</v>
      </c>
      <c r="CZ93" s="5" t="n">
        <f aca="false">CY93*(1+(CY26-CX26)/CX26)</f>
        <v>245.518654234067</v>
      </c>
      <c r="DA93" s="5" t="n">
        <f aca="false">CZ93*(1+(CZ26-CY26)/CY26)</f>
        <v>245.656371749507</v>
      </c>
      <c r="DB93" s="5" t="n">
        <f aca="false">DA93*(1+(DA26-CZ26)/CZ26)</f>
        <v>245.794166514124</v>
      </c>
      <c r="DC93" s="5" t="n">
        <f aca="false">DB93*(1+(DB26-DA26)/DA26)</f>
        <v>245.932038571249</v>
      </c>
      <c r="DD93" s="5" t="n">
        <f aca="false">DC93*(1+(DC26-DB26)/DB26)</f>
        <v>246.069987964237</v>
      </c>
      <c r="DE93" s="5" t="n">
        <f aca="false">DD93*(1+(DD26-DC26)/DC26)</f>
        <v>246.20801473647</v>
      </c>
      <c r="DF93" s="5" t="n">
        <f aca="false">DE93*(1+(DE26-DD26)/DD26)</f>
        <v>246.346118931348</v>
      </c>
      <c r="DG93" s="5" t="n">
        <f aca="false">DF93*(1+(DF26-DE26)/DE26)</f>
        <v>246.484300592304</v>
      </c>
      <c r="DH93" s="5" t="n">
        <f aca="false">DG93*(1+(DG26-DF26)/DF26)</f>
        <v>246.622559762786</v>
      </c>
      <c r="DI93" s="5" t="n">
        <f aca="false">DH93*(1+(DH26-DG26)/DG26)</f>
        <v>246.760896486274</v>
      </c>
      <c r="DJ93" s="5" t="n">
        <f aca="false">DI93*(1+(DI26-DH26)/DH26)</f>
        <v>246.899310806268</v>
      </c>
      <c r="DK93" s="5" t="n">
        <f aca="false">DJ93*(1+(DJ26-DI26)/DI26)</f>
        <v>247.037802766295</v>
      </c>
      <c r="DL93" s="5" t="n">
        <f aca="false">DK93*(1+(DK26-DJ26)/DJ26)</f>
        <v>247.176372409904</v>
      </c>
      <c r="DM93" s="5" t="n">
        <f aca="false">DL93*(1+(DL26-DK26)/DK26)</f>
        <v>247.315019780671</v>
      </c>
      <c r="DN93" s="5" t="n">
        <f aca="false">DM93*(1+(DM26-DL26)/DL26)</f>
        <v>247.453744922193</v>
      </c>
      <c r="DO93" s="5" t="n">
        <f aca="false">DN93*(1+(DN26-DM26)/DM26)</f>
        <v>247.592547878096</v>
      </c>
      <c r="DP93" s="5" t="n">
        <f aca="false">DO93*(1+(DO26-DN26)/DN26)</f>
        <v>247.731428692027</v>
      </c>
      <c r="DQ93" s="5" t="n">
        <f aca="false">DP93*(1+(DP26-DO26)/DO26)</f>
        <v>247.870387407658</v>
      </c>
      <c r="DR93" s="5" t="n">
        <f aca="false">DQ93*(1+(DQ26-DP26)/DP26)</f>
        <v>248.009424068685</v>
      </c>
      <c r="DS93" s="5" t="n">
        <f aca="false">DR93*(1+(DR26-DQ26)/DQ26)</f>
        <v>248.148538718833</v>
      </c>
      <c r="DT93" s="5" t="n">
        <f aca="false">DS93*(1+(DS26-DR26)/DR26)</f>
        <v>248.287731401844</v>
      </c>
      <c r="DU93" s="5" t="n">
        <f aca="false">DT93*(1+(DT26-DS26)/DS26)</f>
        <v>248.427002161491</v>
      </c>
      <c r="DV93" s="5" t="n">
        <f aca="false">DU93*(1+(DU26-DT26)/DT26)</f>
        <v>248.56635104157</v>
      </c>
      <c r="DW93" s="5" t="n">
        <f aca="false">DV93*(1+(DV26-DU26)/DU26)</f>
        <v>248.705778085898</v>
      </c>
      <c r="DX93" s="5" t="n">
        <f aca="false">DW93*(1+(DW26-DV26)/DV26)</f>
        <v>248.845283338321</v>
      </c>
      <c r="DY93" s="5" t="n">
        <f aca="false">DX93*(1+(DX26-DW26)/DW26)</f>
        <v>248.984866842707</v>
      </c>
      <c r="DZ93" s="5" t="n">
        <f aca="false">DY93*(1+(DY26-DX26)/DX26)</f>
        <v>249.124528642951</v>
      </c>
      <c r="EA93" s="5" t="n">
        <f aca="false">DZ93*(1+(DZ26-DY26)/DY26)</f>
        <v>249.264268782969</v>
      </c>
      <c r="EB93" s="5" t="n">
        <f aca="false">EA93*(1+(EA26-DZ26)/DZ26)</f>
        <v>249.404087306705</v>
      </c>
      <c r="EC93" s="5" t="n">
        <f aca="false">EB93*(1+(EB26-EA26)/EA26)</f>
        <v>249.543984258126</v>
      </c>
      <c r="ED93" s="5" t="n">
        <f aca="false">EC93*(1+(EC26-EB26)/EB26)</f>
        <v>249.683959681224</v>
      </c>
      <c r="EE93" s="5" t="n">
        <f aca="false">ED93*(1+(ED26-EC26)/EC26)</f>
        <v>249.824013620017</v>
      </c>
      <c r="EF93" s="5" t="n">
        <f aca="false">EE93*(1+(EE26-ED26)/ED26)</f>
        <v>249.964146118543</v>
      </c>
      <c r="EG93" s="5" t="n">
        <f aca="false">EF93*(1+(EF26-EE26)/EE26)</f>
        <v>250.104357220872</v>
      </c>
      <c r="EH93" s="5" t="n">
        <f aca="false">EG93*(1+(EG26-EF26)/EF26)</f>
        <v>250.244646971093</v>
      </c>
      <c r="EI93" s="5" t="n">
        <f aca="false">EH93*(1+(EH26-EG26)/EG26)</f>
        <v>250.385015413322</v>
      </c>
      <c r="EJ93" s="5" t="n">
        <f aca="false">EI93*(1+(EI26-EH26)/EH26)</f>
        <v>250.525462591699</v>
      </c>
      <c r="EK93" s="5" t="n">
        <f aca="false">EJ93*(1+(EJ26-EI26)/EI26)</f>
        <v>250.665988550388</v>
      </c>
      <c r="EL93" s="5" t="n">
        <f aca="false">EK93*(1+(EK26-EJ26)/EJ26)</f>
        <v>250.806593333581</v>
      </c>
      <c r="EM93" s="5" t="n">
        <f aca="false">EL93*(1+(EL26-EK26)/EK26)</f>
        <v>250.947276985491</v>
      </c>
      <c r="EN93" s="5" t="n">
        <f aca="false">EM93*(1+(EM26-EL26)/EL26)</f>
        <v>251.088039550359</v>
      </c>
      <c r="EO93" s="5" t="n">
        <f aca="false">EN93*(1+(EN26-EM26)/EM26)</f>
        <v>251.228881072448</v>
      </c>
      <c r="EP93" s="5" t="n">
        <f aca="false">EO93*(1+(EO26-EN26)/EN26)</f>
        <v>251.369801596046</v>
      </c>
      <c r="EQ93" s="5" t="n">
        <f aca="false">EP93*(1+(EP26-EO26)/EO26)</f>
        <v>251.510801165469</v>
      </c>
      <c r="ER93" s="5" t="n">
        <f aca="false">EQ93*(1+(EQ26-EP26)/EP26)</f>
        <v>251.651879825055</v>
      </c>
      <c r="ES93" s="5" t="n">
        <f aca="false">ER93*(1+(ER26-EQ26)/EQ26)</f>
        <v>251.793037619169</v>
      </c>
      <c r="ET93" s="5" t="n">
        <f aca="false">ES93*(1+(ES26-ER26)/ER26)</f>
        <v>251.934274592196</v>
      </c>
      <c r="EU93" s="5" t="n">
        <f aca="false">ET93*(1+(ET26-ES26)/ES26)</f>
        <v>252.075590788553</v>
      </c>
      <c r="EV93" s="5" t="n">
        <f aca="false">EU93*(1+(EU26-ET26)/ET26)</f>
        <v>252.216986252676</v>
      </c>
      <c r="EW93" s="1"/>
      <c r="EX93" s="1"/>
    </row>
    <row r="94" customFormat="false" ht="12.8" hidden="false" customHeight="false" outlineLevel="0" collapsed="false">
      <c r="A94" s="10" t="s">
        <v>93</v>
      </c>
      <c r="B94" s="10" t="n">
        <v>0</v>
      </c>
      <c r="C94" s="10" t="n">
        <v>0</v>
      </c>
      <c r="D94" s="10" t="n">
        <v>0</v>
      </c>
      <c r="E94" s="10" t="n">
        <v>0</v>
      </c>
      <c r="F94" s="10" t="n">
        <v>0</v>
      </c>
      <c r="G94" s="10" t="n">
        <v>0</v>
      </c>
      <c r="H94" s="10" t="n">
        <v>0</v>
      </c>
      <c r="I94" s="10" t="n">
        <v>0</v>
      </c>
      <c r="J94" s="10" t="n">
        <v>0</v>
      </c>
      <c r="K94" s="10" t="n">
        <v>0</v>
      </c>
      <c r="L94" s="10" t="n">
        <v>0</v>
      </c>
      <c r="M94" s="10" t="n">
        <v>0</v>
      </c>
      <c r="N94" s="10" t="n">
        <v>0</v>
      </c>
      <c r="O94" s="10" t="n">
        <v>0</v>
      </c>
      <c r="P94" s="10" t="n">
        <v>0</v>
      </c>
      <c r="Q94" s="10" t="n">
        <v>0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1" t="n">
        <v>0</v>
      </c>
      <c r="Y94" s="1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10" t="n">
        <v>0</v>
      </c>
      <c r="AF94" s="10" t="n">
        <v>0</v>
      </c>
      <c r="AG94" s="10" t="n">
        <v>0</v>
      </c>
      <c r="AH94" s="10" t="n">
        <v>0</v>
      </c>
      <c r="AI94" s="10" t="n">
        <v>0</v>
      </c>
      <c r="AJ94" s="10" t="n">
        <v>0</v>
      </c>
      <c r="AK94" s="10" t="n">
        <v>0</v>
      </c>
      <c r="AL94" s="10" t="n">
        <v>0</v>
      </c>
      <c r="AM94" s="10" t="n">
        <v>0</v>
      </c>
      <c r="AN94" s="10" t="n">
        <v>0</v>
      </c>
      <c r="AO94" s="10" t="n">
        <v>0</v>
      </c>
      <c r="AP94" s="10" t="n">
        <v>0</v>
      </c>
      <c r="AQ94" s="10" t="n">
        <v>0</v>
      </c>
      <c r="AR94" s="7" t="n">
        <v>125.909968538006</v>
      </c>
      <c r="AS94" s="5" t="n">
        <v>118.864620684081</v>
      </c>
      <c r="AT94" s="5" t="n">
        <v>137.0024813218</v>
      </c>
      <c r="AU94" s="5" t="n">
        <v>132</v>
      </c>
      <c r="AV94" s="5" t="n">
        <v>128.042167113108</v>
      </c>
      <c r="AW94" s="5" t="n">
        <v>123.671507260891</v>
      </c>
      <c r="AX94" s="5" t="n">
        <v>155.677819882287</v>
      </c>
      <c r="AY94" s="5" t="n">
        <v>148.541687053077</v>
      </c>
      <c r="AZ94" s="5" t="n">
        <v>131.178559350383</v>
      </c>
      <c r="BA94" s="5" t="n">
        <v>134.553686573389</v>
      </c>
      <c r="BB94" s="5" t="n">
        <v>127.660951803999</v>
      </c>
      <c r="BC94" s="5" t="n">
        <v>139.015905785635</v>
      </c>
      <c r="BD94" s="5" t="n">
        <v>132.484258549723</v>
      </c>
      <c r="BE94" s="5" t="n">
        <v>140.633335480827</v>
      </c>
      <c r="BF94" s="5" t="n">
        <v>134.719714565536</v>
      </c>
      <c r="BG94" s="5" t="n">
        <v>145.863351352387</v>
      </c>
      <c r="BH94" s="5" t="n">
        <v>135.719689975821</v>
      </c>
      <c r="BI94" s="8" t="n">
        <f aca="false">BH94*(1+(BH26-BG26)/BG26)</f>
        <v>126.256533755626</v>
      </c>
      <c r="BJ94" s="5" t="n">
        <f aca="false">BI94*(1+(BI26-BH26)/BH26)</f>
        <v>124.353297528158</v>
      </c>
      <c r="BK94" s="5" t="n">
        <f aca="false">BJ94*(1+(BJ26-BI26)/BI26)</f>
        <v>123.08509883056</v>
      </c>
      <c r="BL94" s="5" t="n">
        <f aca="false">BK94*(1+(BK26-BJ26)/BJ26)</f>
        <v>122.974355632323</v>
      </c>
      <c r="BM94" s="5" t="n">
        <f aca="false">BL94*(1+(BL26-BK26)/BK26)</f>
        <v>123.043335004881</v>
      </c>
      <c r="BN94" s="5" t="n">
        <f aca="false">BM94*(1+(BM26-BL26)/BL26)</f>
        <v>123.112353069684</v>
      </c>
      <c r="BO94" s="5" t="n">
        <f aca="false">BN94*(1+(BN26-BM26)/BM26)</f>
        <v>123.181409848435</v>
      </c>
      <c r="BP94" s="5" t="n">
        <f aca="false">BO94*(1+(BO26-BN26)/BN26)</f>
        <v>123.25050536285</v>
      </c>
      <c r="BQ94" s="5" t="n">
        <f aca="false">BP94*(1+(BP26-BO26)/BO26)</f>
        <v>123.319639634656</v>
      </c>
      <c r="BR94" s="5" t="n">
        <f aca="false">BQ94*(1+(BQ26-BP26)/BP26)</f>
        <v>123.388812685593</v>
      </c>
      <c r="BS94" s="5" t="n">
        <f aca="false">BR94*(1+(BR26-BQ26)/BQ26)</f>
        <v>123.458024537414</v>
      </c>
      <c r="BT94" s="5" t="n">
        <f aca="false">BS94*(1+(BS26-BR26)/BR26)</f>
        <v>123.527275211882</v>
      </c>
      <c r="BU94" s="5" t="n">
        <f aca="false">BT94*(1+(BT26-BS26)/BS26)</f>
        <v>123.596564730776</v>
      </c>
      <c r="BV94" s="5" t="n">
        <f aca="false">BU94*(1+(BU26-BT26)/BT26)</f>
        <v>123.665893115883</v>
      </c>
      <c r="BW94" s="5" t="n">
        <f aca="false">BV94*(1+(BV26-BU26)/BU26)</f>
        <v>123.735260389003</v>
      </c>
      <c r="BX94" s="5" t="n">
        <f aca="false">BW94*(1+(BW26-BV26)/BV26)</f>
        <v>123.804666571952</v>
      </c>
      <c r="BY94" s="5" t="n">
        <f aca="false">BX94*(1+(BX26-BW26)/BW26)</f>
        <v>123.874111686554</v>
      </c>
      <c r="BZ94" s="5" t="n">
        <f aca="false">BY94*(1+(BY26-BX26)/BX26)</f>
        <v>123.943595754646</v>
      </c>
      <c r="CA94" s="5" t="n">
        <f aca="false">BZ94*(1+(BZ26-BY26)/BY26)</f>
        <v>124.013118798079</v>
      </c>
      <c r="CB94" s="5" t="n">
        <f aca="false">CA94*(1+(CA26-BZ26)/BZ26)</f>
        <v>124.082680838715</v>
      </c>
      <c r="CC94" s="5" t="n">
        <f aca="false">CB94*(1+(CB26-CA26)/CA26)</f>
        <v>124.152281898429</v>
      </c>
      <c r="CD94" s="5" t="n">
        <f aca="false">CC94*(1+(CC26-CB26)/CB26)</f>
        <v>124.221921999107</v>
      </c>
      <c r="CE94" s="5" t="n">
        <f aca="false">CD94*(1+(CD26-CC26)/CC26)</f>
        <v>124.291601162649</v>
      </c>
      <c r="CF94" s="5" t="n">
        <f aca="false">CE94*(1+(CE26-CD26)/CD26)</f>
        <v>124.361319410965</v>
      </c>
      <c r="CG94" s="5" t="n">
        <f aca="false">CF94*(1+(CF26-CE26)/CE26)</f>
        <v>124.431076765979</v>
      </c>
      <c r="CH94" s="5" t="n">
        <f aca="false">CG94*(1+(CG26-CF26)/CF26)</f>
        <v>124.500873249628</v>
      </c>
      <c r="CI94" s="5" t="n">
        <f aca="false">CH94*(1+(CH26-CG26)/CG26)</f>
        <v>124.570708883859</v>
      </c>
      <c r="CJ94" s="5" t="n">
        <f aca="false">CI94*(1+(CI26-CH26)/CH26)</f>
        <v>124.640583690633</v>
      </c>
      <c r="CK94" s="5" t="n">
        <f aca="false">CJ94*(1+(CJ26-CI26)/CI26)</f>
        <v>124.710497691923</v>
      </c>
      <c r="CL94" s="5" t="n">
        <f aca="false">CK94*(1+(CK26-CJ26)/CJ26)</f>
        <v>124.780450909714</v>
      </c>
      <c r="CM94" s="5" t="n">
        <f aca="false">CL94*(1+(CL26-CK26)/CK26)</f>
        <v>124.850443366003</v>
      </c>
      <c r="CN94" s="5" t="n">
        <f aca="false">CM94*(1+(CM26-CL26)/CL26)</f>
        <v>124.920475082801</v>
      </c>
      <c r="CO94" s="5" t="n">
        <f aca="false">CN94*(1+(CN26-CM26)/CM26)</f>
        <v>124.990546082129</v>
      </c>
      <c r="CP94" s="5" t="n">
        <f aca="false">CO94*(1+(CO26-CN26)/CN26)</f>
        <v>125.060656386023</v>
      </c>
      <c r="CQ94" s="5" t="n">
        <f aca="false">CP94*(1+(CP26-CO26)/CO26)</f>
        <v>125.130806016528</v>
      </c>
      <c r="CR94" s="5" t="n">
        <f aca="false">CQ94*(1+(CQ26-CP26)/CP26)</f>
        <v>125.200994995705</v>
      </c>
      <c r="CS94" s="5" t="n">
        <f aca="false">CR94*(1+(CR26-CQ26)/CQ26)</f>
        <v>125.271223345625</v>
      </c>
      <c r="CT94" s="5" t="n">
        <f aca="false">CS94*(1+(CS26-CR26)/CR26)</f>
        <v>125.341491088372</v>
      </c>
      <c r="CU94" s="5" t="n">
        <f aca="false">CT94*(1+(CT26-CS26)/CS26)</f>
        <v>125.411798246042</v>
      </c>
      <c r="CV94" s="5" t="n">
        <f aca="false">CU94*(1+(CU26-CT26)/CT26)</f>
        <v>125.482144840744</v>
      </c>
      <c r="CW94" s="5" t="n">
        <f aca="false">CV94*(1+(CV26-CU26)/CU26)</f>
        <v>125.5525308946</v>
      </c>
      <c r="CX94" s="5" t="n">
        <f aca="false">CW94*(1+(CW26-CV26)/CV26)</f>
        <v>125.622956429742</v>
      </c>
      <c r="CY94" s="5" t="n">
        <f aca="false">CX94*(1+(CX26-CW26)/CW26)</f>
        <v>125.693421468318</v>
      </c>
      <c r="CZ94" s="5" t="n">
        <f aca="false">CY94*(1+(CY26-CX26)/CX26)</f>
        <v>125.763926032486</v>
      </c>
      <c r="DA94" s="5" t="n">
        <f aca="false">CZ94*(1+(CZ26-CY26)/CY26)</f>
        <v>125.834470144415</v>
      </c>
      <c r="DB94" s="5" t="n">
        <f aca="false">DA94*(1+(DA26-CZ26)/CZ26)</f>
        <v>125.905053826291</v>
      </c>
      <c r="DC94" s="5" t="n">
        <f aca="false">DB94*(1+(DB26-DA26)/DA26)</f>
        <v>125.975677100308</v>
      </c>
      <c r="DD94" s="5" t="n">
        <f aca="false">DC94*(1+(DC26-DB26)/DB26)</f>
        <v>126.046339988674</v>
      </c>
      <c r="DE94" s="5" t="n">
        <f aca="false">DD94*(1+(DD26-DC26)/DC26)</f>
        <v>126.117042513611</v>
      </c>
      <c r="DF94" s="5" t="n">
        <f aca="false">DE94*(1+(DE26-DD26)/DD26)</f>
        <v>126.187784697352</v>
      </c>
      <c r="DG94" s="5" t="n">
        <f aca="false">DF94*(1+(DF26-DE26)/DE26)</f>
        <v>126.258566562142</v>
      </c>
      <c r="DH94" s="5" t="n">
        <f aca="false">DG94*(1+(DG26-DF26)/DF26)</f>
        <v>126.329388130238</v>
      </c>
      <c r="DI94" s="5" t="n">
        <f aca="false">DH94*(1+(DH26-DG26)/DG26)</f>
        <v>126.400249423913</v>
      </c>
      <c r="DJ94" s="5" t="n">
        <f aca="false">DI94*(1+(DI26-DH26)/DH26)</f>
        <v>126.471150465449</v>
      </c>
      <c r="DK94" s="5" t="n">
        <f aca="false">DJ94*(1+(DJ26-DI26)/DI26)</f>
        <v>126.542091277141</v>
      </c>
      <c r="DL94" s="5" t="n">
        <f aca="false">DK94*(1+(DK26-DJ26)/DJ26)</f>
        <v>126.613071881297</v>
      </c>
      <c r="DM94" s="5" t="n">
        <f aca="false">DL94*(1+(DL26-DK26)/DK26)</f>
        <v>126.684092300239</v>
      </c>
      <c r="DN94" s="5" t="n">
        <f aca="false">DM94*(1+(DM26-DL26)/DL26)</f>
        <v>126.755152556298</v>
      </c>
      <c r="DO94" s="5" t="n">
        <f aca="false">DN94*(1+(DN26-DM26)/DM26)</f>
        <v>126.826252671822</v>
      </c>
      <c r="DP94" s="5" t="n">
        <f aca="false">DO94*(1+(DO26-DN26)/DN26)</f>
        <v>126.897392669167</v>
      </c>
      <c r="DQ94" s="5" t="n">
        <f aca="false">DP94*(1+(DP26-DO26)/DO26)</f>
        <v>126.968572570706</v>
      </c>
      <c r="DR94" s="5" t="n">
        <f aca="false">DQ94*(1+(DQ26-DP26)/DP26)</f>
        <v>127.039792398819</v>
      </c>
      <c r="DS94" s="5" t="n">
        <f aca="false">DR94*(1+(DR26-DQ26)/DQ26)</f>
        <v>127.111052175906</v>
      </c>
      <c r="DT94" s="5" t="n">
        <f aca="false">DS94*(1+(DS26-DR26)/DR26)</f>
        <v>127.182351924371</v>
      </c>
      <c r="DU94" s="5" t="n">
        <f aca="false">DT94*(1+(DT26-DS26)/DS26)</f>
        <v>127.253691666638</v>
      </c>
      <c r="DV94" s="5" t="n">
        <f aca="false">DU94*(1+(DU26-DT26)/DT26)</f>
        <v>127.32507142514</v>
      </c>
      <c r="DW94" s="5" t="n">
        <f aca="false">DV94*(1+(DV26-DU26)/DU26)</f>
        <v>127.396491222322</v>
      </c>
      <c r="DX94" s="5" t="n">
        <f aca="false">DW94*(1+(DW26-DV26)/DV26)</f>
        <v>127.467951080643</v>
      </c>
      <c r="DY94" s="5" t="n">
        <f aca="false">DX94*(1+(DX26-DW26)/DW26)</f>
        <v>127.539451022576</v>
      </c>
      <c r="DZ94" s="5" t="n">
        <f aca="false">DY94*(1+(DY26-DX26)/DX26)</f>
        <v>127.610991070602</v>
      </c>
      <c r="EA94" s="5" t="n">
        <f aca="false">DZ94*(1+(DZ26-DY26)/DY26)</f>
        <v>127.68257124722</v>
      </c>
      <c r="EB94" s="5" t="n">
        <f aca="false">EA94*(1+(EA26-DZ26)/DZ26)</f>
        <v>127.754191574938</v>
      </c>
      <c r="EC94" s="5" t="n">
        <f aca="false">EB94*(1+(EB26-EA26)/EA26)</f>
        <v>127.825852076278</v>
      </c>
      <c r="ED94" s="5" t="n">
        <f aca="false">EC94*(1+(EC26-EB26)/EB26)</f>
        <v>127.897552773774</v>
      </c>
      <c r="EE94" s="5" t="n">
        <f aca="false">ED94*(1+(ED26-EC26)/EC26)</f>
        <v>127.969293689974</v>
      </c>
      <c r="EF94" s="5" t="n">
        <f aca="false">EE94*(1+(EE26-ED26)/ED26)</f>
        <v>128.041074847436</v>
      </c>
      <c r="EG94" s="5" t="n">
        <f aca="false">EF94*(1+(EF26-EE26)/EE26)</f>
        <v>128.112896268734</v>
      </c>
      <c r="EH94" s="5" t="n">
        <f aca="false">EG94*(1+(EG26-EF26)/EF26)</f>
        <v>128.184757976451</v>
      </c>
      <c r="EI94" s="5" t="n">
        <f aca="false">EH94*(1+(EH26-EG26)/EG26)</f>
        <v>128.256659993188</v>
      </c>
      <c r="EJ94" s="5" t="n">
        <f aca="false">EI94*(1+(EI26-EH26)/EH26)</f>
        <v>128.328602341552</v>
      </c>
      <c r="EK94" s="5" t="n">
        <f aca="false">EJ94*(1+(EJ26-EI26)/EI26)</f>
        <v>128.400585044168</v>
      </c>
      <c r="EL94" s="5" t="n">
        <f aca="false">EK94*(1+(EK26-EJ26)/EJ26)</f>
        <v>128.47260812367</v>
      </c>
      <c r="EM94" s="5" t="n">
        <f aca="false">EL94*(1+(EL26-EK26)/EK26)</f>
        <v>128.544671602708</v>
      </c>
      <c r="EN94" s="5" t="n">
        <f aca="false">EM94*(1+(EM26-EL26)/EL26)</f>
        <v>128.616775503943</v>
      </c>
      <c r="EO94" s="5" t="n">
        <f aca="false">EN94*(1+(EN26-EM26)/EM26)</f>
        <v>128.688919850048</v>
      </c>
      <c r="EP94" s="5" t="n">
        <f aca="false">EO94*(1+(EO26-EN26)/EN26)</f>
        <v>128.761104663709</v>
      </c>
      <c r="EQ94" s="5" t="n">
        <f aca="false">EP94*(1+(EP26-EO26)/EO26)</f>
        <v>128.833329967627</v>
      </c>
      <c r="ER94" s="5" t="n">
        <f aca="false">EQ94*(1+(EQ26-EP26)/EP26)</f>
        <v>128.905595784513</v>
      </c>
      <c r="ES94" s="5" t="n">
        <f aca="false">ER94*(1+(ER26-EQ26)/EQ26)</f>
        <v>128.977902137092</v>
      </c>
      <c r="ET94" s="5" t="n">
        <f aca="false">ES94*(1+(ES26-ER26)/ER26)</f>
        <v>129.050249048101</v>
      </c>
      <c r="EU94" s="5" t="n">
        <f aca="false">ET94*(1+(ET26-ES26)/ES26)</f>
        <v>129.12263654029</v>
      </c>
      <c r="EV94" s="5" t="n">
        <f aca="false">EU94*(1+(EU26-ET26)/ET26)</f>
        <v>129.195064636423</v>
      </c>
      <c r="EW94" s="1"/>
      <c r="EX94" s="1"/>
    </row>
    <row r="95" customFormat="false" ht="12.8" hidden="false" customHeight="false" outlineLevel="0" collapsed="false">
      <c r="A95" s="10" t="s">
        <v>94</v>
      </c>
      <c r="B95" s="10" t="n">
        <v>0</v>
      </c>
      <c r="C95" s="10" t="n">
        <v>0</v>
      </c>
      <c r="D95" s="10" t="n">
        <v>0</v>
      </c>
      <c r="E95" s="10" t="n">
        <v>0</v>
      </c>
      <c r="F95" s="10" t="n">
        <v>0</v>
      </c>
      <c r="G95" s="10" t="n">
        <v>0</v>
      </c>
      <c r="H95" s="10" t="n">
        <v>0</v>
      </c>
      <c r="I95" s="10" t="n">
        <v>0</v>
      </c>
      <c r="J95" s="10" t="n">
        <v>0</v>
      </c>
      <c r="K95" s="10" t="n">
        <v>0</v>
      </c>
      <c r="L95" s="10" t="n">
        <v>0</v>
      </c>
      <c r="M95" s="10" t="n">
        <v>0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1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n">
        <v>0</v>
      </c>
      <c r="AF95" s="10" t="n">
        <v>0</v>
      </c>
      <c r="AG95" s="10" t="n">
        <v>0</v>
      </c>
      <c r="AH95" s="10" t="n">
        <v>0</v>
      </c>
      <c r="AI95" s="10" t="n">
        <v>0</v>
      </c>
      <c r="AJ95" s="10" t="n">
        <v>0</v>
      </c>
      <c r="AK95" s="10" t="n">
        <v>0</v>
      </c>
      <c r="AL95" s="10" t="n">
        <v>0</v>
      </c>
      <c r="AM95" s="10" t="n">
        <v>0</v>
      </c>
      <c r="AN95" s="10" t="n">
        <v>0</v>
      </c>
      <c r="AO95" s="10" t="n">
        <v>0</v>
      </c>
      <c r="AP95" s="10" t="n">
        <v>0</v>
      </c>
      <c r="AQ95" s="10" t="n">
        <v>0</v>
      </c>
      <c r="AR95" s="7" t="n">
        <v>194.588133195101</v>
      </c>
      <c r="AS95" s="5" t="n">
        <v>183.699868329943</v>
      </c>
      <c r="AT95" s="5" t="n">
        <v>529.327768743317</v>
      </c>
      <c r="AU95" s="5" t="n">
        <v>510</v>
      </c>
      <c r="AV95" s="5" t="n">
        <v>494.708372937009</v>
      </c>
      <c r="AW95" s="5" t="n">
        <v>477.821732598896</v>
      </c>
      <c r="AX95" s="5" t="n">
        <v>633.572522776748</v>
      </c>
      <c r="AY95" s="5" t="n">
        <v>604.530121727637</v>
      </c>
      <c r="AZ95" s="5" t="n">
        <v>533.86622991435</v>
      </c>
      <c r="BA95" s="5" t="n">
        <v>546.328536438687</v>
      </c>
      <c r="BB95" s="5" t="n">
        <v>518.341955063471</v>
      </c>
      <c r="BC95" s="5" t="n">
        <v>562.770530877811</v>
      </c>
      <c r="BD95" s="5" t="n">
        <v>536.328818602608</v>
      </c>
      <c r="BE95" s="5" t="n">
        <v>568.529336846908</v>
      </c>
      <c r="BF95" s="5" t="n">
        <v>544.622722061452</v>
      </c>
      <c r="BG95" s="5" t="n">
        <v>588.431676786763</v>
      </c>
      <c r="BH95" s="5" t="n">
        <v>547.510831233519</v>
      </c>
      <c r="BI95" s="8" t="n">
        <f aca="false">BH95*(1+(BH26-BG26)/BG26)</f>
        <v>509.335231737712</v>
      </c>
      <c r="BJ95" s="5" t="n">
        <f aca="false">BI95*(1+(BI26-BH26)/BH26)</f>
        <v>501.657329960009</v>
      </c>
      <c r="BK95" s="5" t="n">
        <f aca="false">BJ95*(1+(BJ26-BI26)/BI26)</f>
        <v>496.541251937616</v>
      </c>
      <c r="BL95" s="5" t="n">
        <f aca="false">BK95*(1+(BK26-BJ26)/BJ26)</f>
        <v>496.094499513329</v>
      </c>
      <c r="BM95" s="5" t="n">
        <f aca="false">BL95*(1+(BL26-BK26)/BK26)</f>
        <v>496.37277124836</v>
      </c>
      <c r="BN95" s="5" t="n">
        <f aca="false">BM95*(1+(BM26-BL26)/BL26)</f>
        <v>496.651199072924</v>
      </c>
      <c r="BO95" s="5" t="n">
        <f aca="false">BN95*(1+(BN26-BM26)/BM26)</f>
        <v>496.929783074574</v>
      </c>
      <c r="BP95" s="5" t="n">
        <f aca="false">BO95*(1+(BO26-BN26)/BN26)</f>
        <v>497.208523340917</v>
      </c>
      <c r="BQ95" s="5" t="n">
        <f aca="false">BP95*(1+(BP26-BO26)/BO26)</f>
        <v>497.487419959601</v>
      </c>
      <c r="BR95" s="5" t="n">
        <f aca="false">BQ95*(1+(BQ26-BP26)/BP26)</f>
        <v>497.766473018331</v>
      </c>
      <c r="BS95" s="5" t="n">
        <f aca="false">BR95*(1+(BR26-BQ26)/BQ26)</f>
        <v>498.045682604858</v>
      </c>
      <c r="BT95" s="5" t="n">
        <f aca="false">BS95*(1+(BS26-BR26)/BR26)</f>
        <v>498.32504880698</v>
      </c>
      <c r="BU95" s="5" t="n">
        <f aca="false">BT95*(1+(BT26-BS26)/BS26)</f>
        <v>498.604571712549</v>
      </c>
      <c r="BV95" s="5" t="n">
        <f aca="false">BU95*(1+(BU26-BT26)/BT26)</f>
        <v>498.884251409465</v>
      </c>
      <c r="BW95" s="5" t="n">
        <f aca="false">BV95*(1+(BV26-BU26)/BU26)</f>
        <v>499.164087985672</v>
      </c>
      <c r="BX95" s="5" t="n">
        <f aca="false">BW95*(1+(BW26-BV26)/BV26)</f>
        <v>499.444081529171</v>
      </c>
      <c r="BY95" s="5" t="n">
        <f aca="false">BX95*(1+(BX26-BW26)/BW26)</f>
        <v>499.724232128008</v>
      </c>
      <c r="BZ95" s="5" t="n">
        <f aca="false">BY95*(1+(BY26-BX26)/BX26)</f>
        <v>500.004539870279</v>
      </c>
      <c r="CA95" s="5" t="n">
        <f aca="false">BZ95*(1+(BZ26-BY26)/BY26)</f>
        <v>500.285004844128</v>
      </c>
      <c r="CB95" s="5" t="n">
        <f aca="false">CA95*(1+(CA26-BZ26)/BZ26)</f>
        <v>500.565627137753</v>
      </c>
      <c r="CC95" s="5" t="n">
        <f aca="false">CB95*(1+(CB26-CA26)/CA26)</f>
        <v>500.846406839397</v>
      </c>
      <c r="CD95" s="5" t="n">
        <f aca="false">CC95*(1+(CC26-CB26)/CB26)</f>
        <v>501.127344037354</v>
      </c>
      <c r="CE95" s="5" t="n">
        <f aca="false">CD95*(1+(CD26-CC26)/CC26)</f>
        <v>501.408438819969</v>
      </c>
      <c r="CF95" s="5" t="n">
        <f aca="false">CE95*(1+(CE26-CD26)/CD26)</f>
        <v>501.689691275632</v>
      </c>
      <c r="CG95" s="5" t="n">
        <f aca="false">CF95*(1+(CF26-CE26)/CE26)</f>
        <v>501.971101492789</v>
      </c>
      <c r="CH95" s="5" t="n">
        <f aca="false">CG95*(1+(CG26-CF26)/CF26)</f>
        <v>502.252669559932</v>
      </c>
      <c r="CI95" s="5" t="n">
        <f aca="false">CH95*(1+(CH26-CG26)/CG26)</f>
        <v>502.534395565602</v>
      </c>
      <c r="CJ95" s="5" t="n">
        <f aca="false">CI95*(1+(CI26-CH26)/CH26)</f>
        <v>502.816279598389</v>
      </c>
      <c r="CK95" s="5" t="n">
        <f aca="false">CJ95*(1+(CJ26-CI26)/CI26)</f>
        <v>503.098321746938</v>
      </c>
      <c r="CL95" s="5" t="n">
        <f aca="false">CK95*(1+(CK26-CJ26)/CJ26)</f>
        <v>503.380522099938</v>
      </c>
      <c r="CM95" s="5" t="n">
        <f aca="false">CL95*(1+(CL26-CK26)/CK26)</f>
        <v>503.662880746129</v>
      </c>
      <c r="CN95" s="5" t="n">
        <f aca="false">CM95*(1+(CM26-CL26)/CL26)</f>
        <v>503.945397774303</v>
      </c>
      <c r="CO95" s="5" t="n">
        <f aca="false">CN95*(1+(CN26-CM26)/CM26)</f>
        <v>504.2280732733</v>
      </c>
      <c r="CP95" s="5" t="n">
        <f aca="false">CO95*(1+(CO26-CN26)/CN26)</f>
        <v>504.51090733201</v>
      </c>
      <c r="CQ95" s="5" t="n">
        <f aca="false">CP95*(1+(CP26-CO26)/CO26)</f>
        <v>504.793900039373</v>
      </c>
      <c r="CR95" s="5" t="n">
        <f aca="false">CQ95*(1+(CQ26-CP26)/CP26)</f>
        <v>505.077051484381</v>
      </c>
      <c r="CS95" s="5" t="n">
        <f aca="false">CR95*(1+(CR26-CQ26)/CQ26)</f>
        <v>505.360361756071</v>
      </c>
      <c r="CT95" s="5" t="n">
        <f aca="false">CS95*(1+(CS26-CR26)/CR26)</f>
        <v>505.643830943533</v>
      </c>
      <c r="CU95" s="5" t="n">
        <f aca="false">CT95*(1+(CT26-CS26)/CS26)</f>
        <v>505.927459135909</v>
      </c>
      <c r="CV95" s="5" t="n">
        <f aca="false">CU95*(1+(CU26-CT26)/CT26)</f>
        <v>506.211246422386</v>
      </c>
      <c r="CW95" s="5" t="n">
        <f aca="false">CV95*(1+(CV26-CU26)/CU26)</f>
        <v>506.495192892207</v>
      </c>
      <c r="CX95" s="5" t="n">
        <f aca="false">CW95*(1+(CW26-CV26)/CV26)</f>
        <v>506.77929863466</v>
      </c>
      <c r="CY95" s="5" t="n">
        <f aca="false">CX95*(1+(CX26-CW26)/CW26)</f>
        <v>507.063563739085</v>
      </c>
      <c r="CZ95" s="5" t="n">
        <f aca="false">CY95*(1+(CY26-CX26)/CX26)</f>
        <v>507.347988294874</v>
      </c>
      <c r="DA95" s="5" t="n">
        <f aca="false">CZ95*(1+(CZ26-CY26)/CY26)</f>
        <v>507.632572391463</v>
      </c>
      <c r="DB95" s="5" t="n">
        <f aca="false">DA95*(1+(DA26-CZ26)/CZ26)</f>
        <v>507.917316118347</v>
      </c>
      <c r="DC95" s="5" t="n">
        <f aca="false">DB95*(1+(DB26-DA26)/DA26)</f>
        <v>508.202219565064</v>
      </c>
      <c r="DD95" s="5" t="n">
        <f aca="false">DC95*(1+(DC26-DB26)/DB26)</f>
        <v>508.487282821204</v>
      </c>
      <c r="DE95" s="5" t="n">
        <f aca="false">DD95*(1+(DD26-DC26)/DC26)</f>
        <v>508.772505976411</v>
      </c>
      <c r="DF95" s="5" t="n">
        <f aca="false">DE95*(1+(DE26-DD26)/DD26)</f>
        <v>509.057889120374</v>
      </c>
      <c r="DG95" s="5" t="n">
        <f aca="false">DF95*(1+(DF26-DE26)/DE26)</f>
        <v>509.343432342838</v>
      </c>
      <c r="DH95" s="5" t="n">
        <f aca="false">DG95*(1+(DG26-DF26)/DF26)</f>
        <v>509.629135733589</v>
      </c>
      <c r="DI95" s="5" t="n">
        <f aca="false">DH95*(1+(DH26-DG26)/DG26)</f>
        <v>509.914999382476</v>
      </c>
      <c r="DJ95" s="5" t="n">
        <f aca="false">DI95*(1+(DI26-DH26)/DH26)</f>
        <v>510.201023379387</v>
      </c>
      <c r="DK95" s="5" t="n">
        <f aca="false">DJ95*(1+(DJ26-DI26)/DI26)</f>
        <v>510.487207814267</v>
      </c>
      <c r="DL95" s="5" t="n">
        <f aca="false">DK95*(1+(DK26-DJ26)/DJ26)</f>
        <v>510.773552777109</v>
      </c>
      <c r="DM95" s="5" t="n">
        <f aca="false">DL95*(1+(DL26-DK26)/DK26)</f>
        <v>511.06005835796</v>
      </c>
      <c r="DN95" s="5" t="n">
        <f aca="false">DM95*(1+(DM26-DL26)/DL26)</f>
        <v>511.34672464691</v>
      </c>
      <c r="DO95" s="5" t="n">
        <f aca="false">DN95*(1+(DN26-DM26)/DM26)</f>
        <v>511.633551734108</v>
      </c>
      <c r="DP95" s="5" t="n">
        <f aca="false">DO95*(1+(DO26-DN26)/DN26)</f>
        <v>511.920539709747</v>
      </c>
      <c r="DQ95" s="5" t="n">
        <f aca="false">DP95*(1+(DP26-DO26)/DO26)</f>
        <v>512.207688664076</v>
      </c>
      <c r="DR95" s="5" t="n">
        <f aca="false">DQ95*(1+(DQ26-DP26)/DP26)</f>
        <v>512.494998687388</v>
      </c>
      <c r="DS95" s="5" t="n">
        <f aca="false">DR95*(1+(DR26-DQ26)/DQ26)</f>
        <v>512.782469870036</v>
      </c>
      <c r="DT95" s="5" t="n">
        <f aca="false">DS95*(1+(DS26-DR26)/DR26)</f>
        <v>513.070102302412</v>
      </c>
      <c r="DU95" s="5" t="n">
        <f aca="false">DT95*(1+(DT26-DS26)/DS26)</f>
        <v>513.35789607497</v>
      </c>
      <c r="DV95" s="5" t="n">
        <f aca="false">DU95*(1+(DU26-DT26)/DT26)</f>
        <v>513.645851278209</v>
      </c>
      <c r="DW95" s="5" t="n">
        <f aca="false">DV95*(1+(DV26-DU26)/DU26)</f>
        <v>513.933968002679</v>
      </c>
      <c r="DX95" s="5" t="n">
        <f aca="false">DW95*(1+(DW26-DV26)/DV26)</f>
        <v>514.222246338978</v>
      </c>
      <c r="DY95" s="5" t="n">
        <f aca="false">DX95*(1+(DX26-DW26)/DW26)</f>
        <v>514.510686377763</v>
      </c>
      <c r="DZ95" s="5" t="n">
        <f aca="false">DY95*(1+(DY26-DX26)/DX26)</f>
        <v>514.799288209734</v>
      </c>
      <c r="EA95" s="5" t="n">
        <f aca="false">DZ95*(1+(DZ26-DY26)/DY26)</f>
        <v>515.088051925646</v>
      </c>
      <c r="EB95" s="5" t="n">
        <f aca="false">EA95*(1+(EA26-DZ26)/DZ26)</f>
        <v>515.376977616304</v>
      </c>
      <c r="EC95" s="5" t="n">
        <f aca="false">EB95*(1+(EB26-EA26)/EA26)</f>
        <v>515.666065372561</v>
      </c>
      <c r="ED95" s="5" t="n">
        <f aca="false">EC95*(1+(EC26-EB26)/EB26)</f>
        <v>515.955315285327</v>
      </c>
      <c r="EE95" s="5" t="n">
        <f aca="false">ED95*(1+(ED26-EC26)/EC26)</f>
        <v>516.24472744556</v>
      </c>
      <c r="EF95" s="5" t="n">
        <f aca="false">EE95*(1+(EE26-ED26)/ED26)</f>
        <v>516.534301944263</v>
      </c>
      <c r="EG95" s="5" t="n">
        <f aca="false">EF95*(1+(EF26-EE26)/EE26)</f>
        <v>516.824038872503</v>
      </c>
      <c r="EH95" s="5" t="n">
        <f aca="false">EG95*(1+(EG26-EF26)/EF26)</f>
        <v>517.113938321385</v>
      </c>
      <c r="EI95" s="5" t="n">
        <f aca="false">EH95*(1+(EH26-EG26)/EG26)</f>
        <v>517.404000382074</v>
      </c>
      <c r="EJ95" s="5" t="n">
        <f aca="false">EI95*(1+(EI26-EH26)/EH26)</f>
        <v>517.694225145784</v>
      </c>
      <c r="EK95" s="5" t="n">
        <f aca="false">EJ95*(1+(EJ26-EI26)/EI26)</f>
        <v>517.984612703775</v>
      </c>
      <c r="EL95" s="5" t="n">
        <f aca="false">EK95*(1+(EK26-EJ26)/EJ26)</f>
        <v>518.275163147366</v>
      </c>
      <c r="EM95" s="5" t="n">
        <f aca="false">EL95*(1+(EL26-EK26)/EK26)</f>
        <v>518.565876567921</v>
      </c>
      <c r="EN95" s="5" t="n">
        <f aca="false">EM95*(1+(EM26-EL26)/EL26)</f>
        <v>518.856753056862</v>
      </c>
      <c r="EO95" s="5" t="n">
        <f aca="false">EN95*(1+(EN26-EM26)/EM26)</f>
        <v>519.147792705653</v>
      </c>
      <c r="EP95" s="5" t="n">
        <f aca="false">EO95*(1+(EO26-EN26)/EN26)</f>
        <v>519.438995605816</v>
      </c>
      <c r="EQ95" s="5" t="n">
        <f aca="false">EP95*(1+(EP26-EO26)/EO26)</f>
        <v>519.730361848925</v>
      </c>
      <c r="ER95" s="5" t="n">
        <f aca="false">EQ95*(1+(EQ26-EP26)/EP26)</f>
        <v>520.021891526601</v>
      </c>
      <c r="ES95" s="5" t="n">
        <f aca="false">ER95*(1+(ER26-EQ26)/EQ26)</f>
        <v>520.313584730521</v>
      </c>
      <c r="ET95" s="5" t="n">
        <f aca="false">ES95*(1+(ES26-ER26)/ER26)</f>
        <v>520.605441552407</v>
      </c>
      <c r="EU95" s="5" t="n">
        <f aca="false">ET95*(1+(ET26-ES26)/ES26)</f>
        <v>520.897462084038</v>
      </c>
      <c r="EV95" s="5" t="n">
        <f aca="false">EU95*(1+(EU26-ET26)/ET26)</f>
        <v>521.189646417243</v>
      </c>
      <c r="EW95" s="1"/>
      <c r="EX95" s="1"/>
    </row>
    <row r="96" customFormat="false" ht="12.8" hidden="false" customHeight="false" outlineLevel="0" collapsed="false">
      <c r="A96" s="10" t="s">
        <v>95</v>
      </c>
      <c r="B96" s="10" t="n">
        <v>0</v>
      </c>
      <c r="C96" s="10" t="n">
        <v>0</v>
      </c>
      <c r="D96" s="10" t="n">
        <v>0</v>
      </c>
      <c r="E96" s="10" t="n">
        <v>0</v>
      </c>
      <c r="F96" s="10" t="n">
        <v>0</v>
      </c>
      <c r="G96" s="10" t="n">
        <v>0</v>
      </c>
      <c r="H96" s="10" t="n">
        <v>0</v>
      </c>
      <c r="I96" s="10" t="n">
        <v>0</v>
      </c>
      <c r="J96" s="10" t="n">
        <v>0</v>
      </c>
      <c r="K96" s="10" t="n">
        <v>0</v>
      </c>
      <c r="L96" s="10" t="n">
        <v>0</v>
      </c>
      <c r="M96" s="10" t="n">
        <v>0</v>
      </c>
      <c r="N96" s="10" t="n">
        <v>0</v>
      </c>
      <c r="O96" s="10" t="n">
        <v>0</v>
      </c>
      <c r="P96" s="10" t="n">
        <v>0</v>
      </c>
      <c r="Q96" s="10" t="n">
        <v>0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1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  <c r="AF96" s="10" t="n">
        <v>0</v>
      </c>
      <c r="AG96" s="10" t="n">
        <v>0</v>
      </c>
      <c r="AH96" s="10" t="n">
        <v>0</v>
      </c>
      <c r="AI96" s="10" t="n">
        <v>0</v>
      </c>
      <c r="AJ96" s="10" t="n">
        <v>0</v>
      </c>
      <c r="AK96" s="10" t="n">
        <v>0</v>
      </c>
      <c r="AL96" s="10" t="n">
        <v>0</v>
      </c>
      <c r="AM96" s="10" t="n">
        <v>0</v>
      </c>
      <c r="AN96" s="10" t="n">
        <v>0</v>
      </c>
      <c r="AO96" s="10" t="n">
        <v>0</v>
      </c>
      <c r="AP96" s="10" t="n">
        <v>0</v>
      </c>
      <c r="AQ96" s="10" t="n">
        <v>0</v>
      </c>
      <c r="AR96" s="7" t="n">
        <v>114.463607761824</v>
      </c>
      <c r="AS96" s="5" t="n">
        <v>108.058746076437</v>
      </c>
      <c r="AT96" s="5" t="n">
        <v>103.789758577121</v>
      </c>
      <c r="AU96" s="5" t="n">
        <v>100</v>
      </c>
      <c r="AV96" s="5" t="n">
        <v>97.0016417523546</v>
      </c>
      <c r="AW96" s="5" t="n">
        <v>93.6905358037051</v>
      </c>
      <c r="AX96" s="5" t="n">
        <v>181.020720793357</v>
      </c>
      <c r="AY96" s="5" t="n">
        <v>172.722891922182</v>
      </c>
      <c r="AZ96" s="5" t="n">
        <v>152.533208546957</v>
      </c>
      <c r="BA96" s="5" t="n">
        <v>156.190460293734</v>
      </c>
      <c r="BB96" s="5" t="n">
        <v>148.189346063938</v>
      </c>
      <c r="BC96" s="5" t="n">
        <v>160.965785646525</v>
      </c>
      <c r="BD96" s="5" t="n">
        <v>153.402825689153</v>
      </c>
      <c r="BE96" s="5" t="n">
        <v>162.982043832431</v>
      </c>
      <c r="BF96" s="5" t="n">
        <v>156.128661453858</v>
      </c>
      <c r="BG96" s="5" t="n">
        <v>168.763399687574</v>
      </c>
      <c r="BH96" s="5" t="n">
        <v>157.027218094892</v>
      </c>
      <c r="BI96" s="8" t="n">
        <f aca="false">BH96*(1+(BH26-BG26)/BG26)</f>
        <v>146.078378645587</v>
      </c>
      <c r="BJ96" s="5" t="n">
        <f aca="false">BI96*(1+(BI26-BH26)/BH26)</f>
        <v>143.876340826094</v>
      </c>
      <c r="BK96" s="5" t="n">
        <f aca="false">BJ96*(1+(BJ26-BI26)/BI26)</f>
        <v>142.409039261296</v>
      </c>
      <c r="BL96" s="5" t="n">
        <f aca="false">BK96*(1+(BK26-BJ26)/BJ26)</f>
        <v>142.280909758899</v>
      </c>
      <c r="BM96" s="5" t="n">
        <f aca="false">BL96*(1+(BL26-BK26)/BK26)</f>
        <v>142.360718657525</v>
      </c>
      <c r="BN96" s="5" t="n">
        <f aca="false">BM96*(1+(BM26-BL26)/BL26)</f>
        <v>142.440572322945</v>
      </c>
      <c r="BO96" s="5" t="n">
        <f aca="false">BN96*(1+(BN26-BM26)/BM26)</f>
        <v>142.520470780271</v>
      </c>
      <c r="BP96" s="5" t="n">
        <f aca="false">BO96*(1+(BO26-BN26)/BN26)</f>
        <v>142.600414054628</v>
      </c>
      <c r="BQ96" s="5" t="n">
        <f aca="false">BP96*(1+(BP26-BO26)/BO26)</f>
        <v>142.680402171155</v>
      </c>
      <c r="BR96" s="5" t="n">
        <f aca="false">BQ96*(1+(BQ26-BP26)/BP26)</f>
        <v>142.760435155004</v>
      </c>
      <c r="BS96" s="5" t="n">
        <f aca="false">BR96*(1+(BR26-BQ26)/BQ26)</f>
        <v>142.840513031343</v>
      </c>
      <c r="BT96" s="5" t="n">
        <f aca="false">BS96*(1+(BS26-BR26)/BR26)</f>
        <v>142.920635825352</v>
      </c>
      <c r="BU96" s="5" t="n">
        <f aca="false">BT96*(1+(BT26-BS26)/BS26)</f>
        <v>143.000803562229</v>
      </c>
      <c r="BV96" s="5" t="n">
        <f aca="false">BU96*(1+(BU26-BT26)/BT26)</f>
        <v>143.081016267182</v>
      </c>
      <c r="BW96" s="5" t="n">
        <f aca="false">BV96*(1+(BV26-BU26)/BU26)</f>
        <v>143.161273965434</v>
      </c>
      <c r="BX96" s="5" t="n">
        <f aca="false">BW96*(1+(BW26-BV26)/BV26)</f>
        <v>143.241576682224</v>
      </c>
      <c r="BY96" s="5" t="n">
        <f aca="false">BX96*(1+(BX26-BW26)/BW26)</f>
        <v>143.321924442804</v>
      </c>
      <c r="BZ96" s="5" t="n">
        <f aca="false">BY96*(1+(BY26-BX26)/BX26)</f>
        <v>143.40231727244</v>
      </c>
      <c r="CA96" s="5" t="n">
        <f aca="false">BZ96*(1+(BZ26-BY26)/BY26)</f>
        <v>143.482755196412</v>
      </c>
      <c r="CB96" s="5" t="n">
        <f aca="false">CA96*(1+(CA26-BZ26)/BZ26)</f>
        <v>143.563238240015</v>
      </c>
      <c r="CC96" s="5" t="n">
        <f aca="false">CB96*(1+(CB26-CA26)/CA26)</f>
        <v>143.643766428558</v>
      </c>
      <c r="CD96" s="5" t="n">
        <f aca="false">CC96*(1+(CC26-CB26)/CB26)</f>
        <v>143.724339787363</v>
      </c>
      <c r="CE96" s="5" t="n">
        <f aca="false">CD96*(1+(CD26-CC26)/CC26)</f>
        <v>143.804958341768</v>
      </c>
      <c r="CF96" s="5" t="n">
        <f aca="false">CE96*(1+(CE26-CD26)/CD26)</f>
        <v>143.885622117123</v>
      </c>
      <c r="CG96" s="5" t="n">
        <f aca="false">CF96*(1+(CF26-CE26)/CE26)</f>
        <v>143.966331138795</v>
      </c>
      <c r="CH96" s="5" t="n">
        <f aca="false">CG96*(1+(CG26-CF26)/CF26)</f>
        <v>144.047085432163</v>
      </c>
      <c r="CI96" s="5" t="n">
        <f aca="false">CH96*(1+(CH26-CG26)/CG26)</f>
        <v>144.127885022622</v>
      </c>
      <c r="CJ96" s="5" t="n">
        <f aca="false">CI96*(1+(CI26-CH26)/CH26)</f>
        <v>144.208729935579</v>
      </c>
      <c r="CK96" s="5" t="n">
        <f aca="false">CJ96*(1+(CJ26-CI26)/CI26)</f>
        <v>144.289620196457</v>
      </c>
      <c r="CL96" s="5" t="n">
        <f aca="false">CK96*(1+(CK26-CJ26)/CJ26)</f>
        <v>144.370555830693</v>
      </c>
      <c r="CM96" s="5" t="n">
        <f aca="false">CL96*(1+(CL26-CK26)/CK26)</f>
        <v>144.451536863738</v>
      </c>
      <c r="CN96" s="5" t="n">
        <f aca="false">CM96*(1+(CM26-CL26)/CL26)</f>
        <v>144.532563321056</v>
      </c>
      <c r="CO96" s="5" t="n">
        <f aca="false">CN96*(1+(CN26-CM26)/CM26)</f>
        <v>144.613635228129</v>
      </c>
      <c r="CP96" s="5" t="n">
        <f aca="false">CO96*(1+(CO26-CN26)/CN26)</f>
        <v>144.69475261045</v>
      </c>
      <c r="CQ96" s="5" t="n">
        <f aca="false">CP96*(1+(CP26-CO26)/CO26)</f>
        <v>144.775915493526</v>
      </c>
      <c r="CR96" s="5" t="n">
        <f aca="false">CQ96*(1+(CQ26-CP26)/CP26)</f>
        <v>144.857123902881</v>
      </c>
      <c r="CS96" s="5" t="n">
        <f aca="false">CR96*(1+(CR26-CQ26)/CQ26)</f>
        <v>144.938377864051</v>
      </c>
      <c r="CT96" s="5" t="n">
        <f aca="false">CS96*(1+(CS26-CR26)/CR26)</f>
        <v>145.019677402587</v>
      </c>
      <c r="CU96" s="5" t="n">
        <f aca="false">CT96*(1+(CT26-CS26)/CS26)</f>
        <v>145.101022544055</v>
      </c>
      <c r="CV96" s="5" t="n">
        <f aca="false">CU96*(1+(CU26-CT26)/CT26)</f>
        <v>145.182413314035</v>
      </c>
      <c r="CW96" s="5" t="n">
        <f aca="false">CV96*(1+(CV26-CU26)/CU26)</f>
        <v>145.26384973812</v>
      </c>
      <c r="CX96" s="5" t="n">
        <f aca="false">CW96*(1+(CW26-CV26)/CV26)</f>
        <v>145.34533184192</v>
      </c>
      <c r="CY96" s="5" t="n">
        <f aca="false">CX96*(1+(CX26-CW26)/CW26)</f>
        <v>145.426859651058</v>
      </c>
      <c r="CZ96" s="5" t="n">
        <f aca="false">CY96*(1+(CY26-CX26)/CX26)</f>
        <v>145.508433191169</v>
      </c>
      <c r="DA96" s="5" t="n">
        <f aca="false">CZ96*(1+(CZ26-CY26)/CY26)</f>
        <v>145.590052487907</v>
      </c>
      <c r="DB96" s="5" t="n">
        <f aca="false">DA96*(1+(DA26-CZ26)/CZ26)</f>
        <v>145.671717566937</v>
      </c>
      <c r="DC96" s="5" t="n">
        <f aca="false">DB96*(1+(DB26-DA26)/DA26)</f>
        <v>145.75342845394</v>
      </c>
      <c r="DD96" s="5" t="n">
        <f aca="false">DC96*(1+(DC26-DB26)/DB26)</f>
        <v>145.835185174609</v>
      </c>
      <c r="DE96" s="5" t="n">
        <f aca="false">DD96*(1+(DD26-DC26)/DC26)</f>
        <v>145.916987754656</v>
      </c>
      <c r="DF96" s="5" t="n">
        <f aca="false">DE96*(1+(DE26-DD26)/DD26)</f>
        <v>145.998836219803</v>
      </c>
      <c r="DG96" s="5" t="n">
        <f aca="false">DF96*(1+(DF26-DE26)/DE26)</f>
        <v>146.080730595788</v>
      </c>
      <c r="DH96" s="5" t="n">
        <f aca="false">DG96*(1+(DG26-DF26)/DF26)</f>
        <v>146.162670908365</v>
      </c>
      <c r="DI96" s="5" t="n">
        <f aca="false">DH96*(1+(DH26-DG26)/DG26)</f>
        <v>146.244657183299</v>
      </c>
      <c r="DJ96" s="5" t="n">
        <f aca="false">DI96*(1+(DI26-DH26)/DH26)</f>
        <v>146.326689446372</v>
      </c>
      <c r="DK96" s="5" t="n">
        <f aca="false">DJ96*(1+(DJ26-DI26)/DI26)</f>
        <v>146.408767723381</v>
      </c>
      <c r="DL96" s="5" t="n">
        <f aca="false">DK96*(1+(DK26-DJ26)/DJ26)</f>
        <v>146.490892040136</v>
      </c>
      <c r="DM96" s="5" t="n">
        <f aca="false">DL96*(1+(DL26-DK26)/DK26)</f>
        <v>146.573062422461</v>
      </c>
      <c r="DN96" s="5" t="n">
        <f aca="false">DM96*(1+(DM26-DL26)/DL26)</f>
        <v>146.655278896195</v>
      </c>
      <c r="DO96" s="5" t="n">
        <f aca="false">DN96*(1+(DN26-DM26)/DM26)</f>
        <v>146.737541487193</v>
      </c>
      <c r="DP96" s="5" t="n">
        <f aca="false">DO96*(1+(DO26-DN26)/DN26)</f>
        <v>146.819850221323</v>
      </c>
      <c r="DQ96" s="5" t="n">
        <f aca="false">DP96*(1+(DP26-DO26)/DO26)</f>
        <v>146.902205124469</v>
      </c>
      <c r="DR96" s="5" t="n">
        <f aca="false">DQ96*(1+(DQ26-DP26)/DP26)</f>
        <v>146.984606222525</v>
      </c>
      <c r="DS96" s="5" t="n">
        <f aca="false">DR96*(1+(DR26-DQ26)/DQ26)</f>
        <v>147.067053541406</v>
      </c>
      <c r="DT96" s="5" t="n">
        <f aca="false">DS96*(1+(DS26-DR26)/DR26)</f>
        <v>147.149547107037</v>
      </c>
      <c r="DU96" s="5" t="n">
        <f aca="false">DT96*(1+(DT26-DS26)/DS26)</f>
        <v>147.232086945359</v>
      </c>
      <c r="DV96" s="5" t="n">
        <f aca="false">DU96*(1+(DU26-DT26)/DT26)</f>
        <v>147.314673082329</v>
      </c>
      <c r="DW96" s="5" t="n">
        <f aca="false">DV96*(1+(DV26-DU26)/DU26)</f>
        <v>147.397305543915</v>
      </c>
      <c r="DX96" s="5" t="n">
        <f aca="false">DW96*(1+(DW26-DV26)/DV26)</f>
        <v>147.479984356103</v>
      </c>
      <c r="DY96" s="5" t="n">
        <f aca="false">DX96*(1+(DX26-DW26)/DW26)</f>
        <v>147.562709544891</v>
      </c>
      <c r="DZ96" s="5" t="n">
        <f aca="false">DY96*(1+(DY26-DX26)/DX26)</f>
        <v>147.645481136294</v>
      </c>
      <c r="EA96" s="5" t="n">
        <f aca="false">DZ96*(1+(DZ26-DY26)/DY26)</f>
        <v>147.72829915634</v>
      </c>
      <c r="EB96" s="5" t="n">
        <f aca="false">EA96*(1+(EA26-DZ26)/DZ26)</f>
        <v>147.811163631072</v>
      </c>
      <c r="EC96" s="5" t="n">
        <f aca="false">EB96*(1+(EB26-EA26)/EA26)</f>
        <v>147.894074586547</v>
      </c>
      <c r="ED96" s="5" t="n">
        <f aca="false">EC96*(1+(EC26-EB26)/EB26)</f>
        <v>147.977032048837</v>
      </c>
      <c r="EE96" s="5" t="n">
        <f aca="false">ED96*(1+(ED26-EC26)/EC26)</f>
        <v>148.060036044031</v>
      </c>
      <c r="EF96" s="5" t="n">
        <f aca="false">EE96*(1+(EE26-ED26)/ED26)</f>
        <v>148.143086598228</v>
      </c>
      <c r="EG96" s="5" t="n">
        <f aca="false">EF96*(1+(EF26-EE26)/EE26)</f>
        <v>148.226183737545</v>
      </c>
      <c r="EH96" s="5" t="n">
        <f aca="false">EG96*(1+(EG26-EF26)/EF26)</f>
        <v>148.309327488113</v>
      </c>
      <c r="EI96" s="5" t="n">
        <f aca="false">EH96*(1+(EH26-EG26)/EG26)</f>
        <v>148.392517876077</v>
      </c>
      <c r="EJ96" s="5" t="n">
        <f aca="false">EI96*(1+(EI26-EH26)/EH26)</f>
        <v>148.475754927598</v>
      </c>
      <c r="EK96" s="5" t="n">
        <f aca="false">EJ96*(1+(EJ26-EI26)/EI26)</f>
        <v>148.559038668849</v>
      </c>
      <c r="EL96" s="5" t="n">
        <f aca="false">EK96*(1+(EK26-EJ26)/EJ26)</f>
        <v>148.642369126021</v>
      </c>
      <c r="EM96" s="5" t="n">
        <f aca="false">EL96*(1+(EL26-EK26)/EK26)</f>
        <v>148.725746325317</v>
      </c>
      <c r="EN96" s="5" t="n">
        <f aca="false">EM96*(1+(EM26-EL26)/EL26)</f>
        <v>148.809170292958</v>
      </c>
      <c r="EO96" s="5" t="n">
        <f aca="false">EN96*(1+(EN26-EM26)/EM26)</f>
        <v>148.892641055175</v>
      </c>
      <c r="EP96" s="5" t="n">
        <f aca="false">EO96*(1+(EO26-EN26)/EN26)</f>
        <v>148.976158638216</v>
      </c>
      <c r="EQ96" s="5" t="n">
        <f aca="false">EP96*(1+(EP26-EO26)/EO26)</f>
        <v>149.059723068347</v>
      </c>
      <c r="ER96" s="5" t="n">
        <f aca="false">EQ96*(1+(EQ26-EP26)/EP26)</f>
        <v>149.143334371842</v>
      </c>
      <c r="ES96" s="5" t="n">
        <f aca="false">ER96*(1+(ER26-EQ26)/EQ26)</f>
        <v>149.226992574997</v>
      </c>
      <c r="ET96" s="5" t="n">
        <f aca="false">ES96*(1+(ES26-ER26)/ER26)</f>
        <v>149.310697704117</v>
      </c>
      <c r="EU96" s="5" t="n">
        <f aca="false">ET96*(1+(ET26-ES26)/ES26)</f>
        <v>149.394449785524</v>
      </c>
      <c r="EV96" s="5" t="n">
        <f aca="false">EU96*(1+(EU26-ET26)/ET26)</f>
        <v>149.478248845555</v>
      </c>
      <c r="EW96" s="1"/>
      <c r="EX96" s="1"/>
    </row>
    <row r="97" customFormat="false" ht="12.8" hidden="false" customHeight="false" outlineLevel="0" collapsed="false">
      <c r="A97" s="10" t="s">
        <v>96</v>
      </c>
      <c r="B97" s="10" t="n">
        <v>0</v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1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</v>
      </c>
      <c r="AH97" s="10" t="n">
        <v>0</v>
      </c>
      <c r="AI97" s="10" t="n">
        <v>0</v>
      </c>
      <c r="AJ97" s="10" t="n">
        <v>0</v>
      </c>
      <c r="AK97" s="10" t="n">
        <v>0</v>
      </c>
      <c r="AL97" s="10" t="n">
        <v>0</v>
      </c>
      <c r="AM97" s="10" t="n">
        <v>0</v>
      </c>
      <c r="AN97" s="10" t="n">
        <v>0</v>
      </c>
      <c r="AO97" s="10" t="n">
        <v>0</v>
      </c>
      <c r="AP97" s="10" t="n">
        <v>0</v>
      </c>
      <c r="AQ97" s="10" t="n">
        <v>0</v>
      </c>
      <c r="AR97" s="7" t="n">
        <v>525.957530538995</v>
      </c>
      <c r="AS97" s="5" t="n">
        <v>552.684587509483</v>
      </c>
      <c r="AT97" s="5" t="n">
        <v>530.850134669601</v>
      </c>
      <c r="AU97" s="5" t="n">
        <v>599.490211150176</v>
      </c>
      <c r="AV97" s="5" t="n">
        <v>581.515346960328</v>
      </c>
      <c r="AW97" s="5" t="n">
        <v>664.225727818874</v>
      </c>
      <c r="AX97" s="5" t="n">
        <v>641.679647724405</v>
      </c>
      <c r="AY97" s="5" t="n">
        <v>688.737599624108</v>
      </c>
      <c r="AZ97" s="5" t="n">
        <v>608.230644753946</v>
      </c>
      <c r="BA97" s="5" t="n">
        <v>622.00519399932</v>
      </c>
      <c r="BB97" s="5" t="n">
        <v>590.141950883477</v>
      </c>
      <c r="BC97" s="5" t="n">
        <v>640.317089981269</v>
      </c>
      <c r="BD97" s="5" t="n">
        <v>610.231861048313</v>
      </c>
      <c r="BE97" s="5" t="n">
        <v>646.634246321787</v>
      </c>
      <c r="BF97" s="5" t="n">
        <v>619.443326114162</v>
      </c>
      <c r="BG97" s="5" t="n">
        <v>669.36181172122</v>
      </c>
      <c r="BH97" s="5" t="n">
        <v>622.690062078411</v>
      </c>
      <c r="BI97" s="8" t="n">
        <v>613.299507264641</v>
      </c>
      <c r="BJ97" s="5" t="n">
        <v>607.04470541882</v>
      </c>
      <c r="BK97" s="5" t="n">
        <v>606.498529863945</v>
      </c>
      <c r="BL97" s="5" t="n">
        <f aca="false">BK97*(1+(BK29-BJ29)/BJ29)</f>
        <v>605.9528457189</v>
      </c>
      <c r="BM97" s="5" t="n">
        <f aca="false">BL97*(1+(BL29-BK29)/BK29)</f>
        <v>605.9528457189</v>
      </c>
      <c r="BN97" s="5" t="n">
        <f aca="false">BM97*(1+(BM29-BL29)/BL29)</f>
        <v>605.9528457189</v>
      </c>
      <c r="BO97" s="5" t="n">
        <f aca="false">BN97*(1+(BN29-BM29)/BM29)</f>
        <v>605.9528457189</v>
      </c>
      <c r="BP97" s="5" t="n">
        <f aca="false">BO97*(1+(BO29-BN29)/BN29)</f>
        <v>605.9528457189</v>
      </c>
      <c r="BQ97" s="5" t="n">
        <f aca="false">BP97*(1+(BP29-BO29)/BO29)</f>
        <v>605.9528457189</v>
      </c>
      <c r="BR97" s="5" t="n">
        <f aca="false">BQ97*(1+(BQ29-BP29)/BP29)</f>
        <v>605.9528457189</v>
      </c>
      <c r="BS97" s="5" t="n">
        <f aca="false">BR97*(1+(BR29-BQ29)/BQ29)</f>
        <v>605.9528457189</v>
      </c>
      <c r="BT97" s="5" t="n">
        <f aca="false">BS97*(1+(BS29-BR29)/BR29)</f>
        <v>605.9528457189</v>
      </c>
      <c r="BU97" s="5" t="n">
        <f aca="false">BT97*(1+(BT29-BS29)/BS29)</f>
        <v>605.9528457189</v>
      </c>
      <c r="BV97" s="5" t="n">
        <f aca="false">BU97*(1+(BU29-BT29)/BT29)</f>
        <v>605.9528457189</v>
      </c>
      <c r="BW97" s="5" t="n">
        <f aca="false">BV97*(1+(BV29-BU29)/BU29)</f>
        <v>605.9528457189</v>
      </c>
      <c r="BX97" s="5" t="n">
        <f aca="false">BW97*(1+(BW29-BV29)/BV29)</f>
        <v>605.9528457189</v>
      </c>
      <c r="BY97" s="5" t="n">
        <f aca="false">BX97*(1+(BX29-BW29)/BW29)</f>
        <v>605.9528457189</v>
      </c>
      <c r="BZ97" s="5" t="n">
        <f aca="false">BY97*(1+(BY29-BX29)/BX29)</f>
        <v>605.9528457189</v>
      </c>
      <c r="CA97" s="5" t="n">
        <f aca="false">BZ97*(1+(BZ29-BY29)/BY29)</f>
        <v>605.9528457189</v>
      </c>
      <c r="CB97" s="5" t="n">
        <f aca="false">CA97*(1+(CA29-BZ29)/BZ29)</f>
        <v>605.9528457189</v>
      </c>
      <c r="CC97" s="5" t="n">
        <f aca="false">CB97*(1+(CB29-CA29)/CA29)</f>
        <v>605.9528457189</v>
      </c>
      <c r="CD97" s="5" t="n">
        <f aca="false">CC97*(1+(CC29-CB29)/CB29)</f>
        <v>605.9528457189</v>
      </c>
      <c r="CE97" s="5" t="n">
        <f aca="false">CD97*(1+(CD29-CC29)/CC29)</f>
        <v>605.9528457189</v>
      </c>
      <c r="CF97" s="5" t="n">
        <f aca="false">CE97*(1+(CE29-CD29)/CD29)</f>
        <v>605.9528457189</v>
      </c>
      <c r="CG97" s="5" t="n">
        <f aca="false">CF97*(1+(CF29-CE29)/CE29)</f>
        <v>605.9528457189</v>
      </c>
      <c r="CH97" s="5" t="n">
        <f aca="false">CG97*(1+(CG29-CF29)/CF29)</f>
        <v>605.9528457189</v>
      </c>
      <c r="CI97" s="5" t="n">
        <f aca="false">CH97*(1+(CH29-CG29)/CG29)</f>
        <v>605.9528457189</v>
      </c>
      <c r="CJ97" s="5" t="n">
        <f aca="false">CI97*(1+(CI29-CH29)/CH29)</f>
        <v>605.9528457189</v>
      </c>
      <c r="CK97" s="5" t="n">
        <f aca="false">CJ97*(1+(CJ29-CI29)/CI29)</f>
        <v>605.9528457189</v>
      </c>
      <c r="CL97" s="5" t="n">
        <f aca="false">CK97*(1+(CK29-CJ29)/CJ29)</f>
        <v>605.9528457189</v>
      </c>
      <c r="CM97" s="5" t="n">
        <f aca="false">CL97*(1+(CL29-CK29)/CK29)</f>
        <v>605.9528457189</v>
      </c>
      <c r="CN97" s="5" t="n">
        <f aca="false">CM97*(1+(CM29-CL29)/CL29)</f>
        <v>605.9528457189</v>
      </c>
      <c r="CO97" s="5" t="n">
        <f aca="false">CN97*(1+(CN29-CM29)/CM29)</f>
        <v>605.9528457189</v>
      </c>
      <c r="CP97" s="5" t="n">
        <f aca="false">CO97*(1+(CO29-CN29)/CN29)</f>
        <v>605.9528457189</v>
      </c>
      <c r="CQ97" s="5" t="n">
        <f aca="false">CP97*(1+(CP29-CO29)/CO29)</f>
        <v>605.9528457189</v>
      </c>
      <c r="CR97" s="5" t="n">
        <f aca="false">CQ97*(1+(CQ29-CP29)/CP29)</f>
        <v>605.9528457189</v>
      </c>
      <c r="CS97" s="5" t="n">
        <f aca="false">CR97*(1+(CR29-CQ29)/CQ29)</f>
        <v>605.9528457189</v>
      </c>
      <c r="CT97" s="5" t="n">
        <f aca="false">CS97*(1+(CS29-CR29)/CR29)</f>
        <v>605.9528457189</v>
      </c>
      <c r="CU97" s="5" t="n">
        <f aca="false">CT97*(1+(CT29-CS29)/CS29)</f>
        <v>605.9528457189</v>
      </c>
      <c r="CV97" s="5" t="n">
        <f aca="false">CU97*(1+(CU29-CT29)/CT29)</f>
        <v>605.9528457189</v>
      </c>
      <c r="CW97" s="5" t="n">
        <f aca="false">CV97*(1+(CV29-CU29)/CU29)</f>
        <v>605.9528457189</v>
      </c>
      <c r="CX97" s="5" t="n">
        <f aca="false">CW97*(1+(CW29-CV29)/CV29)</f>
        <v>605.9528457189</v>
      </c>
      <c r="CY97" s="5" t="n">
        <f aca="false">CX97*(1+(CX29-CW29)/CW29)</f>
        <v>605.9528457189</v>
      </c>
      <c r="CZ97" s="5" t="n">
        <f aca="false">CY97*(1+(CY29-CX29)/CX29)</f>
        <v>605.9528457189</v>
      </c>
      <c r="DA97" s="5" t="n">
        <f aca="false">CZ97*(1+(CZ29-CY29)/CY29)</f>
        <v>605.9528457189</v>
      </c>
      <c r="DB97" s="5" t="n">
        <f aca="false">DA97*(1+(DA29-CZ29)/CZ29)</f>
        <v>605.9528457189</v>
      </c>
      <c r="DC97" s="5" t="n">
        <f aca="false">DB97*(1+(DB29-DA29)/DA29)</f>
        <v>605.9528457189</v>
      </c>
      <c r="DD97" s="5" t="n">
        <f aca="false">DC97*(1+(DC29-DB29)/DB29)</f>
        <v>605.9528457189</v>
      </c>
      <c r="DE97" s="5" t="n">
        <f aca="false">DD97*(1+(DD29-DC29)/DC29)</f>
        <v>605.9528457189</v>
      </c>
      <c r="DF97" s="5" t="n">
        <f aca="false">DE97*(1+(DE29-DD29)/DD29)</f>
        <v>605.9528457189</v>
      </c>
      <c r="DG97" s="5" t="n">
        <f aca="false">DF97*(1+(DF29-DE29)/DE29)</f>
        <v>605.9528457189</v>
      </c>
      <c r="DH97" s="5" t="n">
        <f aca="false">DG97*(1+(DG29-DF29)/DF29)</f>
        <v>605.9528457189</v>
      </c>
      <c r="DI97" s="5" t="n">
        <f aca="false">DH97*(1+(DH29-DG29)/DG29)</f>
        <v>605.9528457189</v>
      </c>
      <c r="DJ97" s="5" t="n">
        <f aca="false">DI97*(1+(DI29-DH29)/DH29)</f>
        <v>605.9528457189</v>
      </c>
      <c r="DK97" s="5" t="n">
        <f aca="false">DJ97*(1+(DJ29-DI29)/DI29)</f>
        <v>605.9528457189</v>
      </c>
      <c r="DL97" s="5" t="n">
        <f aca="false">DK97*(1+(DK29-DJ29)/DJ29)</f>
        <v>605.9528457189</v>
      </c>
      <c r="DM97" s="5" t="n">
        <f aca="false">DL97*(1+(DL29-DK29)/DK29)</f>
        <v>605.9528457189</v>
      </c>
      <c r="DN97" s="5" t="n">
        <f aca="false">DM97*(1+(DM29-DL29)/DL29)</f>
        <v>605.9528457189</v>
      </c>
      <c r="DO97" s="5" t="n">
        <f aca="false">DN97*(1+(DN29-DM29)/DM29)</f>
        <v>605.9528457189</v>
      </c>
      <c r="DP97" s="5" t="n">
        <f aca="false">DO97*(1+(DO29-DN29)/DN29)</f>
        <v>605.9528457189</v>
      </c>
      <c r="DQ97" s="5" t="n">
        <f aca="false">DP97*(1+(DP29-DO29)/DO29)</f>
        <v>605.9528457189</v>
      </c>
      <c r="DR97" s="5" t="n">
        <f aca="false">DQ97*(1+(DQ29-DP29)/DP29)</f>
        <v>605.9528457189</v>
      </c>
      <c r="DS97" s="5" t="n">
        <f aca="false">DR97*(1+(DR29-DQ29)/DQ29)</f>
        <v>605.9528457189</v>
      </c>
      <c r="DT97" s="5" t="n">
        <f aca="false">DS97*(1+(DS29-DR29)/DR29)</f>
        <v>605.9528457189</v>
      </c>
      <c r="DU97" s="5" t="n">
        <f aca="false">DT97*(1+(DT29-DS29)/DS29)</f>
        <v>605.9528457189</v>
      </c>
      <c r="DV97" s="5" t="n">
        <f aca="false">DU97*(1+(DU29-DT29)/DT29)</f>
        <v>605.9528457189</v>
      </c>
      <c r="DW97" s="5" t="n">
        <f aca="false">DV97*(1+(DV29-DU29)/DU29)</f>
        <v>605.9528457189</v>
      </c>
      <c r="DX97" s="5" t="n">
        <f aca="false">DW97*(1+(DW29-DV29)/DV29)</f>
        <v>605.9528457189</v>
      </c>
      <c r="DY97" s="5" t="n">
        <f aca="false">DX97*(1+(DX29-DW29)/DW29)</f>
        <v>605.9528457189</v>
      </c>
      <c r="DZ97" s="5" t="n">
        <f aca="false">DY97*(1+(DY29-DX29)/DX29)</f>
        <v>605.9528457189</v>
      </c>
      <c r="EA97" s="5" t="n">
        <f aca="false">DZ97*(1+(DZ29-DY29)/DY29)</f>
        <v>605.9528457189</v>
      </c>
      <c r="EB97" s="5" t="n">
        <f aca="false">EA97*(1+(EA29-DZ29)/DZ29)</f>
        <v>605.9528457189</v>
      </c>
      <c r="EC97" s="5" t="n">
        <f aca="false">EB97*(1+(EB29-EA29)/EA29)</f>
        <v>605.9528457189</v>
      </c>
      <c r="ED97" s="5" t="n">
        <f aca="false">EC97*(1+(EC29-EB29)/EB29)</f>
        <v>605.9528457189</v>
      </c>
      <c r="EE97" s="5" t="n">
        <f aca="false">ED97*(1+(ED29-EC29)/EC29)</f>
        <v>605.9528457189</v>
      </c>
      <c r="EF97" s="5" t="n">
        <f aca="false">EE97*(1+(EE29-ED29)/ED29)</f>
        <v>605.9528457189</v>
      </c>
      <c r="EG97" s="5" t="n">
        <f aca="false">EF97*(1+(EF29-EE29)/EE29)</f>
        <v>605.9528457189</v>
      </c>
      <c r="EH97" s="5" t="n">
        <f aca="false">EG97*(1+(EG29-EF29)/EF29)</f>
        <v>605.9528457189</v>
      </c>
      <c r="EI97" s="5" t="n">
        <f aca="false">EH97*(1+(EH29-EG29)/EG29)</f>
        <v>605.9528457189</v>
      </c>
      <c r="EJ97" s="5" t="n">
        <f aca="false">EI97*(1+(EI29-EH29)/EH29)</f>
        <v>605.9528457189</v>
      </c>
      <c r="EK97" s="5" t="n">
        <f aca="false">EJ97*(1+(EJ29-EI29)/EI29)</f>
        <v>605.9528457189</v>
      </c>
      <c r="EL97" s="5" t="n">
        <f aca="false">EK97*(1+(EK29-EJ29)/EJ29)</f>
        <v>605.9528457189</v>
      </c>
      <c r="EM97" s="5" t="n">
        <f aca="false">EL97*(1+(EL29-EK29)/EK29)</f>
        <v>605.9528457189</v>
      </c>
      <c r="EN97" s="5" t="n">
        <f aca="false">EM97*(1+(EM29-EL29)/EL29)</f>
        <v>605.9528457189</v>
      </c>
      <c r="EO97" s="5" t="n">
        <f aca="false">EN97*(1+(EN29-EM29)/EM29)</f>
        <v>605.9528457189</v>
      </c>
      <c r="EP97" s="5" t="n">
        <f aca="false">EO97*(1+(EO29-EN29)/EN29)</f>
        <v>605.9528457189</v>
      </c>
      <c r="EQ97" s="5" t="n">
        <f aca="false">EP97*(1+(EP29-EO29)/EO29)</f>
        <v>605.9528457189</v>
      </c>
      <c r="ER97" s="5" t="n">
        <f aca="false">EQ97*(1+(EQ29-EP29)/EP29)</f>
        <v>605.9528457189</v>
      </c>
      <c r="ES97" s="5" t="n">
        <f aca="false">ER97*(1+(ER29-EQ29)/EQ29)</f>
        <v>605.9528457189</v>
      </c>
      <c r="ET97" s="5" t="n">
        <f aca="false">ES97*(1+(ES29-ER29)/ER29)</f>
        <v>605.9528457189</v>
      </c>
      <c r="EU97" s="5" t="n">
        <f aca="false">ET97*(1+(ET29-ES29)/ES29)</f>
        <v>605.9528457189</v>
      </c>
      <c r="EV97" s="5" t="n">
        <f aca="false">EU97*(1+(EU29-ET29)/ET29)</f>
        <v>605.9528457189</v>
      </c>
      <c r="EW97" s="1"/>
      <c r="EX97" s="1"/>
    </row>
    <row r="98" customFormat="false" ht="12.8" hidden="false" customHeight="false" outlineLevel="0" collapsed="false">
      <c r="A98" s="10" t="s">
        <v>97</v>
      </c>
      <c r="B98" s="10" t="n">
        <v>0</v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1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</v>
      </c>
      <c r="AH98" s="10" t="n">
        <v>0</v>
      </c>
      <c r="AI98" s="10" t="n">
        <v>0</v>
      </c>
      <c r="AJ98" s="10" t="n">
        <v>0</v>
      </c>
      <c r="AK98" s="10" t="n">
        <v>0</v>
      </c>
      <c r="AL98" s="10" t="n">
        <v>0</v>
      </c>
      <c r="AM98" s="10" t="n">
        <v>0</v>
      </c>
      <c r="AN98" s="10" t="n">
        <v>0</v>
      </c>
      <c r="AO98" s="10" t="n">
        <v>0</v>
      </c>
      <c r="AP98" s="10" t="n">
        <v>0</v>
      </c>
      <c r="AQ98" s="10" t="n">
        <v>0</v>
      </c>
      <c r="AR98" s="7" t="n">
        <v>736.336147352056</v>
      </c>
      <c r="AS98" s="5" t="n">
        <v>773.75380375397</v>
      </c>
      <c r="AT98" s="5" t="n">
        <v>743.185752247638</v>
      </c>
      <c r="AU98" s="5" t="n">
        <v>839.281285698528</v>
      </c>
      <c r="AV98" s="5" t="n">
        <v>814.116626047842</v>
      </c>
      <c r="AW98" s="5" t="n">
        <v>929.910468043016</v>
      </c>
      <c r="AX98" s="5" t="n">
        <v>898.346144327291</v>
      </c>
      <c r="AY98" s="5" t="n">
        <v>964.226883725776</v>
      </c>
      <c r="AZ98" s="5" t="n">
        <v>851.517819700413</v>
      </c>
      <c r="BA98" s="5" t="n">
        <v>870.80207353067</v>
      </c>
      <c r="BB98" s="5" t="n">
        <v>826.193799448123</v>
      </c>
      <c r="BC98" s="5" t="n">
        <v>896.438574873736</v>
      </c>
      <c r="BD98" s="5" t="n">
        <v>854.319505788453</v>
      </c>
      <c r="BE98" s="5" t="n">
        <v>905.282540958283</v>
      </c>
      <c r="BF98" s="5" t="n">
        <v>867.215479900861</v>
      </c>
      <c r="BG98" s="5" t="n">
        <v>937.100942584283</v>
      </c>
      <c r="BH98" s="5" t="n">
        <v>871.760883117985</v>
      </c>
      <c r="BI98" s="8" t="n">
        <v>858.614184855135</v>
      </c>
      <c r="BJ98" s="5" t="n">
        <v>849.857514542073</v>
      </c>
      <c r="BK98" s="5" t="n">
        <v>849.092873329611</v>
      </c>
      <c r="BL98" s="5" t="n">
        <f aca="false">BK98*(1+(BK29-BJ29)/BJ29)</f>
        <v>848.328920086806</v>
      </c>
      <c r="BM98" s="5" t="n">
        <f aca="false">BL98*(1+(BL29-BK29)/BK29)</f>
        <v>848.328920086806</v>
      </c>
      <c r="BN98" s="5" t="n">
        <f aca="false">BM98*(1+(BM29-BL29)/BL29)</f>
        <v>848.328920086806</v>
      </c>
      <c r="BO98" s="5" t="n">
        <f aca="false">BN98*(1+(BN29-BM29)/BM29)</f>
        <v>848.328920086806</v>
      </c>
      <c r="BP98" s="5" t="n">
        <f aca="false">BO98*(1+(BO29-BN29)/BN29)</f>
        <v>848.328920086806</v>
      </c>
      <c r="BQ98" s="5" t="n">
        <f aca="false">BP98*(1+(BP29-BO29)/BO29)</f>
        <v>848.328920086806</v>
      </c>
      <c r="BR98" s="5" t="n">
        <f aca="false">BQ98*(1+(BQ29-BP29)/BP29)</f>
        <v>848.328920086806</v>
      </c>
      <c r="BS98" s="5" t="n">
        <f aca="false">BR98*(1+(BR29-BQ29)/BQ29)</f>
        <v>848.328920086806</v>
      </c>
      <c r="BT98" s="5" t="n">
        <f aca="false">BS98*(1+(BS29-BR29)/BR29)</f>
        <v>848.328920086806</v>
      </c>
      <c r="BU98" s="5" t="n">
        <f aca="false">BT98*(1+(BT29-BS29)/BS29)</f>
        <v>848.328920086806</v>
      </c>
      <c r="BV98" s="5" t="n">
        <f aca="false">BU98*(1+(BU29-BT29)/BT29)</f>
        <v>848.328920086806</v>
      </c>
      <c r="BW98" s="5" t="n">
        <f aca="false">BV98*(1+(BV29-BU29)/BU29)</f>
        <v>848.328920086806</v>
      </c>
      <c r="BX98" s="5" t="n">
        <f aca="false">BW98*(1+(BW29-BV29)/BV29)</f>
        <v>848.328920086806</v>
      </c>
      <c r="BY98" s="5" t="n">
        <f aca="false">BX98*(1+(BX29-BW29)/BW29)</f>
        <v>848.328920086806</v>
      </c>
      <c r="BZ98" s="5" t="n">
        <f aca="false">BY98*(1+(BY29-BX29)/BX29)</f>
        <v>848.328920086806</v>
      </c>
      <c r="CA98" s="5" t="n">
        <f aca="false">BZ98*(1+(BZ29-BY29)/BY29)</f>
        <v>848.328920086806</v>
      </c>
      <c r="CB98" s="5" t="n">
        <f aca="false">CA98*(1+(CA29-BZ29)/BZ29)</f>
        <v>848.328920086806</v>
      </c>
      <c r="CC98" s="5" t="n">
        <f aca="false">CB98*(1+(CB29-CA29)/CA29)</f>
        <v>848.328920086806</v>
      </c>
      <c r="CD98" s="5" t="n">
        <f aca="false">CC98*(1+(CC29-CB29)/CB29)</f>
        <v>848.328920086806</v>
      </c>
      <c r="CE98" s="5" t="n">
        <f aca="false">CD98*(1+(CD29-CC29)/CC29)</f>
        <v>848.328920086806</v>
      </c>
      <c r="CF98" s="5" t="n">
        <f aca="false">CE98*(1+(CE29-CD29)/CD29)</f>
        <v>848.328920086806</v>
      </c>
      <c r="CG98" s="5" t="n">
        <f aca="false">CF98*(1+(CF29-CE29)/CE29)</f>
        <v>848.328920086806</v>
      </c>
      <c r="CH98" s="5" t="n">
        <f aca="false">CG98*(1+(CG29-CF29)/CF29)</f>
        <v>848.328920086806</v>
      </c>
      <c r="CI98" s="5" t="n">
        <f aca="false">CH98*(1+(CH29-CG29)/CG29)</f>
        <v>848.328920086806</v>
      </c>
      <c r="CJ98" s="5" t="n">
        <f aca="false">CI98*(1+(CI29-CH29)/CH29)</f>
        <v>848.328920086806</v>
      </c>
      <c r="CK98" s="5" t="n">
        <f aca="false">CJ98*(1+(CJ29-CI29)/CI29)</f>
        <v>848.328920086806</v>
      </c>
      <c r="CL98" s="5" t="n">
        <f aca="false">CK98*(1+(CK29-CJ29)/CJ29)</f>
        <v>848.328920086806</v>
      </c>
      <c r="CM98" s="5" t="n">
        <f aca="false">CL98*(1+(CL29-CK29)/CK29)</f>
        <v>848.328920086806</v>
      </c>
      <c r="CN98" s="5" t="n">
        <f aca="false">CM98*(1+(CM29-CL29)/CL29)</f>
        <v>848.328920086806</v>
      </c>
      <c r="CO98" s="5" t="n">
        <f aca="false">CN98*(1+(CN29-CM29)/CM29)</f>
        <v>848.328920086806</v>
      </c>
      <c r="CP98" s="5" t="n">
        <f aca="false">CO98*(1+(CO29-CN29)/CN29)</f>
        <v>848.328920086806</v>
      </c>
      <c r="CQ98" s="5" t="n">
        <f aca="false">CP98*(1+(CP29-CO29)/CO29)</f>
        <v>848.328920086806</v>
      </c>
      <c r="CR98" s="5" t="n">
        <f aca="false">CQ98*(1+(CQ29-CP29)/CP29)</f>
        <v>848.328920086806</v>
      </c>
      <c r="CS98" s="5" t="n">
        <f aca="false">CR98*(1+(CR29-CQ29)/CQ29)</f>
        <v>848.328920086806</v>
      </c>
      <c r="CT98" s="5" t="n">
        <f aca="false">CS98*(1+(CS29-CR29)/CR29)</f>
        <v>848.328920086806</v>
      </c>
      <c r="CU98" s="5" t="n">
        <f aca="false">CT98*(1+(CT29-CS29)/CS29)</f>
        <v>848.328920086806</v>
      </c>
      <c r="CV98" s="5" t="n">
        <f aca="false">CU98*(1+(CU29-CT29)/CT29)</f>
        <v>848.328920086806</v>
      </c>
      <c r="CW98" s="5" t="n">
        <f aca="false">CV98*(1+(CV29-CU29)/CU29)</f>
        <v>848.328920086806</v>
      </c>
      <c r="CX98" s="5" t="n">
        <f aca="false">CW98*(1+(CW29-CV29)/CV29)</f>
        <v>848.328920086806</v>
      </c>
      <c r="CY98" s="5" t="n">
        <f aca="false">CX98*(1+(CX29-CW29)/CW29)</f>
        <v>848.328920086806</v>
      </c>
      <c r="CZ98" s="5" t="n">
        <f aca="false">CY98*(1+(CY29-CX29)/CX29)</f>
        <v>848.328920086806</v>
      </c>
      <c r="DA98" s="5" t="n">
        <f aca="false">CZ98*(1+(CZ29-CY29)/CY29)</f>
        <v>848.328920086806</v>
      </c>
      <c r="DB98" s="5" t="n">
        <f aca="false">DA98*(1+(DA29-CZ29)/CZ29)</f>
        <v>848.328920086806</v>
      </c>
      <c r="DC98" s="5" t="n">
        <f aca="false">DB98*(1+(DB29-DA29)/DA29)</f>
        <v>848.328920086806</v>
      </c>
      <c r="DD98" s="5" t="n">
        <f aca="false">DC98*(1+(DC29-DB29)/DB29)</f>
        <v>848.328920086806</v>
      </c>
      <c r="DE98" s="5" t="n">
        <f aca="false">DD98*(1+(DD29-DC29)/DC29)</f>
        <v>848.328920086806</v>
      </c>
      <c r="DF98" s="5" t="n">
        <f aca="false">DE98*(1+(DE29-DD29)/DD29)</f>
        <v>848.328920086806</v>
      </c>
      <c r="DG98" s="5" t="n">
        <f aca="false">DF98*(1+(DF29-DE29)/DE29)</f>
        <v>848.328920086806</v>
      </c>
      <c r="DH98" s="5" t="n">
        <f aca="false">DG98*(1+(DG29-DF29)/DF29)</f>
        <v>848.328920086806</v>
      </c>
      <c r="DI98" s="5" t="n">
        <f aca="false">DH98*(1+(DH29-DG29)/DG29)</f>
        <v>848.328920086806</v>
      </c>
      <c r="DJ98" s="5" t="n">
        <f aca="false">DI98*(1+(DI29-DH29)/DH29)</f>
        <v>848.328920086806</v>
      </c>
      <c r="DK98" s="5" t="n">
        <f aca="false">DJ98*(1+(DJ29-DI29)/DI29)</f>
        <v>848.328920086806</v>
      </c>
      <c r="DL98" s="5" t="n">
        <f aca="false">DK98*(1+(DK29-DJ29)/DJ29)</f>
        <v>848.328920086806</v>
      </c>
      <c r="DM98" s="5" t="n">
        <f aca="false">DL98*(1+(DL29-DK29)/DK29)</f>
        <v>848.328920086806</v>
      </c>
      <c r="DN98" s="5" t="n">
        <f aca="false">DM98*(1+(DM29-DL29)/DL29)</f>
        <v>848.328920086806</v>
      </c>
      <c r="DO98" s="5" t="n">
        <f aca="false">DN98*(1+(DN29-DM29)/DM29)</f>
        <v>848.328920086806</v>
      </c>
      <c r="DP98" s="5" t="n">
        <f aca="false">DO98*(1+(DO29-DN29)/DN29)</f>
        <v>848.328920086806</v>
      </c>
      <c r="DQ98" s="5" t="n">
        <f aca="false">DP98*(1+(DP29-DO29)/DO29)</f>
        <v>848.328920086806</v>
      </c>
      <c r="DR98" s="5" t="n">
        <f aca="false">DQ98*(1+(DQ29-DP29)/DP29)</f>
        <v>848.328920086806</v>
      </c>
      <c r="DS98" s="5" t="n">
        <f aca="false">DR98*(1+(DR29-DQ29)/DQ29)</f>
        <v>848.328920086806</v>
      </c>
      <c r="DT98" s="5" t="n">
        <f aca="false">DS98*(1+(DS29-DR29)/DR29)</f>
        <v>848.328920086806</v>
      </c>
      <c r="DU98" s="5" t="n">
        <f aca="false">DT98*(1+(DT29-DS29)/DS29)</f>
        <v>848.328920086806</v>
      </c>
      <c r="DV98" s="5" t="n">
        <f aca="false">DU98*(1+(DU29-DT29)/DT29)</f>
        <v>848.328920086806</v>
      </c>
      <c r="DW98" s="5" t="n">
        <f aca="false">DV98*(1+(DV29-DU29)/DU29)</f>
        <v>848.328920086806</v>
      </c>
      <c r="DX98" s="5" t="n">
        <f aca="false">DW98*(1+(DW29-DV29)/DV29)</f>
        <v>848.328920086806</v>
      </c>
      <c r="DY98" s="5" t="n">
        <f aca="false">DX98*(1+(DX29-DW29)/DW29)</f>
        <v>848.328920086806</v>
      </c>
      <c r="DZ98" s="5" t="n">
        <f aca="false">DY98*(1+(DY29-DX29)/DX29)</f>
        <v>848.328920086806</v>
      </c>
      <c r="EA98" s="5" t="n">
        <f aca="false">DZ98*(1+(DZ29-DY29)/DY29)</f>
        <v>848.328920086806</v>
      </c>
      <c r="EB98" s="5" t="n">
        <f aca="false">EA98*(1+(EA29-DZ29)/DZ29)</f>
        <v>848.328920086806</v>
      </c>
      <c r="EC98" s="5" t="n">
        <f aca="false">EB98*(1+(EB29-EA29)/EA29)</f>
        <v>848.328920086806</v>
      </c>
      <c r="ED98" s="5" t="n">
        <f aca="false">EC98*(1+(EC29-EB29)/EB29)</f>
        <v>848.328920086806</v>
      </c>
      <c r="EE98" s="5" t="n">
        <f aca="false">ED98*(1+(ED29-EC29)/EC29)</f>
        <v>848.328920086806</v>
      </c>
      <c r="EF98" s="5" t="n">
        <f aca="false">EE98*(1+(EE29-ED29)/ED29)</f>
        <v>848.328920086806</v>
      </c>
      <c r="EG98" s="5" t="n">
        <f aca="false">EF98*(1+(EF29-EE29)/EE29)</f>
        <v>848.328920086806</v>
      </c>
      <c r="EH98" s="5" t="n">
        <f aca="false">EG98*(1+(EG29-EF29)/EF29)</f>
        <v>848.328920086806</v>
      </c>
      <c r="EI98" s="5" t="n">
        <f aca="false">EH98*(1+(EH29-EG29)/EG29)</f>
        <v>848.328920086806</v>
      </c>
      <c r="EJ98" s="5" t="n">
        <f aca="false">EI98*(1+(EI29-EH29)/EH29)</f>
        <v>848.328920086806</v>
      </c>
      <c r="EK98" s="5" t="n">
        <f aca="false">EJ98*(1+(EJ29-EI29)/EI29)</f>
        <v>848.328920086806</v>
      </c>
      <c r="EL98" s="5" t="n">
        <f aca="false">EK98*(1+(EK29-EJ29)/EJ29)</f>
        <v>848.328920086806</v>
      </c>
      <c r="EM98" s="5" t="n">
        <f aca="false">EL98*(1+(EL29-EK29)/EK29)</f>
        <v>848.328920086806</v>
      </c>
      <c r="EN98" s="5" t="n">
        <f aca="false">EM98*(1+(EM29-EL29)/EL29)</f>
        <v>848.328920086806</v>
      </c>
      <c r="EO98" s="5" t="n">
        <f aca="false">EN98*(1+(EN29-EM29)/EM29)</f>
        <v>848.328920086806</v>
      </c>
      <c r="EP98" s="5" t="n">
        <f aca="false">EO98*(1+(EO29-EN29)/EN29)</f>
        <v>848.328920086806</v>
      </c>
      <c r="EQ98" s="5" t="n">
        <f aca="false">EP98*(1+(EP29-EO29)/EO29)</f>
        <v>848.328920086806</v>
      </c>
      <c r="ER98" s="5" t="n">
        <f aca="false">EQ98*(1+(EQ29-EP29)/EP29)</f>
        <v>848.328920086806</v>
      </c>
      <c r="ES98" s="5" t="n">
        <f aca="false">ER98*(1+(ER29-EQ29)/EQ29)</f>
        <v>848.328920086806</v>
      </c>
      <c r="ET98" s="5" t="n">
        <f aca="false">ES98*(1+(ES29-ER29)/ER29)</f>
        <v>848.328920086806</v>
      </c>
      <c r="EU98" s="5" t="n">
        <f aca="false">ET98*(1+(ET29-ES29)/ES29)</f>
        <v>848.328920086806</v>
      </c>
      <c r="EV98" s="5" t="n">
        <f aca="false">EU98*(1+(EU29-ET29)/ET29)</f>
        <v>848.328920086806</v>
      </c>
      <c r="EW98" s="1"/>
      <c r="EX98" s="1"/>
    </row>
    <row r="99" customFormat="false" ht="12.8" hidden="false" customHeight="false" outlineLevel="0" collapsed="false">
      <c r="A99" s="10" t="s">
        <v>98</v>
      </c>
      <c r="B99" s="10" t="n">
        <v>0</v>
      </c>
      <c r="C99" s="10" t="n">
        <v>0</v>
      </c>
      <c r="D99" s="10" t="n">
        <v>0</v>
      </c>
      <c r="E99" s="10" t="n">
        <v>0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1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10" t="n">
        <v>0</v>
      </c>
      <c r="AF99" s="10" t="n">
        <v>0</v>
      </c>
      <c r="AG99" s="10" t="n">
        <v>0</v>
      </c>
      <c r="AH99" s="10" t="n">
        <v>0</v>
      </c>
      <c r="AI99" s="10" t="n">
        <v>0</v>
      </c>
      <c r="AJ99" s="10" t="n">
        <v>0</v>
      </c>
      <c r="AK99" s="10" t="n">
        <v>0</v>
      </c>
      <c r="AL99" s="10" t="n">
        <v>0</v>
      </c>
      <c r="AM99" s="10" t="n">
        <v>0</v>
      </c>
      <c r="AN99" s="10" t="n">
        <v>0</v>
      </c>
      <c r="AO99" s="10" t="n">
        <v>0</v>
      </c>
      <c r="AP99" s="10" t="n">
        <v>0</v>
      </c>
      <c r="AQ99" s="10" t="n">
        <v>0</v>
      </c>
      <c r="AR99" s="7" t="n">
        <v>1051.91506107799</v>
      </c>
      <c r="AS99" s="5" t="n">
        <v>1105.36917501897</v>
      </c>
      <c r="AT99" s="5" t="n">
        <v>1061.7002693392</v>
      </c>
      <c r="AU99" s="5" t="n">
        <v>1198.98042230035</v>
      </c>
      <c r="AV99" s="5" t="n">
        <v>1163.03069392066</v>
      </c>
      <c r="AW99" s="5" t="n">
        <v>1328.45145563775</v>
      </c>
      <c r="AX99" s="5" t="n">
        <v>1283.35929544881</v>
      </c>
      <c r="AY99" s="5" t="n">
        <v>1377.47519924822</v>
      </c>
      <c r="AZ99" s="5" t="n">
        <v>1216.46128950789</v>
      </c>
      <c r="BA99" s="5" t="n">
        <v>1244.01038799864</v>
      </c>
      <c r="BB99" s="5" t="n">
        <v>1180.28390176696</v>
      </c>
      <c r="BC99" s="5" t="n">
        <v>1280.63417996254</v>
      </c>
      <c r="BD99" s="5" t="n">
        <v>1220.46372209663</v>
      </c>
      <c r="BE99" s="5" t="n">
        <v>1293.26849264358</v>
      </c>
      <c r="BF99" s="5" t="n">
        <v>1238.88665222833</v>
      </c>
      <c r="BG99" s="5" t="n">
        <v>1338.72362344244</v>
      </c>
      <c r="BH99" s="5" t="n">
        <v>1245.38012415682</v>
      </c>
      <c r="BI99" s="8" t="n">
        <v>1226.59901452928</v>
      </c>
      <c r="BJ99" s="5" t="n">
        <v>1214.08941083764</v>
      </c>
      <c r="BK99" s="5" t="n">
        <v>1212.99705972789</v>
      </c>
      <c r="BL99" s="5" t="n">
        <f aca="false">BK99*(1+(BK29-BJ29)/BJ29)</f>
        <v>1211.9056914378</v>
      </c>
      <c r="BM99" s="5" t="n">
        <f aca="false">BL99*(1+(BL29-BK29)/BK29)</f>
        <v>1211.9056914378</v>
      </c>
      <c r="BN99" s="5" t="n">
        <f aca="false">BM99*(1+(BM29-BL29)/BL29)</f>
        <v>1211.9056914378</v>
      </c>
      <c r="BO99" s="5" t="n">
        <f aca="false">BN99*(1+(BN29-BM29)/BM29)</f>
        <v>1211.9056914378</v>
      </c>
      <c r="BP99" s="5" t="n">
        <f aca="false">BO99*(1+(BO29-BN29)/BN29)</f>
        <v>1211.9056914378</v>
      </c>
      <c r="BQ99" s="5" t="n">
        <f aca="false">BP99*(1+(BP29-BO29)/BO29)</f>
        <v>1211.9056914378</v>
      </c>
      <c r="BR99" s="5" t="n">
        <f aca="false">BQ99*(1+(BQ29-BP29)/BP29)</f>
        <v>1211.9056914378</v>
      </c>
      <c r="BS99" s="5" t="n">
        <f aca="false">BR99*(1+(BR29-BQ29)/BQ29)</f>
        <v>1211.9056914378</v>
      </c>
      <c r="BT99" s="5" t="n">
        <f aca="false">BS99*(1+(BS29-BR29)/BR29)</f>
        <v>1211.9056914378</v>
      </c>
      <c r="BU99" s="5" t="n">
        <f aca="false">BT99*(1+(BT29-BS29)/BS29)</f>
        <v>1211.9056914378</v>
      </c>
      <c r="BV99" s="5" t="n">
        <f aca="false">BU99*(1+(BU29-BT29)/BT29)</f>
        <v>1211.9056914378</v>
      </c>
      <c r="BW99" s="5" t="n">
        <f aca="false">BV99*(1+(BV29-BU29)/BU29)</f>
        <v>1211.9056914378</v>
      </c>
      <c r="BX99" s="5" t="n">
        <f aca="false">BW99*(1+(BW29-BV29)/BV29)</f>
        <v>1211.9056914378</v>
      </c>
      <c r="BY99" s="5" t="n">
        <f aca="false">BX99*(1+(BX29-BW29)/BW29)</f>
        <v>1211.9056914378</v>
      </c>
      <c r="BZ99" s="5" t="n">
        <f aca="false">BY99*(1+(BY29-BX29)/BX29)</f>
        <v>1211.9056914378</v>
      </c>
      <c r="CA99" s="5" t="n">
        <f aca="false">BZ99*(1+(BZ29-BY29)/BY29)</f>
        <v>1211.9056914378</v>
      </c>
      <c r="CB99" s="5" t="n">
        <f aca="false">CA99*(1+(CA29-BZ29)/BZ29)</f>
        <v>1211.9056914378</v>
      </c>
      <c r="CC99" s="5" t="n">
        <f aca="false">CB99*(1+(CB29-CA29)/CA29)</f>
        <v>1211.9056914378</v>
      </c>
      <c r="CD99" s="5" t="n">
        <f aca="false">CC99*(1+(CC29-CB29)/CB29)</f>
        <v>1211.9056914378</v>
      </c>
      <c r="CE99" s="5" t="n">
        <f aca="false">CD99*(1+(CD29-CC29)/CC29)</f>
        <v>1211.9056914378</v>
      </c>
      <c r="CF99" s="5" t="n">
        <f aca="false">CE99*(1+(CE29-CD29)/CD29)</f>
        <v>1211.9056914378</v>
      </c>
      <c r="CG99" s="5" t="n">
        <f aca="false">CF99*(1+(CF29-CE29)/CE29)</f>
        <v>1211.9056914378</v>
      </c>
      <c r="CH99" s="5" t="n">
        <f aca="false">CG99*(1+(CG29-CF29)/CF29)</f>
        <v>1211.9056914378</v>
      </c>
      <c r="CI99" s="5" t="n">
        <f aca="false">CH99*(1+(CH29-CG29)/CG29)</f>
        <v>1211.9056914378</v>
      </c>
      <c r="CJ99" s="5" t="n">
        <f aca="false">CI99*(1+(CI29-CH29)/CH29)</f>
        <v>1211.9056914378</v>
      </c>
      <c r="CK99" s="5" t="n">
        <f aca="false">CJ99*(1+(CJ29-CI29)/CI29)</f>
        <v>1211.9056914378</v>
      </c>
      <c r="CL99" s="5" t="n">
        <f aca="false">CK99*(1+(CK29-CJ29)/CJ29)</f>
        <v>1211.9056914378</v>
      </c>
      <c r="CM99" s="5" t="n">
        <f aca="false">CL99*(1+(CL29-CK29)/CK29)</f>
        <v>1211.9056914378</v>
      </c>
      <c r="CN99" s="5" t="n">
        <f aca="false">CM99*(1+(CM29-CL29)/CL29)</f>
        <v>1211.9056914378</v>
      </c>
      <c r="CO99" s="5" t="n">
        <f aca="false">CN99*(1+(CN29-CM29)/CM29)</f>
        <v>1211.9056914378</v>
      </c>
      <c r="CP99" s="5" t="n">
        <f aca="false">CO99*(1+(CO29-CN29)/CN29)</f>
        <v>1211.9056914378</v>
      </c>
      <c r="CQ99" s="5" t="n">
        <f aca="false">CP99*(1+(CP29-CO29)/CO29)</f>
        <v>1211.9056914378</v>
      </c>
      <c r="CR99" s="5" t="n">
        <f aca="false">CQ99*(1+(CQ29-CP29)/CP29)</f>
        <v>1211.9056914378</v>
      </c>
      <c r="CS99" s="5" t="n">
        <f aca="false">CR99*(1+(CR29-CQ29)/CQ29)</f>
        <v>1211.9056914378</v>
      </c>
      <c r="CT99" s="5" t="n">
        <f aca="false">CS99*(1+(CS29-CR29)/CR29)</f>
        <v>1211.9056914378</v>
      </c>
      <c r="CU99" s="5" t="n">
        <f aca="false">CT99*(1+(CT29-CS29)/CS29)</f>
        <v>1211.9056914378</v>
      </c>
      <c r="CV99" s="5" t="n">
        <f aca="false">CU99*(1+(CU29-CT29)/CT29)</f>
        <v>1211.9056914378</v>
      </c>
      <c r="CW99" s="5" t="n">
        <f aca="false">CV99*(1+(CV29-CU29)/CU29)</f>
        <v>1211.9056914378</v>
      </c>
      <c r="CX99" s="5" t="n">
        <f aca="false">CW99*(1+(CW29-CV29)/CV29)</f>
        <v>1211.9056914378</v>
      </c>
      <c r="CY99" s="5" t="n">
        <f aca="false">CX99*(1+(CX29-CW29)/CW29)</f>
        <v>1211.9056914378</v>
      </c>
      <c r="CZ99" s="5" t="n">
        <f aca="false">CY99*(1+(CY29-CX29)/CX29)</f>
        <v>1211.9056914378</v>
      </c>
      <c r="DA99" s="5" t="n">
        <f aca="false">CZ99*(1+(CZ29-CY29)/CY29)</f>
        <v>1211.9056914378</v>
      </c>
      <c r="DB99" s="5" t="n">
        <f aca="false">DA99*(1+(DA29-CZ29)/CZ29)</f>
        <v>1211.9056914378</v>
      </c>
      <c r="DC99" s="5" t="n">
        <f aca="false">DB99*(1+(DB29-DA29)/DA29)</f>
        <v>1211.9056914378</v>
      </c>
      <c r="DD99" s="5" t="n">
        <f aca="false">DC99*(1+(DC29-DB29)/DB29)</f>
        <v>1211.9056914378</v>
      </c>
      <c r="DE99" s="5" t="n">
        <f aca="false">DD99*(1+(DD29-DC29)/DC29)</f>
        <v>1211.9056914378</v>
      </c>
      <c r="DF99" s="5" t="n">
        <f aca="false">DE99*(1+(DE29-DD29)/DD29)</f>
        <v>1211.9056914378</v>
      </c>
      <c r="DG99" s="5" t="n">
        <f aca="false">DF99*(1+(DF29-DE29)/DE29)</f>
        <v>1211.9056914378</v>
      </c>
      <c r="DH99" s="5" t="n">
        <f aca="false">DG99*(1+(DG29-DF29)/DF29)</f>
        <v>1211.9056914378</v>
      </c>
      <c r="DI99" s="5" t="n">
        <f aca="false">DH99*(1+(DH29-DG29)/DG29)</f>
        <v>1211.9056914378</v>
      </c>
      <c r="DJ99" s="5" t="n">
        <f aca="false">DI99*(1+(DI29-DH29)/DH29)</f>
        <v>1211.9056914378</v>
      </c>
      <c r="DK99" s="5" t="n">
        <f aca="false">DJ99*(1+(DJ29-DI29)/DI29)</f>
        <v>1211.9056914378</v>
      </c>
      <c r="DL99" s="5" t="n">
        <f aca="false">DK99*(1+(DK29-DJ29)/DJ29)</f>
        <v>1211.9056914378</v>
      </c>
      <c r="DM99" s="5" t="n">
        <f aca="false">DL99*(1+(DL29-DK29)/DK29)</f>
        <v>1211.9056914378</v>
      </c>
      <c r="DN99" s="5" t="n">
        <f aca="false">DM99*(1+(DM29-DL29)/DL29)</f>
        <v>1211.9056914378</v>
      </c>
      <c r="DO99" s="5" t="n">
        <f aca="false">DN99*(1+(DN29-DM29)/DM29)</f>
        <v>1211.9056914378</v>
      </c>
      <c r="DP99" s="5" t="n">
        <f aca="false">DO99*(1+(DO29-DN29)/DN29)</f>
        <v>1211.9056914378</v>
      </c>
      <c r="DQ99" s="5" t="n">
        <f aca="false">DP99*(1+(DP29-DO29)/DO29)</f>
        <v>1211.9056914378</v>
      </c>
      <c r="DR99" s="5" t="n">
        <f aca="false">DQ99*(1+(DQ29-DP29)/DP29)</f>
        <v>1211.9056914378</v>
      </c>
      <c r="DS99" s="5" t="n">
        <f aca="false">DR99*(1+(DR29-DQ29)/DQ29)</f>
        <v>1211.9056914378</v>
      </c>
      <c r="DT99" s="5" t="n">
        <f aca="false">DS99*(1+(DS29-DR29)/DR29)</f>
        <v>1211.9056914378</v>
      </c>
      <c r="DU99" s="5" t="n">
        <f aca="false">DT99*(1+(DT29-DS29)/DS29)</f>
        <v>1211.9056914378</v>
      </c>
      <c r="DV99" s="5" t="n">
        <f aca="false">DU99*(1+(DU29-DT29)/DT29)</f>
        <v>1211.9056914378</v>
      </c>
      <c r="DW99" s="5" t="n">
        <f aca="false">DV99*(1+(DV29-DU29)/DU29)</f>
        <v>1211.9056914378</v>
      </c>
      <c r="DX99" s="5" t="n">
        <f aca="false">DW99*(1+(DW29-DV29)/DV29)</f>
        <v>1211.9056914378</v>
      </c>
      <c r="DY99" s="5" t="n">
        <f aca="false">DX99*(1+(DX29-DW29)/DW29)</f>
        <v>1211.9056914378</v>
      </c>
      <c r="DZ99" s="5" t="n">
        <f aca="false">DY99*(1+(DY29-DX29)/DX29)</f>
        <v>1211.9056914378</v>
      </c>
      <c r="EA99" s="5" t="n">
        <f aca="false">DZ99*(1+(DZ29-DY29)/DY29)</f>
        <v>1211.9056914378</v>
      </c>
      <c r="EB99" s="5" t="n">
        <f aca="false">EA99*(1+(EA29-DZ29)/DZ29)</f>
        <v>1211.9056914378</v>
      </c>
      <c r="EC99" s="5" t="n">
        <f aca="false">EB99*(1+(EB29-EA29)/EA29)</f>
        <v>1211.9056914378</v>
      </c>
      <c r="ED99" s="5" t="n">
        <f aca="false">EC99*(1+(EC29-EB29)/EB29)</f>
        <v>1211.9056914378</v>
      </c>
      <c r="EE99" s="5" t="n">
        <f aca="false">ED99*(1+(ED29-EC29)/EC29)</f>
        <v>1211.9056914378</v>
      </c>
      <c r="EF99" s="5" t="n">
        <f aca="false">EE99*(1+(EE29-ED29)/ED29)</f>
        <v>1211.9056914378</v>
      </c>
      <c r="EG99" s="5" t="n">
        <f aca="false">EF99*(1+(EF29-EE29)/EE29)</f>
        <v>1211.9056914378</v>
      </c>
      <c r="EH99" s="5" t="n">
        <f aca="false">EG99*(1+(EG29-EF29)/EF29)</f>
        <v>1211.9056914378</v>
      </c>
      <c r="EI99" s="5" t="n">
        <f aca="false">EH99*(1+(EH29-EG29)/EG29)</f>
        <v>1211.9056914378</v>
      </c>
      <c r="EJ99" s="5" t="n">
        <f aca="false">EI99*(1+(EI29-EH29)/EH29)</f>
        <v>1211.9056914378</v>
      </c>
      <c r="EK99" s="5" t="n">
        <f aca="false">EJ99*(1+(EJ29-EI29)/EI29)</f>
        <v>1211.9056914378</v>
      </c>
      <c r="EL99" s="5" t="n">
        <f aca="false">EK99*(1+(EK29-EJ29)/EJ29)</f>
        <v>1211.9056914378</v>
      </c>
      <c r="EM99" s="5" t="n">
        <f aca="false">EL99*(1+(EL29-EK29)/EK29)</f>
        <v>1211.9056914378</v>
      </c>
      <c r="EN99" s="5" t="n">
        <f aca="false">EM99*(1+(EM29-EL29)/EL29)</f>
        <v>1211.9056914378</v>
      </c>
      <c r="EO99" s="5" t="n">
        <f aca="false">EN99*(1+(EN29-EM29)/EM29)</f>
        <v>1211.9056914378</v>
      </c>
      <c r="EP99" s="5" t="n">
        <f aca="false">EO99*(1+(EO29-EN29)/EN29)</f>
        <v>1211.9056914378</v>
      </c>
      <c r="EQ99" s="5" t="n">
        <f aca="false">EP99*(1+(EP29-EO29)/EO29)</f>
        <v>1211.9056914378</v>
      </c>
      <c r="ER99" s="5" t="n">
        <f aca="false">EQ99*(1+(EQ29-EP29)/EP29)</f>
        <v>1211.9056914378</v>
      </c>
      <c r="ES99" s="5" t="n">
        <f aca="false">ER99*(1+(ER29-EQ29)/EQ29)</f>
        <v>1211.9056914378</v>
      </c>
      <c r="ET99" s="5" t="n">
        <f aca="false">ES99*(1+(ES29-ER29)/ER29)</f>
        <v>1211.9056914378</v>
      </c>
      <c r="EU99" s="5" t="n">
        <f aca="false">ET99*(1+(ET29-ES29)/ES29)</f>
        <v>1211.9056914378</v>
      </c>
      <c r="EV99" s="5" t="n">
        <f aca="false">EU99*(1+(EU29-ET29)/ET29)</f>
        <v>1211.9056914378</v>
      </c>
      <c r="EW99" s="1"/>
      <c r="EX99" s="1"/>
    </row>
    <row r="100" customFormat="false" ht="12.8" hidden="false" customHeight="false" outlineLevel="0" collapsed="false">
      <c r="A100" s="10" t="s">
        <v>99</v>
      </c>
      <c r="B100" s="10" t="n">
        <v>0</v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0</v>
      </c>
      <c r="N100" s="10" t="n">
        <v>0</v>
      </c>
      <c r="O100" s="10" t="n">
        <v>0</v>
      </c>
      <c r="P100" s="10" t="n">
        <v>0</v>
      </c>
      <c r="Q100" s="10" t="n">
        <v>0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1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10" t="n">
        <v>0</v>
      </c>
      <c r="AF100" s="10" t="n">
        <v>0</v>
      </c>
      <c r="AG100" s="10" t="n">
        <v>0</v>
      </c>
      <c r="AH100" s="10" t="n">
        <v>0</v>
      </c>
      <c r="AI100" s="10" t="n">
        <v>0</v>
      </c>
      <c r="AJ100" s="10" t="n">
        <v>0</v>
      </c>
      <c r="AK100" s="10" t="n">
        <v>0</v>
      </c>
      <c r="AL100" s="10" t="n">
        <v>0</v>
      </c>
      <c r="AM100" s="10" t="n">
        <v>0</v>
      </c>
      <c r="AN100" s="10" t="n">
        <v>0</v>
      </c>
      <c r="AO100" s="10" t="n">
        <v>0</v>
      </c>
      <c r="AP100" s="10" t="n">
        <v>0</v>
      </c>
      <c r="AQ100" s="10" t="n">
        <v>0</v>
      </c>
      <c r="AR100" s="7" t="n">
        <v>1683.06190002352</v>
      </c>
      <c r="AS100" s="5" t="n">
        <v>1768.58837065069</v>
      </c>
      <c r="AT100" s="5" t="n">
        <v>1698.71821279782</v>
      </c>
      <c r="AU100" s="5" t="n">
        <v>1918.3661707247</v>
      </c>
      <c r="AV100" s="5" t="n">
        <v>1860.84668042474</v>
      </c>
      <c r="AW100" s="5" t="n">
        <v>2125.51955356869</v>
      </c>
      <c r="AX100" s="5" t="n">
        <v>2053.37219147466</v>
      </c>
      <c r="AY100" s="5" t="n">
        <v>2203.95744092316</v>
      </c>
      <c r="AZ100" s="5" t="n">
        <v>1946.33552173508</v>
      </c>
      <c r="BA100" s="5" t="n">
        <v>1990.41402176364</v>
      </c>
      <c r="BB100" s="5" t="n">
        <v>1888.45177693276</v>
      </c>
      <c r="BC100" s="5" t="n">
        <v>2049.01201239004</v>
      </c>
      <c r="BD100" s="5" t="n">
        <v>1952.73940551501</v>
      </c>
      <c r="BE100" s="5" t="n">
        <v>2069.22688628361</v>
      </c>
      <c r="BF100" s="5" t="n">
        <v>1982.21605523584</v>
      </c>
      <c r="BG100" s="5" t="n">
        <v>2141.9550005952</v>
      </c>
      <c r="BH100" s="5" t="n">
        <v>1992.60559675503</v>
      </c>
      <c r="BI100" s="8" t="n">
        <v>1962.55586058918</v>
      </c>
      <c r="BJ100" s="5" t="n">
        <v>1942.54052081809</v>
      </c>
      <c r="BK100" s="5" t="n">
        <v>1940.79276132468</v>
      </c>
      <c r="BL100" s="5" t="n">
        <f aca="false">BK100*(1+(BK29-BJ29)/BJ29)</f>
        <v>1939.04657434066</v>
      </c>
      <c r="BM100" s="5" t="n">
        <f aca="false">BL100*(1+(BL29-BK29)/BK29)</f>
        <v>1939.04657434066</v>
      </c>
      <c r="BN100" s="5" t="n">
        <f aca="false">BM100*(1+(BM29-BL29)/BL29)</f>
        <v>1939.04657434066</v>
      </c>
      <c r="BO100" s="5" t="n">
        <f aca="false">BN100*(1+(BN29-BM29)/BM29)</f>
        <v>1939.04657434066</v>
      </c>
      <c r="BP100" s="5" t="n">
        <f aca="false">BO100*(1+(BO29-BN29)/BN29)</f>
        <v>1939.04657434066</v>
      </c>
      <c r="BQ100" s="5" t="n">
        <f aca="false">BP100*(1+(BP29-BO29)/BO29)</f>
        <v>1939.04657434066</v>
      </c>
      <c r="BR100" s="5" t="n">
        <f aca="false">BQ100*(1+(BQ29-BP29)/BP29)</f>
        <v>1939.04657434066</v>
      </c>
      <c r="BS100" s="5" t="n">
        <f aca="false">BR100*(1+(BR29-BQ29)/BQ29)</f>
        <v>1939.04657434066</v>
      </c>
      <c r="BT100" s="5" t="n">
        <f aca="false">BS100*(1+(BS29-BR29)/BR29)</f>
        <v>1939.04657434066</v>
      </c>
      <c r="BU100" s="5" t="n">
        <f aca="false">BT100*(1+(BT29-BS29)/BS29)</f>
        <v>1939.04657434066</v>
      </c>
      <c r="BV100" s="5" t="n">
        <f aca="false">BU100*(1+(BU29-BT29)/BT29)</f>
        <v>1939.04657434066</v>
      </c>
      <c r="BW100" s="5" t="n">
        <f aca="false">BV100*(1+(BV29-BU29)/BU29)</f>
        <v>1939.04657434066</v>
      </c>
      <c r="BX100" s="5" t="n">
        <f aca="false">BW100*(1+(BW29-BV29)/BV29)</f>
        <v>1939.04657434066</v>
      </c>
      <c r="BY100" s="5" t="n">
        <f aca="false">BX100*(1+(BX29-BW29)/BW29)</f>
        <v>1939.04657434066</v>
      </c>
      <c r="BZ100" s="5" t="n">
        <f aca="false">BY100*(1+(BY29-BX29)/BX29)</f>
        <v>1939.04657434066</v>
      </c>
      <c r="CA100" s="5" t="n">
        <f aca="false">BZ100*(1+(BZ29-BY29)/BY29)</f>
        <v>1939.04657434066</v>
      </c>
      <c r="CB100" s="5" t="n">
        <f aca="false">CA100*(1+(CA29-BZ29)/BZ29)</f>
        <v>1939.04657434066</v>
      </c>
      <c r="CC100" s="5" t="n">
        <f aca="false">CB100*(1+(CB29-CA29)/CA29)</f>
        <v>1939.04657434066</v>
      </c>
      <c r="CD100" s="5" t="n">
        <f aca="false">CC100*(1+(CC29-CB29)/CB29)</f>
        <v>1939.04657434066</v>
      </c>
      <c r="CE100" s="5" t="n">
        <f aca="false">CD100*(1+(CD29-CC29)/CC29)</f>
        <v>1939.04657434066</v>
      </c>
      <c r="CF100" s="5" t="n">
        <f aca="false">CE100*(1+(CE29-CD29)/CD29)</f>
        <v>1939.04657434066</v>
      </c>
      <c r="CG100" s="5" t="n">
        <f aca="false">CF100*(1+(CF29-CE29)/CE29)</f>
        <v>1939.04657434066</v>
      </c>
      <c r="CH100" s="5" t="n">
        <f aca="false">CG100*(1+(CG29-CF29)/CF29)</f>
        <v>1939.04657434066</v>
      </c>
      <c r="CI100" s="5" t="n">
        <f aca="false">CH100*(1+(CH29-CG29)/CG29)</f>
        <v>1939.04657434066</v>
      </c>
      <c r="CJ100" s="5" t="n">
        <f aca="false">CI100*(1+(CI29-CH29)/CH29)</f>
        <v>1939.04657434066</v>
      </c>
      <c r="CK100" s="5" t="n">
        <f aca="false">CJ100*(1+(CJ29-CI29)/CI29)</f>
        <v>1939.04657434066</v>
      </c>
      <c r="CL100" s="5" t="n">
        <f aca="false">CK100*(1+(CK29-CJ29)/CJ29)</f>
        <v>1939.04657434066</v>
      </c>
      <c r="CM100" s="5" t="n">
        <f aca="false">CL100*(1+(CL29-CK29)/CK29)</f>
        <v>1939.04657434066</v>
      </c>
      <c r="CN100" s="5" t="n">
        <f aca="false">CM100*(1+(CM29-CL29)/CL29)</f>
        <v>1939.04657434066</v>
      </c>
      <c r="CO100" s="5" t="n">
        <f aca="false">CN100*(1+(CN29-CM29)/CM29)</f>
        <v>1939.04657434066</v>
      </c>
      <c r="CP100" s="5" t="n">
        <f aca="false">CO100*(1+(CO29-CN29)/CN29)</f>
        <v>1939.04657434066</v>
      </c>
      <c r="CQ100" s="5" t="n">
        <f aca="false">CP100*(1+(CP29-CO29)/CO29)</f>
        <v>1939.04657434066</v>
      </c>
      <c r="CR100" s="5" t="n">
        <f aca="false">CQ100*(1+(CQ29-CP29)/CP29)</f>
        <v>1939.04657434066</v>
      </c>
      <c r="CS100" s="5" t="n">
        <f aca="false">CR100*(1+(CR29-CQ29)/CQ29)</f>
        <v>1939.04657434066</v>
      </c>
      <c r="CT100" s="5" t="n">
        <f aca="false">CS100*(1+(CS29-CR29)/CR29)</f>
        <v>1939.04657434066</v>
      </c>
      <c r="CU100" s="5" t="n">
        <f aca="false">CT100*(1+(CT29-CS29)/CS29)</f>
        <v>1939.04657434066</v>
      </c>
      <c r="CV100" s="5" t="n">
        <f aca="false">CU100*(1+(CU29-CT29)/CT29)</f>
        <v>1939.04657434066</v>
      </c>
      <c r="CW100" s="5" t="n">
        <f aca="false">CV100*(1+(CV29-CU29)/CU29)</f>
        <v>1939.04657434066</v>
      </c>
      <c r="CX100" s="5" t="n">
        <f aca="false">CW100*(1+(CW29-CV29)/CV29)</f>
        <v>1939.04657434066</v>
      </c>
      <c r="CY100" s="5" t="n">
        <f aca="false">CX100*(1+(CX29-CW29)/CW29)</f>
        <v>1939.04657434066</v>
      </c>
      <c r="CZ100" s="5" t="n">
        <f aca="false">CY100*(1+(CY29-CX29)/CX29)</f>
        <v>1939.04657434066</v>
      </c>
      <c r="DA100" s="5" t="n">
        <f aca="false">CZ100*(1+(CZ29-CY29)/CY29)</f>
        <v>1939.04657434066</v>
      </c>
      <c r="DB100" s="5" t="n">
        <f aca="false">DA100*(1+(DA29-CZ29)/CZ29)</f>
        <v>1939.04657434066</v>
      </c>
      <c r="DC100" s="5" t="n">
        <f aca="false">DB100*(1+(DB29-DA29)/DA29)</f>
        <v>1939.04657434066</v>
      </c>
      <c r="DD100" s="5" t="n">
        <f aca="false">DC100*(1+(DC29-DB29)/DB29)</f>
        <v>1939.04657434066</v>
      </c>
      <c r="DE100" s="5" t="n">
        <f aca="false">DD100*(1+(DD29-DC29)/DC29)</f>
        <v>1939.04657434066</v>
      </c>
      <c r="DF100" s="5" t="n">
        <f aca="false">DE100*(1+(DE29-DD29)/DD29)</f>
        <v>1939.04657434066</v>
      </c>
      <c r="DG100" s="5" t="n">
        <f aca="false">DF100*(1+(DF29-DE29)/DE29)</f>
        <v>1939.04657434066</v>
      </c>
      <c r="DH100" s="5" t="n">
        <f aca="false">DG100*(1+(DG29-DF29)/DF29)</f>
        <v>1939.04657434066</v>
      </c>
      <c r="DI100" s="5" t="n">
        <f aca="false">DH100*(1+(DH29-DG29)/DG29)</f>
        <v>1939.04657434066</v>
      </c>
      <c r="DJ100" s="5" t="n">
        <f aca="false">DI100*(1+(DI29-DH29)/DH29)</f>
        <v>1939.04657434066</v>
      </c>
      <c r="DK100" s="5" t="n">
        <f aca="false">DJ100*(1+(DJ29-DI29)/DI29)</f>
        <v>1939.04657434066</v>
      </c>
      <c r="DL100" s="5" t="n">
        <f aca="false">DK100*(1+(DK29-DJ29)/DJ29)</f>
        <v>1939.04657434066</v>
      </c>
      <c r="DM100" s="5" t="n">
        <f aca="false">DL100*(1+(DL29-DK29)/DK29)</f>
        <v>1939.04657434066</v>
      </c>
      <c r="DN100" s="5" t="n">
        <f aca="false">DM100*(1+(DM29-DL29)/DL29)</f>
        <v>1939.04657434066</v>
      </c>
      <c r="DO100" s="5" t="n">
        <f aca="false">DN100*(1+(DN29-DM29)/DM29)</f>
        <v>1939.04657434066</v>
      </c>
      <c r="DP100" s="5" t="n">
        <f aca="false">DO100*(1+(DO29-DN29)/DN29)</f>
        <v>1939.04657434066</v>
      </c>
      <c r="DQ100" s="5" t="n">
        <f aca="false">DP100*(1+(DP29-DO29)/DO29)</f>
        <v>1939.04657434066</v>
      </c>
      <c r="DR100" s="5" t="n">
        <f aca="false">DQ100*(1+(DQ29-DP29)/DP29)</f>
        <v>1939.04657434066</v>
      </c>
      <c r="DS100" s="5" t="n">
        <f aca="false">DR100*(1+(DR29-DQ29)/DQ29)</f>
        <v>1939.04657434066</v>
      </c>
      <c r="DT100" s="5" t="n">
        <f aca="false">DS100*(1+(DS29-DR29)/DR29)</f>
        <v>1939.04657434066</v>
      </c>
      <c r="DU100" s="5" t="n">
        <f aca="false">DT100*(1+(DT29-DS29)/DS29)</f>
        <v>1939.04657434066</v>
      </c>
      <c r="DV100" s="5" t="n">
        <f aca="false">DU100*(1+(DU29-DT29)/DT29)</f>
        <v>1939.04657434066</v>
      </c>
      <c r="DW100" s="5" t="n">
        <f aca="false">DV100*(1+(DV29-DU29)/DU29)</f>
        <v>1939.04657434066</v>
      </c>
      <c r="DX100" s="5" t="n">
        <f aca="false">DW100*(1+(DW29-DV29)/DV29)</f>
        <v>1939.04657434066</v>
      </c>
      <c r="DY100" s="5" t="n">
        <f aca="false">DX100*(1+(DX29-DW29)/DW29)</f>
        <v>1939.04657434066</v>
      </c>
      <c r="DZ100" s="5" t="n">
        <f aca="false">DY100*(1+(DY29-DX29)/DX29)</f>
        <v>1939.04657434066</v>
      </c>
      <c r="EA100" s="5" t="n">
        <f aca="false">DZ100*(1+(DZ29-DY29)/DY29)</f>
        <v>1939.04657434066</v>
      </c>
      <c r="EB100" s="5" t="n">
        <f aca="false">EA100*(1+(EA29-DZ29)/DZ29)</f>
        <v>1939.04657434066</v>
      </c>
      <c r="EC100" s="5" t="n">
        <f aca="false">EB100*(1+(EB29-EA29)/EA29)</f>
        <v>1939.04657434066</v>
      </c>
      <c r="ED100" s="5" t="n">
        <f aca="false">EC100*(1+(EC29-EB29)/EB29)</f>
        <v>1939.04657434066</v>
      </c>
      <c r="EE100" s="5" t="n">
        <f aca="false">ED100*(1+(ED29-EC29)/EC29)</f>
        <v>1939.04657434066</v>
      </c>
      <c r="EF100" s="5" t="n">
        <f aca="false">EE100*(1+(EE29-ED29)/ED29)</f>
        <v>1939.04657434066</v>
      </c>
      <c r="EG100" s="5" t="n">
        <f aca="false">EF100*(1+(EF29-EE29)/EE29)</f>
        <v>1939.04657434066</v>
      </c>
      <c r="EH100" s="5" t="n">
        <f aca="false">EG100*(1+(EG29-EF29)/EF29)</f>
        <v>1939.04657434066</v>
      </c>
      <c r="EI100" s="5" t="n">
        <f aca="false">EH100*(1+(EH29-EG29)/EG29)</f>
        <v>1939.04657434066</v>
      </c>
      <c r="EJ100" s="5" t="n">
        <f aca="false">EI100*(1+(EI29-EH29)/EH29)</f>
        <v>1939.04657434066</v>
      </c>
      <c r="EK100" s="5" t="n">
        <f aca="false">EJ100*(1+(EJ29-EI29)/EI29)</f>
        <v>1939.04657434066</v>
      </c>
      <c r="EL100" s="5" t="n">
        <f aca="false">EK100*(1+(EK29-EJ29)/EJ29)</f>
        <v>1939.04657434066</v>
      </c>
      <c r="EM100" s="5" t="n">
        <f aca="false">EL100*(1+(EL29-EK29)/EK29)</f>
        <v>1939.04657434066</v>
      </c>
      <c r="EN100" s="5" t="n">
        <f aca="false">EM100*(1+(EM29-EL29)/EL29)</f>
        <v>1939.04657434066</v>
      </c>
      <c r="EO100" s="5" t="n">
        <f aca="false">EN100*(1+(EN29-EM29)/EM29)</f>
        <v>1939.04657434066</v>
      </c>
      <c r="EP100" s="5" t="n">
        <f aca="false">EO100*(1+(EO29-EN29)/EN29)</f>
        <v>1939.04657434066</v>
      </c>
      <c r="EQ100" s="5" t="n">
        <f aca="false">EP100*(1+(EP29-EO29)/EO29)</f>
        <v>1939.04657434066</v>
      </c>
      <c r="ER100" s="5" t="n">
        <f aca="false">EQ100*(1+(EQ29-EP29)/EP29)</f>
        <v>1939.04657434066</v>
      </c>
      <c r="ES100" s="5" t="n">
        <f aca="false">ER100*(1+(ER29-EQ29)/EQ29)</f>
        <v>1939.04657434066</v>
      </c>
      <c r="ET100" s="5" t="n">
        <f aca="false">ES100*(1+(ES29-ER29)/ER29)</f>
        <v>1939.04657434066</v>
      </c>
      <c r="EU100" s="5" t="n">
        <f aca="false">ET100*(1+(ET29-ES29)/ES29)</f>
        <v>1939.04657434066</v>
      </c>
      <c r="EV100" s="5" t="n">
        <f aca="false">EU100*(1+(EU29-ET29)/ET29)</f>
        <v>1939.04657434066</v>
      </c>
      <c r="EW100" s="1"/>
      <c r="EX100" s="1"/>
    </row>
    <row r="101" s="16" customFormat="true" ht="12.8" hidden="false" customHeight="false" outlineLevel="0" collapsed="false">
      <c r="A101" s="10" t="s">
        <v>100</v>
      </c>
      <c r="B101" s="10" t="n">
        <v>0</v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1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</v>
      </c>
      <c r="AH101" s="10" t="n">
        <v>0</v>
      </c>
      <c r="AI101" s="10" t="n">
        <v>0</v>
      </c>
      <c r="AJ101" s="10" t="n">
        <v>0</v>
      </c>
      <c r="AK101" s="10" t="n">
        <v>0</v>
      </c>
      <c r="AL101" s="10" t="n">
        <v>0</v>
      </c>
      <c r="AM101" s="10" t="n">
        <v>0</v>
      </c>
      <c r="AN101" s="10" t="n">
        <v>0</v>
      </c>
      <c r="AO101" s="10" t="n">
        <v>0</v>
      </c>
      <c r="AP101" s="10" t="n">
        <v>0</v>
      </c>
      <c r="AQ101" s="10" t="n">
        <v>0</v>
      </c>
      <c r="AR101" s="7" t="n">
        <v>2314.20873896904</v>
      </c>
      <c r="AS101" s="5" t="n">
        <v>2431.80756628242</v>
      </c>
      <c r="AT101" s="5" t="n">
        <v>2335.73615625644</v>
      </c>
      <c r="AU101" s="5" t="n">
        <v>2637.75191914906</v>
      </c>
      <c r="AV101" s="5" t="n">
        <v>2558.66266692883</v>
      </c>
      <c r="AW101" s="5" t="n">
        <v>2922.58765149963</v>
      </c>
      <c r="AX101" s="5" t="n">
        <v>2823.38508750051</v>
      </c>
      <c r="AY101" s="5" t="n">
        <v>3030.43968259811</v>
      </c>
      <c r="AZ101" s="5" t="n">
        <v>2676.20975396226</v>
      </c>
      <c r="BA101" s="5" t="n">
        <v>2736.81765552864</v>
      </c>
      <c r="BB101" s="5" t="n">
        <v>2596.61965209857</v>
      </c>
      <c r="BC101" s="5" t="n">
        <v>2817.38984481756</v>
      </c>
      <c r="BD101" s="5" t="n">
        <v>2685.0150889334</v>
      </c>
      <c r="BE101" s="5" t="n">
        <v>2845.18527992366</v>
      </c>
      <c r="BF101" s="5" t="n">
        <v>2725.54545824337</v>
      </c>
      <c r="BG101" s="5" t="n">
        <v>2945.18637774796</v>
      </c>
      <c r="BH101" s="5" t="n">
        <v>2739.83106935323</v>
      </c>
      <c r="BI101" s="8" t="n">
        <v>2698.51270664907</v>
      </c>
      <c r="BJ101" s="5" t="n">
        <v>2670.99163079855</v>
      </c>
      <c r="BK101" s="5" t="n">
        <v>2668.58846292146</v>
      </c>
      <c r="BL101" s="5" t="n">
        <f aca="false">BK101*(1+(BK29-BJ29)/BJ29)</f>
        <v>2666.18745724352</v>
      </c>
      <c r="BM101" s="5" t="n">
        <f aca="false">BL101*(1+(BL29-BK29)/BK29)</f>
        <v>2666.18745724352</v>
      </c>
      <c r="BN101" s="5" t="n">
        <f aca="false">BM101*(1+(BM29-BL29)/BL29)</f>
        <v>2666.18745724352</v>
      </c>
      <c r="BO101" s="5" t="n">
        <f aca="false">BN101*(1+(BN29-BM29)/BM29)</f>
        <v>2666.18745724352</v>
      </c>
      <c r="BP101" s="5" t="n">
        <f aca="false">BO101*(1+(BO29-BN29)/BN29)</f>
        <v>2666.18745724352</v>
      </c>
      <c r="BQ101" s="5" t="n">
        <f aca="false">BP101*(1+(BP29-BO29)/BO29)</f>
        <v>2666.18745724352</v>
      </c>
      <c r="BR101" s="5" t="n">
        <f aca="false">BQ101*(1+(BQ29-BP29)/BP29)</f>
        <v>2666.18745724352</v>
      </c>
      <c r="BS101" s="5" t="n">
        <f aca="false">BR101*(1+(BR29-BQ29)/BQ29)</f>
        <v>2666.18745724352</v>
      </c>
      <c r="BT101" s="5" t="n">
        <f aca="false">BS101*(1+(BS29-BR29)/BR29)</f>
        <v>2666.18745724352</v>
      </c>
      <c r="BU101" s="5" t="n">
        <f aca="false">BT101*(1+(BT29-BS29)/BS29)</f>
        <v>2666.18745724352</v>
      </c>
      <c r="BV101" s="5" t="n">
        <f aca="false">BU101*(1+(BU29-BT29)/BT29)</f>
        <v>2666.18745724352</v>
      </c>
      <c r="BW101" s="5" t="n">
        <f aca="false">BV101*(1+(BV29-BU29)/BU29)</f>
        <v>2666.18745724352</v>
      </c>
      <c r="BX101" s="5" t="n">
        <f aca="false">BW101*(1+(BW29-BV29)/BV29)</f>
        <v>2666.18745724352</v>
      </c>
      <c r="BY101" s="5" t="n">
        <f aca="false">BX101*(1+(BX29-BW29)/BW29)</f>
        <v>2666.18745724352</v>
      </c>
      <c r="BZ101" s="5" t="n">
        <f aca="false">BY101*(1+(BY29-BX29)/BX29)</f>
        <v>2666.18745724352</v>
      </c>
      <c r="CA101" s="5" t="n">
        <f aca="false">BZ101*(1+(BZ29-BY29)/BY29)</f>
        <v>2666.18745724352</v>
      </c>
      <c r="CB101" s="5" t="n">
        <f aca="false">CA101*(1+(CA29-BZ29)/BZ29)</f>
        <v>2666.18745724352</v>
      </c>
      <c r="CC101" s="5" t="n">
        <f aca="false">CB101*(1+(CB29-CA29)/CA29)</f>
        <v>2666.18745724352</v>
      </c>
      <c r="CD101" s="5" t="n">
        <f aca="false">CC101*(1+(CC29-CB29)/CB29)</f>
        <v>2666.18745724352</v>
      </c>
      <c r="CE101" s="5" t="n">
        <f aca="false">CD101*(1+(CD29-CC29)/CC29)</f>
        <v>2666.18745724352</v>
      </c>
      <c r="CF101" s="5" t="n">
        <f aca="false">CE101*(1+(CE29-CD29)/CD29)</f>
        <v>2666.18745724352</v>
      </c>
      <c r="CG101" s="5" t="n">
        <f aca="false">CF101*(1+(CF29-CE29)/CE29)</f>
        <v>2666.18745724352</v>
      </c>
      <c r="CH101" s="5" t="n">
        <f aca="false">CG101*(1+(CG29-CF29)/CF29)</f>
        <v>2666.18745724352</v>
      </c>
      <c r="CI101" s="5" t="n">
        <f aca="false">CH101*(1+(CH29-CG29)/CG29)</f>
        <v>2666.18745724352</v>
      </c>
      <c r="CJ101" s="5" t="n">
        <f aca="false">CI101*(1+(CI29-CH29)/CH29)</f>
        <v>2666.18745724352</v>
      </c>
      <c r="CK101" s="5" t="n">
        <f aca="false">CJ101*(1+(CJ29-CI29)/CI29)</f>
        <v>2666.18745724352</v>
      </c>
      <c r="CL101" s="5" t="n">
        <f aca="false">CK101*(1+(CK29-CJ29)/CJ29)</f>
        <v>2666.18745724352</v>
      </c>
      <c r="CM101" s="5" t="n">
        <f aca="false">CL101*(1+(CL29-CK29)/CK29)</f>
        <v>2666.18745724352</v>
      </c>
      <c r="CN101" s="5" t="n">
        <f aca="false">CM101*(1+(CM29-CL29)/CL29)</f>
        <v>2666.18745724352</v>
      </c>
      <c r="CO101" s="5" t="n">
        <f aca="false">CN101*(1+(CN29-CM29)/CM29)</f>
        <v>2666.18745724352</v>
      </c>
      <c r="CP101" s="5" t="n">
        <f aca="false">CO101*(1+(CO29-CN29)/CN29)</f>
        <v>2666.18745724352</v>
      </c>
      <c r="CQ101" s="5" t="n">
        <f aca="false">CP101*(1+(CP29-CO29)/CO29)</f>
        <v>2666.18745724352</v>
      </c>
      <c r="CR101" s="5" t="n">
        <f aca="false">CQ101*(1+(CQ29-CP29)/CP29)</f>
        <v>2666.18745724352</v>
      </c>
      <c r="CS101" s="5" t="n">
        <f aca="false">CR101*(1+(CR29-CQ29)/CQ29)</f>
        <v>2666.18745724352</v>
      </c>
      <c r="CT101" s="5" t="n">
        <f aca="false">CS101*(1+(CS29-CR29)/CR29)</f>
        <v>2666.18745724352</v>
      </c>
      <c r="CU101" s="5" t="n">
        <f aca="false">CT101*(1+(CT29-CS29)/CS29)</f>
        <v>2666.18745724352</v>
      </c>
      <c r="CV101" s="5" t="n">
        <f aca="false">CU101*(1+(CU29-CT29)/CT29)</f>
        <v>2666.18745724352</v>
      </c>
      <c r="CW101" s="5" t="n">
        <f aca="false">CV101*(1+(CV29-CU29)/CU29)</f>
        <v>2666.18745724352</v>
      </c>
      <c r="CX101" s="5" t="n">
        <f aca="false">CW101*(1+(CW29-CV29)/CV29)</f>
        <v>2666.18745724352</v>
      </c>
      <c r="CY101" s="5" t="n">
        <f aca="false">CX101*(1+(CX29-CW29)/CW29)</f>
        <v>2666.18745724352</v>
      </c>
      <c r="CZ101" s="5" t="n">
        <f aca="false">CY101*(1+(CY29-CX29)/CX29)</f>
        <v>2666.18745724352</v>
      </c>
      <c r="DA101" s="5" t="n">
        <f aca="false">CZ101*(1+(CZ29-CY29)/CY29)</f>
        <v>2666.18745724352</v>
      </c>
      <c r="DB101" s="5" t="n">
        <f aca="false">DA101*(1+(DA29-CZ29)/CZ29)</f>
        <v>2666.18745724352</v>
      </c>
      <c r="DC101" s="5" t="n">
        <f aca="false">DB101*(1+(DB29-DA29)/DA29)</f>
        <v>2666.18745724352</v>
      </c>
      <c r="DD101" s="5" t="n">
        <f aca="false">DC101*(1+(DC29-DB29)/DB29)</f>
        <v>2666.18745724352</v>
      </c>
      <c r="DE101" s="5" t="n">
        <f aca="false">DD101*(1+(DD29-DC29)/DC29)</f>
        <v>2666.18745724352</v>
      </c>
      <c r="DF101" s="5" t="n">
        <f aca="false">DE101*(1+(DE29-DD29)/DD29)</f>
        <v>2666.18745724352</v>
      </c>
      <c r="DG101" s="5" t="n">
        <f aca="false">DF101*(1+(DF29-DE29)/DE29)</f>
        <v>2666.18745724352</v>
      </c>
      <c r="DH101" s="5" t="n">
        <f aca="false">DG101*(1+(DG29-DF29)/DF29)</f>
        <v>2666.18745724352</v>
      </c>
      <c r="DI101" s="5" t="n">
        <f aca="false">DH101*(1+(DH29-DG29)/DG29)</f>
        <v>2666.18745724352</v>
      </c>
      <c r="DJ101" s="5" t="n">
        <f aca="false">DI101*(1+(DI29-DH29)/DH29)</f>
        <v>2666.18745724352</v>
      </c>
      <c r="DK101" s="5" t="n">
        <f aca="false">DJ101*(1+(DJ29-DI29)/DI29)</f>
        <v>2666.18745724352</v>
      </c>
      <c r="DL101" s="5" t="n">
        <f aca="false">DK101*(1+(DK29-DJ29)/DJ29)</f>
        <v>2666.18745724352</v>
      </c>
      <c r="DM101" s="5" t="n">
        <f aca="false">DL101*(1+(DL29-DK29)/DK29)</f>
        <v>2666.18745724352</v>
      </c>
      <c r="DN101" s="5" t="n">
        <f aca="false">DM101*(1+(DM29-DL29)/DL29)</f>
        <v>2666.18745724352</v>
      </c>
      <c r="DO101" s="5" t="n">
        <f aca="false">DN101*(1+(DN29-DM29)/DM29)</f>
        <v>2666.18745724352</v>
      </c>
      <c r="DP101" s="5" t="n">
        <f aca="false">DO101*(1+(DO29-DN29)/DN29)</f>
        <v>2666.18745724352</v>
      </c>
      <c r="DQ101" s="5" t="n">
        <f aca="false">DP101*(1+(DP29-DO29)/DO29)</f>
        <v>2666.18745724352</v>
      </c>
      <c r="DR101" s="5" t="n">
        <f aca="false">DQ101*(1+(DQ29-DP29)/DP29)</f>
        <v>2666.18745724352</v>
      </c>
      <c r="DS101" s="5" t="n">
        <f aca="false">DR101*(1+(DR29-DQ29)/DQ29)</f>
        <v>2666.18745724352</v>
      </c>
      <c r="DT101" s="5" t="n">
        <f aca="false">DS101*(1+(DS29-DR29)/DR29)</f>
        <v>2666.18745724352</v>
      </c>
      <c r="DU101" s="5" t="n">
        <f aca="false">DT101*(1+(DT29-DS29)/DS29)</f>
        <v>2666.18745724352</v>
      </c>
      <c r="DV101" s="5" t="n">
        <f aca="false">DU101*(1+(DU29-DT29)/DT29)</f>
        <v>2666.18745724352</v>
      </c>
      <c r="DW101" s="5" t="n">
        <f aca="false">DV101*(1+(DV29-DU29)/DU29)</f>
        <v>2666.18745724352</v>
      </c>
      <c r="DX101" s="5" t="n">
        <f aca="false">DW101*(1+(DW29-DV29)/DV29)</f>
        <v>2666.18745724352</v>
      </c>
      <c r="DY101" s="5" t="n">
        <f aca="false">DX101*(1+(DX29-DW29)/DW29)</f>
        <v>2666.18745724352</v>
      </c>
      <c r="DZ101" s="5" t="n">
        <f aca="false">DY101*(1+(DY29-DX29)/DX29)</f>
        <v>2666.18745724352</v>
      </c>
      <c r="EA101" s="5" t="n">
        <f aca="false">DZ101*(1+(DZ29-DY29)/DY29)</f>
        <v>2666.18745724352</v>
      </c>
      <c r="EB101" s="5" t="n">
        <f aca="false">EA101*(1+(EA29-DZ29)/DZ29)</f>
        <v>2666.18745724352</v>
      </c>
      <c r="EC101" s="5" t="n">
        <f aca="false">EB101*(1+(EB29-EA29)/EA29)</f>
        <v>2666.18745724352</v>
      </c>
      <c r="ED101" s="5" t="n">
        <f aca="false">EC101*(1+(EC29-EB29)/EB29)</f>
        <v>2666.18745724352</v>
      </c>
      <c r="EE101" s="5" t="n">
        <f aca="false">ED101*(1+(ED29-EC29)/EC29)</f>
        <v>2666.18745724352</v>
      </c>
      <c r="EF101" s="5" t="n">
        <f aca="false">EE101*(1+(EE29-ED29)/ED29)</f>
        <v>2666.18745724352</v>
      </c>
      <c r="EG101" s="5" t="n">
        <f aca="false">EF101*(1+(EF29-EE29)/EE29)</f>
        <v>2666.18745724352</v>
      </c>
      <c r="EH101" s="5" t="n">
        <f aca="false">EG101*(1+(EG29-EF29)/EF29)</f>
        <v>2666.18745724352</v>
      </c>
      <c r="EI101" s="5" t="n">
        <f aca="false">EH101*(1+(EH29-EG29)/EG29)</f>
        <v>2666.18745724352</v>
      </c>
      <c r="EJ101" s="5" t="n">
        <f aca="false">EI101*(1+(EI29-EH29)/EH29)</f>
        <v>2666.18745724352</v>
      </c>
      <c r="EK101" s="5" t="n">
        <f aca="false">EJ101*(1+(EJ29-EI29)/EI29)</f>
        <v>2666.18745724352</v>
      </c>
      <c r="EL101" s="5" t="n">
        <f aca="false">EK101*(1+(EK29-EJ29)/EJ29)</f>
        <v>2666.18745724352</v>
      </c>
      <c r="EM101" s="5" t="n">
        <f aca="false">EL101*(1+(EL29-EK29)/EK29)</f>
        <v>2666.18745724352</v>
      </c>
      <c r="EN101" s="5" t="n">
        <f aca="false">EM101*(1+(EM29-EL29)/EL29)</f>
        <v>2666.18745724352</v>
      </c>
      <c r="EO101" s="5" t="n">
        <f aca="false">EN101*(1+(EN29-EM29)/EM29)</f>
        <v>2666.18745724352</v>
      </c>
      <c r="EP101" s="5" t="n">
        <f aca="false">EO101*(1+(EO29-EN29)/EN29)</f>
        <v>2666.18745724352</v>
      </c>
      <c r="EQ101" s="5" t="n">
        <f aca="false">EP101*(1+(EP29-EO29)/EO29)</f>
        <v>2666.18745724352</v>
      </c>
      <c r="ER101" s="5" t="n">
        <f aca="false">EQ101*(1+(EQ29-EP29)/EP29)</f>
        <v>2666.18745724352</v>
      </c>
      <c r="ES101" s="5" t="n">
        <f aca="false">ER101*(1+(ER29-EQ29)/EQ29)</f>
        <v>2666.18745724352</v>
      </c>
      <c r="ET101" s="5" t="n">
        <f aca="false">ES101*(1+(ES29-ER29)/ER29)</f>
        <v>2666.18745724352</v>
      </c>
      <c r="EU101" s="5" t="n">
        <f aca="false">ET101*(1+(ET29-ES29)/ES29)</f>
        <v>2666.18745724352</v>
      </c>
      <c r="EV101" s="5" t="n">
        <f aca="false">EU101*(1+(EU29-ET29)/ET29)</f>
        <v>2666.18745724352</v>
      </c>
      <c r="AMJ101" s="0"/>
    </row>
    <row r="102" customFormat="false" ht="12.8" hidden="false" customHeight="false" outlineLevel="0" collapsed="false">
      <c r="A102" s="12" t="s">
        <v>101</v>
      </c>
      <c r="B102" s="12" t="n">
        <v>0</v>
      </c>
      <c r="C102" s="12" t="n">
        <v>0</v>
      </c>
      <c r="D102" s="12" t="n">
        <v>0</v>
      </c>
      <c r="E102" s="12" t="n">
        <v>0</v>
      </c>
      <c r="F102" s="12" t="n">
        <v>0</v>
      </c>
      <c r="G102" s="12" t="n">
        <v>0</v>
      </c>
      <c r="H102" s="12" t="n">
        <v>0</v>
      </c>
      <c r="I102" s="12" t="n">
        <v>0</v>
      </c>
      <c r="J102" s="12" t="n">
        <v>0</v>
      </c>
      <c r="K102" s="12" t="n">
        <v>0</v>
      </c>
      <c r="L102" s="12" t="n">
        <v>0</v>
      </c>
      <c r="M102" s="12" t="n">
        <v>0</v>
      </c>
      <c r="N102" s="12" t="n">
        <v>0</v>
      </c>
      <c r="O102" s="12" t="n">
        <v>0</v>
      </c>
      <c r="P102" s="12" t="n">
        <v>0</v>
      </c>
      <c r="Q102" s="12" t="n">
        <v>0</v>
      </c>
      <c r="R102" s="12" t="n">
        <v>0</v>
      </c>
      <c r="S102" s="12" t="n">
        <v>0</v>
      </c>
      <c r="T102" s="12" t="n">
        <v>0</v>
      </c>
      <c r="U102" s="12" t="n">
        <v>0</v>
      </c>
      <c r="V102" s="12" t="n">
        <v>0</v>
      </c>
      <c r="W102" s="12" t="n">
        <v>0</v>
      </c>
      <c r="X102" s="13" t="n">
        <v>0</v>
      </c>
      <c r="Y102" s="12" t="n">
        <v>0</v>
      </c>
      <c r="Z102" s="12" t="n">
        <v>0</v>
      </c>
      <c r="AA102" s="12" t="n">
        <v>0</v>
      </c>
      <c r="AB102" s="12" t="n">
        <v>0</v>
      </c>
      <c r="AC102" s="12" t="n">
        <v>0</v>
      </c>
      <c r="AD102" s="12" t="n">
        <v>0</v>
      </c>
      <c r="AE102" s="12" t="n">
        <v>0</v>
      </c>
      <c r="AF102" s="12" t="n">
        <v>0</v>
      </c>
      <c r="AG102" s="12" t="n">
        <v>0</v>
      </c>
      <c r="AH102" s="12" t="n">
        <v>0</v>
      </c>
      <c r="AI102" s="12" t="n">
        <v>0</v>
      </c>
      <c r="AJ102" s="12" t="n">
        <v>0</v>
      </c>
      <c r="AK102" s="12" t="n">
        <v>0</v>
      </c>
      <c r="AL102" s="12" t="n">
        <v>0</v>
      </c>
      <c r="AM102" s="12" t="n">
        <v>0</v>
      </c>
      <c r="AN102" s="12" t="n">
        <v>0</v>
      </c>
      <c r="AO102" s="12" t="n">
        <v>0</v>
      </c>
      <c r="AP102" s="12" t="n">
        <v>0</v>
      </c>
      <c r="AQ102" s="12" t="n">
        <v>0</v>
      </c>
      <c r="AR102" s="14" t="n">
        <v>4578.54431047296</v>
      </c>
      <c r="AS102" s="15" t="n">
        <v>4322.34984305748</v>
      </c>
      <c r="AT102" s="15" t="n">
        <v>4151.59034308483</v>
      </c>
      <c r="AU102" s="15" t="n">
        <v>4000</v>
      </c>
      <c r="AV102" s="15" t="n">
        <v>3880.06567009418</v>
      </c>
      <c r="AW102" s="15" t="n">
        <v>3747.6214321482</v>
      </c>
      <c r="AX102" s="15" t="n">
        <v>3620.41441586713</v>
      </c>
      <c r="AY102" s="15" t="n">
        <v>3454.45783844364</v>
      </c>
      <c r="AZ102" s="15" t="n">
        <v>3050.66417093915</v>
      </c>
      <c r="BA102" s="15" t="n">
        <v>2704.596715043</v>
      </c>
      <c r="BB102" s="15" t="n">
        <v>2566.04928249243</v>
      </c>
      <c r="BC102" s="15" t="n">
        <v>2438.87554009886</v>
      </c>
      <c r="BD102" s="15" t="n">
        <v>4067.49916600028</v>
      </c>
      <c r="BE102" s="15" t="n">
        <v>3815.63313320072</v>
      </c>
      <c r="BF102" s="15" t="n">
        <v>3655.18605410371</v>
      </c>
      <c r="BG102" s="15" t="n">
        <v>3485.47743494467</v>
      </c>
      <c r="BH102" s="15" t="n">
        <v>4150.53933702119</v>
      </c>
      <c r="BI102" s="8" t="n">
        <v>3867.04208808862</v>
      </c>
      <c r="BJ102" s="15" t="n">
        <v>3621.53811905233</v>
      </c>
      <c r="BK102" s="15" t="n">
        <v>3391.62027435592</v>
      </c>
      <c r="BL102" s="15" t="n">
        <f aca="false">BK102*(1+(BK29-BJ29)/BJ29)</f>
        <v>3388.56873619285</v>
      </c>
      <c r="BM102" s="15" t="n">
        <f aca="false">BL102*(1+(BL29-BK29)/BK29)</f>
        <v>3388.56873619285</v>
      </c>
      <c r="BN102" s="15" t="n">
        <f aca="false">BM102*(1+(BM29-BL29)/BL29)</f>
        <v>3388.56873619285</v>
      </c>
      <c r="BO102" s="15" t="n">
        <f aca="false">BN102*(1+(BN29-BM29)/BM29)</f>
        <v>3388.56873619285</v>
      </c>
      <c r="BP102" s="15" t="n">
        <f aca="false">BO102*(1+(BO29-BN29)/BN29)</f>
        <v>3388.56873619285</v>
      </c>
      <c r="BQ102" s="15" t="n">
        <f aca="false">BP102*(1+(BP29-BO29)/BO29)</f>
        <v>3388.56873619285</v>
      </c>
      <c r="BR102" s="15" t="n">
        <f aca="false">BQ102*(1+(BQ29-BP29)/BP29)</f>
        <v>3388.56873619285</v>
      </c>
      <c r="BS102" s="15" t="n">
        <f aca="false">BR102*(1+(BR29-BQ29)/BQ29)</f>
        <v>3388.56873619285</v>
      </c>
      <c r="BT102" s="15" t="n">
        <f aca="false">BS102*(1+(BS29-BR29)/BR29)</f>
        <v>3388.56873619285</v>
      </c>
      <c r="BU102" s="15" t="n">
        <f aca="false">BT102*(1+(BT29-BS29)/BS29)</f>
        <v>3388.56873619285</v>
      </c>
      <c r="BV102" s="15" t="n">
        <f aca="false">BU102*(1+(BU29-BT29)/BT29)</f>
        <v>3388.56873619285</v>
      </c>
      <c r="BW102" s="15" t="n">
        <f aca="false">BV102*(1+(BV29-BU29)/BU29)</f>
        <v>3388.56873619285</v>
      </c>
      <c r="BX102" s="15" t="n">
        <f aca="false">BW102*(1+(BW29-BV29)/BV29)</f>
        <v>3388.56873619285</v>
      </c>
      <c r="BY102" s="15" t="n">
        <f aca="false">BX102*(1+(BX29-BW29)/BW29)</f>
        <v>3388.56873619285</v>
      </c>
      <c r="BZ102" s="15" t="n">
        <f aca="false">BY102*(1+(BY29-BX29)/BX29)</f>
        <v>3388.56873619285</v>
      </c>
      <c r="CA102" s="15" t="n">
        <f aca="false">BZ102*(1+(BZ29-BY29)/BY29)</f>
        <v>3388.56873619285</v>
      </c>
      <c r="CB102" s="15" t="n">
        <f aca="false">CA102*(1+(CA29-BZ29)/BZ29)</f>
        <v>3388.56873619285</v>
      </c>
      <c r="CC102" s="15" t="n">
        <f aca="false">CB102*(1+(CB29-CA29)/CA29)</f>
        <v>3388.56873619285</v>
      </c>
      <c r="CD102" s="15" t="n">
        <f aca="false">CC102*(1+(CC29-CB29)/CB29)</f>
        <v>3388.56873619285</v>
      </c>
      <c r="CE102" s="15" t="n">
        <f aca="false">CD102*(1+(CD29-CC29)/CC29)</f>
        <v>3388.56873619285</v>
      </c>
      <c r="CF102" s="15" t="n">
        <f aca="false">CE102*(1+(CE29-CD29)/CD29)</f>
        <v>3388.56873619285</v>
      </c>
      <c r="CG102" s="15" t="n">
        <f aca="false">CF102*(1+(CF29-CE29)/CE29)</f>
        <v>3388.56873619285</v>
      </c>
      <c r="CH102" s="15" t="n">
        <f aca="false">CG102*(1+(CG29-CF29)/CF29)</f>
        <v>3388.56873619285</v>
      </c>
      <c r="CI102" s="15" t="n">
        <f aca="false">CH102*(1+(CH29-CG29)/CG29)</f>
        <v>3388.56873619285</v>
      </c>
      <c r="CJ102" s="15" t="n">
        <f aca="false">CI102*(1+(CI29-CH29)/CH29)</f>
        <v>3388.56873619285</v>
      </c>
      <c r="CK102" s="15" t="n">
        <f aca="false">CJ102*(1+(CJ29-CI29)/CI29)</f>
        <v>3388.56873619285</v>
      </c>
      <c r="CL102" s="15" t="n">
        <f aca="false">CK102*(1+(CK29-CJ29)/CJ29)</f>
        <v>3388.56873619285</v>
      </c>
      <c r="CM102" s="15" t="n">
        <f aca="false">CL102*(1+(CL29-CK29)/CK29)</f>
        <v>3388.56873619285</v>
      </c>
      <c r="CN102" s="15" t="n">
        <f aca="false">CM102*(1+(CM29-CL29)/CL29)</f>
        <v>3388.56873619285</v>
      </c>
      <c r="CO102" s="15" t="n">
        <f aca="false">CN102*(1+(CN29-CM29)/CM29)</f>
        <v>3388.56873619285</v>
      </c>
      <c r="CP102" s="15" t="n">
        <f aca="false">CO102*(1+(CO29-CN29)/CN29)</f>
        <v>3388.56873619285</v>
      </c>
      <c r="CQ102" s="15" t="n">
        <f aca="false">CP102*(1+(CP29-CO29)/CO29)</f>
        <v>3388.56873619285</v>
      </c>
      <c r="CR102" s="15" t="n">
        <f aca="false">CQ102*(1+(CQ29-CP29)/CP29)</f>
        <v>3388.56873619285</v>
      </c>
      <c r="CS102" s="15" t="n">
        <f aca="false">CR102*(1+(CR29-CQ29)/CQ29)</f>
        <v>3388.56873619285</v>
      </c>
      <c r="CT102" s="15" t="n">
        <f aca="false">CS102*(1+(CS29-CR29)/CR29)</f>
        <v>3388.56873619285</v>
      </c>
      <c r="CU102" s="15" t="n">
        <f aca="false">CT102*(1+(CT29-CS29)/CS29)</f>
        <v>3388.56873619285</v>
      </c>
      <c r="CV102" s="15" t="n">
        <f aca="false">CU102*(1+(CU29-CT29)/CT29)</f>
        <v>3388.56873619285</v>
      </c>
      <c r="CW102" s="15" t="n">
        <f aca="false">CV102*(1+(CV29-CU29)/CU29)</f>
        <v>3388.56873619285</v>
      </c>
      <c r="CX102" s="15" t="n">
        <f aca="false">CW102*(1+(CW29-CV29)/CV29)</f>
        <v>3388.56873619285</v>
      </c>
      <c r="CY102" s="15" t="n">
        <f aca="false">CX102*(1+(CX29-CW29)/CW29)</f>
        <v>3388.56873619285</v>
      </c>
      <c r="CZ102" s="15" t="n">
        <f aca="false">CY102*(1+(CY29-CX29)/CX29)</f>
        <v>3388.56873619285</v>
      </c>
      <c r="DA102" s="15" t="n">
        <f aca="false">CZ102*(1+(CZ29-CY29)/CY29)</f>
        <v>3388.56873619285</v>
      </c>
      <c r="DB102" s="15" t="n">
        <f aca="false">DA102*(1+(DA29-CZ29)/CZ29)</f>
        <v>3388.56873619285</v>
      </c>
      <c r="DC102" s="15" t="n">
        <f aca="false">DB102*(1+(DB29-DA29)/DA29)</f>
        <v>3388.56873619285</v>
      </c>
      <c r="DD102" s="15" t="n">
        <f aca="false">DC102*(1+(DC29-DB29)/DB29)</f>
        <v>3388.56873619285</v>
      </c>
      <c r="DE102" s="15" t="n">
        <f aca="false">DD102*(1+(DD29-DC29)/DC29)</f>
        <v>3388.56873619285</v>
      </c>
      <c r="DF102" s="15" t="n">
        <f aca="false">DE102*(1+(DE29-DD29)/DD29)</f>
        <v>3388.56873619285</v>
      </c>
      <c r="DG102" s="15" t="n">
        <f aca="false">DF102*(1+(DF29-DE29)/DE29)</f>
        <v>3388.56873619285</v>
      </c>
      <c r="DH102" s="15" t="n">
        <f aca="false">DG102*(1+(DG29-DF29)/DF29)</f>
        <v>3388.56873619285</v>
      </c>
      <c r="DI102" s="15" t="n">
        <f aca="false">DH102*(1+(DH29-DG29)/DG29)</f>
        <v>3388.56873619285</v>
      </c>
      <c r="DJ102" s="15" t="n">
        <f aca="false">DI102*(1+(DI29-DH29)/DH29)</f>
        <v>3388.56873619285</v>
      </c>
      <c r="DK102" s="15" t="n">
        <f aca="false">DJ102*(1+(DJ29-DI29)/DI29)</f>
        <v>3388.56873619285</v>
      </c>
      <c r="DL102" s="15" t="n">
        <f aca="false">DK102*(1+(DK29-DJ29)/DJ29)</f>
        <v>3388.56873619285</v>
      </c>
      <c r="DM102" s="15" t="n">
        <f aca="false">DL102*(1+(DL29-DK29)/DK29)</f>
        <v>3388.56873619285</v>
      </c>
      <c r="DN102" s="15" t="n">
        <f aca="false">DM102*(1+(DM29-DL29)/DL29)</f>
        <v>3388.56873619285</v>
      </c>
      <c r="DO102" s="15" t="n">
        <f aca="false">DN102*(1+(DN29-DM29)/DM29)</f>
        <v>3388.56873619285</v>
      </c>
      <c r="DP102" s="15" t="n">
        <f aca="false">DO102*(1+(DO29-DN29)/DN29)</f>
        <v>3388.56873619285</v>
      </c>
      <c r="DQ102" s="15" t="n">
        <f aca="false">DP102*(1+(DP29-DO29)/DO29)</f>
        <v>3388.56873619285</v>
      </c>
      <c r="DR102" s="15" t="n">
        <f aca="false">DQ102*(1+(DQ29-DP29)/DP29)</f>
        <v>3388.56873619285</v>
      </c>
      <c r="DS102" s="15" t="n">
        <f aca="false">DR102*(1+(DR29-DQ29)/DQ29)</f>
        <v>3388.56873619285</v>
      </c>
      <c r="DT102" s="15" t="n">
        <f aca="false">DS102*(1+(DS29-DR29)/DR29)</f>
        <v>3388.56873619285</v>
      </c>
      <c r="DU102" s="15" t="n">
        <f aca="false">DT102*(1+(DT29-DS29)/DS29)</f>
        <v>3388.56873619285</v>
      </c>
      <c r="DV102" s="15" t="n">
        <f aca="false">DU102*(1+(DU29-DT29)/DT29)</f>
        <v>3388.56873619285</v>
      </c>
      <c r="DW102" s="15" t="n">
        <f aca="false">DV102*(1+(DV29-DU29)/DU29)</f>
        <v>3388.56873619285</v>
      </c>
      <c r="DX102" s="15" t="n">
        <f aca="false">DW102*(1+(DW29-DV29)/DV29)</f>
        <v>3388.56873619285</v>
      </c>
      <c r="DY102" s="15" t="n">
        <f aca="false">DX102*(1+(DX29-DW29)/DW29)</f>
        <v>3388.56873619285</v>
      </c>
      <c r="DZ102" s="15" t="n">
        <f aca="false">DY102*(1+(DY29-DX29)/DX29)</f>
        <v>3388.56873619285</v>
      </c>
      <c r="EA102" s="15" t="n">
        <f aca="false">DZ102*(1+(DZ29-DY29)/DY29)</f>
        <v>3388.56873619285</v>
      </c>
      <c r="EB102" s="15" t="n">
        <f aca="false">EA102*(1+(EA29-DZ29)/DZ29)</f>
        <v>3388.56873619285</v>
      </c>
      <c r="EC102" s="15" t="n">
        <f aca="false">EB102*(1+(EB29-EA29)/EA29)</f>
        <v>3388.56873619285</v>
      </c>
      <c r="ED102" s="15" t="n">
        <f aca="false">EC102*(1+(EC29-EB29)/EB29)</f>
        <v>3388.56873619285</v>
      </c>
      <c r="EE102" s="15" t="n">
        <f aca="false">ED102*(1+(ED29-EC29)/EC29)</f>
        <v>3388.56873619285</v>
      </c>
      <c r="EF102" s="15" t="n">
        <f aca="false">EE102*(1+(EE29-ED29)/ED29)</f>
        <v>3388.56873619285</v>
      </c>
      <c r="EG102" s="15" t="n">
        <f aca="false">EF102*(1+(EF29-EE29)/EE29)</f>
        <v>3388.56873619285</v>
      </c>
      <c r="EH102" s="15" t="n">
        <f aca="false">EG102*(1+(EG29-EF29)/EF29)</f>
        <v>3388.56873619285</v>
      </c>
      <c r="EI102" s="15" t="n">
        <f aca="false">EH102*(1+(EH29-EG29)/EG29)</f>
        <v>3388.56873619285</v>
      </c>
      <c r="EJ102" s="15" t="n">
        <f aca="false">EI102*(1+(EI29-EH29)/EH29)</f>
        <v>3388.56873619285</v>
      </c>
      <c r="EK102" s="15" t="n">
        <f aca="false">EJ102*(1+(EJ29-EI29)/EI29)</f>
        <v>3388.56873619285</v>
      </c>
      <c r="EL102" s="15" t="n">
        <f aca="false">EK102*(1+(EK29-EJ29)/EJ29)</f>
        <v>3388.56873619285</v>
      </c>
      <c r="EM102" s="15" t="n">
        <f aca="false">EL102*(1+(EL29-EK29)/EK29)</f>
        <v>3388.56873619285</v>
      </c>
      <c r="EN102" s="15" t="n">
        <f aca="false">EM102*(1+(EM29-EL29)/EL29)</f>
        <v>3388.56873619285</v>
      </c>
      <c r="EO102" s="15" t="n">
        <f aca="false">EN102*(1+(EN29-EM29)/EM29)</f>
        <v>3388.56873619285</v>
      </c>
      <c r="EP102" s="15" t="n">
        <f aca="false">EO102*(1+(EO29-EN29)/EN29)</f>
        <v>3388.56873619285</v>
      </c>
      <c r="EQ102" s="15" t="n">
        <f aca="false">EP102*(1+(EP29-EO29)/EO29)</f>
        <v>3388.56873619285</v>
      </c>
      <c r="ER102" s="15" t="n">
        <f aca="false">EQ102*(1+(EQ29-EP29)/EP29)</f>
        <v>3388.56873619285</v>
      </c>
      <c r="ES102" s="15" t="n">
        <f aca="false">ER102*(1+(ER29-EQ29)/EQ29)</f>
        <v>3388.56873619285</v>
      </c>
      <c r="ET102" s="15" t="n">
        <f aca="false">ES102*(1+(ES29-ER29)/ER29)</f>
        <v>3388.56873619285</v>
      </c>
      <c r="EU102" s="15" t="n">
        <f aca="false">ET102*(1+(ET29-ES29)/ES29)</f>
        <v>3388.56873619285</v>
      </c>
      <c r="EV102" s="15" t="n">
        <f aca="false">EU102*(1+(EU29-ET29)/ET29)</f>
        <v>3388.56873619285</v>
      </c>
    </row>
    <row r="103" customFormat="false" ht="12.8" hidden="false" customHeight="false" outlineLevel="0" collapsed="false">
      <c r="A103" s="10" t="s">
        <v>102</v>
      </c>
      <c r="B103" s="10" t="n">
        <v>0</v>
      </c>
      <c r="C103" s="10" t="n">
        <v>0</v>
      </c>
      <c r="D103" s="10" t="n">
        <v>0</v>
      </c>
      <c r="E103" s="10" t="n">
        <v>0</v>
      </c>
      <c r="F103" s="10" t="n">
        <v>0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1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10" t="n">
        <v>0</v>
      </c>
      <c r="AF103" s="10" t="n">
        <v>0</v>
      </c>
      <c r="AG103" s="10" t="n">
        <v>0</v>
      </c>
      <c r="AH103" s="10" t="n">
        <v>0</v>
      </c>
      <c r="AI103" s="10" t="n">
        <v>0</v>
      </c>
      <c r="AJ103" s="10" t="n">
        <v>0</v>
      </c>
      <c r="AK103" s="10" t="n">
        <v>0</v>
      </c>
      <c r="AL103" s="10" t="n">
        <v>0</v>
      </c>
      <c r="AM103" s="10" t="n">
        <v>0</v>
      </c>
      <c r="AN103" s="10" t="n">
        <v>0</v>
      </c>
      <c r="AO103" s="10" t="n">
        <v>0</v>
      </c>
      <c r="AP103" s="10" t="n">
        <v>0</v>
      </c>
      <c r="AQ103" s="10" t="n">
        <v>0</v>
      </c>
      <c r="AR103" s="7" t="n">
        <v>44.6408070271114</v>
      </c>
      <c r="AS103" s="5" t="n">
        <v>42.1429109698104</v>
      </c>
      <c r="AT103" s="5" t="n">
        <v>40.4780058450771</v>
      </c>
      <c r="AU103" s="5" t="n">
        <v>39</v>
      </c>
      <c r="AV103" s="5" t="n">
        <v>37.8306402834183</v>
      </c>
      <c r="AW103" s="5" t="n">
        <v>36.539308963445</v>
      </c>
      <c r="AX103" s="5" t="n">
        <v>35.2990405547045</v>
      </c>
      <c r="AY103" s="5" t="n">
        <v>33.6809639248255</v>
      </c>
      <c r="AZ103" s="5" t="n">
        <v>29.7439756666567</v>
      </c>
      <c r="BA103" s="5" t="n">
        <v>26.3698179716693</v>
      </c>
      <c r="BB103" s="5" t="n">
        <v>25.0189805043012</v>
      </c>
      <c r="BC103" s="5" t="n">
        <v>23.7790365159639</v>
      </c>
      <c r="BD103" s="5" t="n">
        <v>39.5128490411455</v>
      </c>
      <c r="BE103" s="5" t="n">
        <v>37.066150436807</v>
      </c>
      <c r="BF103" s="5" t="n">
        <v>35.507521668436</v>
      </c>
      <c r="BG103" s="5" t="n">
        <v>33.8589236537481</v>
      </c>
      <c r="BH103" s="5" t="n">
        <v>40.3195244182405</v>
      </c>
      <c r="BI103" s="8" t="n">
        <v>37.5655511818263</v>
      </c>
      <c r="BJ103" s="5" t="n">
        <v>35.1806555163299</v>
      </c>
      <c r="BK103" s="5" t="n">
        <v>32.9471679137095</v>
      </c>
      <c r="BL103" s="5" t="n">
        <f aca="false">BK103*(1+(BK29-BJ29)/BJ29)</f>
        <v>32.9175244005444</v>
      </c>
      <c r="BM103" s="5" t="n">
        <f aca="false">BL103*(1+(BL29-BK29)/BK29)</f>
        <v>32.9175244005444</v>
      </c>
      <c r="BN103" s="5" t="n">
        <f aca="false">BM103*(1+(BM29-BL29)/BL29)</f>
        <v>32.9175244005444</v>
      </c>
      <c r="BO103" s="5" t="n">
        <f aca="false">BN103*(1+(BN29-BM29)/BM29)</f>
        <v>32.9175244005444</v>
      </c>
      <c r="BP103" s="5" t="n">
        <f aca="false">BO103*(1+(BO29-BN29)/BN29)</f>
        <v>32.9175244005444</v>
      </c>
      <c r="BQ103" s="5" t="n">
        <f aca="false">BP103*(1+(BP29-BO29)/BO29)</f>
        <v>32.9175244005444</v>
      </c>
      <c r="BR103" s="5" t="n">
        <f aca="false">BQ103*(1+(BQ29-BP29)/BP29)</f>
        <v>32.9175244005444</v>
      </c>
      <c r="BS103" s="5" t="n">
        <f aca="false">BR103*(1+(BR29-BQ29)/BQ29)</f>
        <v>32.9175244005444</v>
      </c>
      <c r="BT103" s="5" t="n">
        <f aca="false">BS103*(1+(BS29-BR29)/BR29)</f>
        <v>32.9175244005444</v>
      </c>
      <c r="BU103" s="5" t="n">
        <f aca="false">BT103*(1+(BT29-BS29)/BS29)</f>
        <v>32.9175244005444</v>
      </c>
      <c r="BV103" s="5" t="n">
        <f aca="false">BU103*(1+(BU29-BT29)/BT29)</f>
        <v>32.9175244005444</v>
      </c>
      <c r="BW103" s="5" t="n">
        <f aca="false">BV103*(1+(BV29-BU29)/BU29)</f>
        <v>32.9175244005444</v>
      </c>
      <c r="BX103" s="5" t="n">
        <f aca="false">BW103*(1+(BW29-BV29)/BV29)</f>
        <v>32.9175244005444</v>
      </c>
      <c r="BY103" s="5" t="n">
        <f aca="false">BX103*(1+(BX29-BW29)/BW29)</f>
        <v>32.9175244005444</v>
      </c>
      <c r="BZ103" s="5" t="n">
        <f aca="false">BY103*(1+(BY29-BX29)/BX29)</f>
        <v>32.9175244005444</v>
      </c>
      <c r="CA103" s="5" t="n">
        <f aca="false">BZ103*(1+(BZ29-BY29)/BY29)</f>
        <v>32.9175244005444</v>
      </c>
      <c r="CB103" s="5" t="n">
        <f aca="false">CA103*(1+(CA29-BZ29)/BZ29)</f>
        <v>32.9175244005444</v>
      </c>
      <c r="CC103" s="5" t="n">
        <f aca="false">CB103*(1+(CB29-CA29)/CA29)</f>
        <v>32.9175244005444</v>
      </c>
      <c r="CD103" s="5" t="n">
        <f aca="false">CC103*(1+(CC29-CB29)/CB29)</f>
        <v>32.9175244005444</v>
      </c>
      <c r="CE103" s="5" t="n">
        <f aca="false">CD103*(1+(CD29-CC29)/CC29)</f>
        <v>32.9175244005444</v>
      </c>
      <c r="CF103" s="5" t="n">
        <f aca="false">CE103*(1+(CE29-CD29)/CD29)</f>
        <v>32.9175244005444</v>
      </c>
      <c r="CG103" s="5" t="n">
        <f aca="false">CF103*(1+(CF29-CE29)/CE29)</f>
        <v>32.9175244005444</v>
      </c>
      <c r="CH103" s="5" t="n">
        <f aca="false">CG103*(1+(CG29-CF29)/CF29)</f>
        <v>32.9175244005444</v>
      </c>
      <c r="CI103" s="5" t="n">
        <f aca="false">CH103*(1+(CH29-CG29)/CG29)</f>
        <v>32.9175244005444</v>
      </c>
      <c r="CJ103" s="5" t="n">
        <f aca="false">CI103*(1+(CI29-CH29)/CH29)</f>
        <v>32.9175244005444</v>
      </c>
      <c r="CK103" s="5" t="n">
        <f aca="false">CJ103*(1+(CJ29-CI29)/CI29)</f>
        <v>32.9175244005444</v>
      </c>
      <c r="CL103" s="5" t="n">
        <f aca="false">CK103*(1+(CK29-CJ29)/CJ29)</f>
        <v>32.9175244005444</v>
      </c>
      <c r="CM103" s="5" t="n">
        <f aca="false">CL103*(1+(CL29-CK29)/CK29)</f>
        <v>32.9175244005444</v>
      </c>
      <c r="CN103" s="5" t="n">
        <f aca="false">CM103*(1+(CM29-CL29)/CL29)</f>
        <v>32.9175244005444</v>
      </c>
      <c r="CO103" s="5" t="n">
        <f aca="false">CN103*(1+(CN29-CM29)/CM29)</f>
        <v>32.9175244005444</v>
      </c>
      <c r="CP103" s="5" t="n">
        <f aca="false">CO103*(1+(CO29-CN29)/CN29)</f>
        <v>32.9175244005444</v>
      </c>
      <c r="CQ103" s="5" t="n">
        <f aca="false">CP103*(1+(CP29-CO29)/CO29)</f>
        <v>32.9175244005444</v>
      </c>
      <c r="CR103" s="5" t="n">
        <f aca="false">CQ103*(1+(CQ29-CP29)/CP29)</f>
        <v>32.9175244005444</v>
      </c>
      <c r="CS103" s="5" t="n">
        <f aca="false">CR103*(1+(CR29-CQ29)/CQ29)</f>
        <v>32.9175244005444</v>
      </c>
      <c r="CT103" s="5" t="n">
        <f aca="false">CS103*(1+(CS29-CR29)/CR29)</f>
        <v>32.9175244005444</v>
      </c>
      <c r="CU103" s="5" t="n">
        <f aca="false">CT103*(1+(CT29-CS29)/CS29)</f>
        <v>32.9175244005444</v>
      </c>
      <c r="CV103" s="5" t="n">
        <f aca="false">CU103*(1+(CU29-CT29)/CT29)</f>
        <v>32.9175244005444</v>
      </c>
      <c r="CW103" s="5" t="n">
        <f aca="false">CV103*(1+(CV29-CU29)/CU29)</f>
        <v>32.9175244005444</v>
      </c>
      <c r="CX103" s="5" t="n">
        <f aca="false">CW103*(1+(CW29-CV29)/CV29)</f>
        <v>32.9175244005444</v>
      </c>
      <c r="CY103" s="5" t="n">
        <f aca="false">CX103*(1+(CX29-CW29)/CW29)</f>
        <v>32.9175244005444</v>
      </c>
      <c r="CZ103" s="5" t="n">
        <f aca="false">CY103*(1+(CY29-CX29)/CX29)</f>
        <v>32.9175244005444</v>
      </c>
      <c r="DA103" s="5" t="n">
        <f aca="false">CZ103*(1+(CZ29-CY29)/CY29)</f>
        <v>32.9175244005444</v>
      </c>
      <c r="DB103" s="5" t="n">
        <f aca="false">DA103*(1+(DA29-CZ29)/CZ29)</f>
        <v>32.9175244005444</v>
      </c>
      <c r="DC103" s="5" t="n">
        <f aca="false">DB103*(1+(DB29-DA29)/DA29)</f>
        <v>32.9175244005444</v>
      </c>
      <c r="DD103" s="5" t="n">
        <f aca="false">DC103*(1+(DC29-DB29)/DB29)</f>
        <v>32.9175244005444</v>
      </c>
      <c r="DE103" s="5" t="n">
        <f aca="false">DD103*(1+(DD29-DC29)/DC29)</f>
        <v>32.9175244005444</v>
      </c>
      <c r="DF103" s="5" t="n">
        <f aca="false">DE103*(1+(DE29-DD29)/DD29)</f>
        <v>32.9175244005444</v>
      </c>
      <c r="DG103" s="5" t="n">
        <f aca="false">DF103*(1+(DF29-DE29)/DE29)</f>
        <v>32.9175244005444</v>
      </c>
      <c r="DH103" s="5" t="n">
        <f aca="false">DG103*(1+(DG29-DF29)/DF29)</f>
        <v>32.9175244005444</v>
      </c>
      <c r="DI103" s="5" t="n">
        <f aca="false">DH103*(1+(DH29-DG29)/DG29)</f>
        <v>32.9175244005444</v>
      </c>
      <c r="DJ103" s="5" t="n">
        <f aca="false">DI103*(1+(DI29-DH29)/DH29)</f>
        <v>32.9175244005444</v>
      </c>
      <c r="DK103" s="5" t="n">
        <f aca="false">DJ103*(1+(DJ29-DI29)/DI29)</f>
        <v>32.9175244005444</v>
      </c>
      <c r="DL103" s="5" t="n">
        <f aca="false">DK103*(1+(DK29-DJ29)/DJ29)</f>
        <v>32.9175244005444</v>
      </c>
      <c r="DM103" s="5" t="n">
        <f aca="false">DL103*(1+(DL29-DK29)/DK29)</f>
        <v>32.9175244005444</v>
      </c>
      <c r="DN103" s="5" t="n">
        <f aca="false">DM103*(1+(DM29-DL29)/DL29)</f>
        <v>32.9175244005444</v>
      </c>
      <c r="DO103" s="5" t="n">
        <f aca="false">DN103*(1+(DN29-DM29)/DM29)</f>
        <v>32.9175244005444</v>
      </c>
      <c r="DP103" s="5" t="n">
        <f aca="false">DO103*(1+(DO29-DN29)/DN29)</f>
        <v>32.9175244005444</v>
      </c>
      <c r="DQ103" s="5" t="n">
        <f aca="false">DP103*(1+(DP29-DO29)/DO29)</f>
        <v>32.9175244005444</v>
      </c>
      <c r="DR103" s="5" t="n">
        <f aca="false">DQ103*(1+(DQ29-DP29)/DP29)</f>
        <v>32.9175244005444</v>
      </c>
      <c r="DS103" s="5" t="n">
        <f aca="false">DR103*(1+(DR29-DQ29)/DQ29)</f>
        <v>32.9175244005444</v>
      </c>
      <c r="DT103" s="5" t="n">
        <f aca="false">DS103*(1+(DS29-DR29)/DR29)</f>
        <v>32.9175244005444</v>
      </c>
      <c r="DU103" s="5" t="n">
        <f aca="false">DT103*(1+(DT29-DS29)/DS29)</f>
        <v>32.9175244005444</v>
      </c>
      <c r="DV103" s="5" t="n">
        <f aca="false">DU103*(1+(DU29-DT29)/DT29)</f>
        <v>32.9175244005444</v>
      </c>
      <c r="DW103" s="5" t="n">
        <f aca="false">DV103*(1+(DV29-DU29)/DU29)</f>
        <v>32.9175244005444</v>
      </c>
      <c r="DX103" s="5" t="n">
        <f aca="false">DW103*(1+(DW29-DV29)/DV29)</f>
        <v>32.9175244005444</v>
      </c>
      <c r="DY103" s="5" t="n">
        <f aca="false">DX103*(1+(DX29-DW29)/DW29)</f>
        <v>32.9175244005444</v>
      </c>
      <c r="DZ103" s="5" t="n">
        <f aca="false">DY103*(1+(DY29-DX29)/DX29)</f>
        <v>32.9175244005444</v>
      </c>
      <c r="EA103" s="5" t="n">
        <f aca="false">DZ103*(1+(DZ29-DY29)/DY29)</f>
        <v>32.9175244005444</v>
      </c>
      <c r="EB103" s="5" t="n">
        <f aca="false">EA103*(1+(EA29-DZ29)/DZ29)</f>
        <v>32.9175244005444</v>
      </c>
      <c r="EC103" s="5" t="n">
        <f aca="false">EB103*(1+(EB29-EA29)/EA29)</f>
        <v>32.9175244005444</v>
      </c>
      <c r="ED103" s="5" t="n">
        <f aca="false">EC103*(1+(EC29-EB29)/EB29)</f>
        <v>32.9175244005444</v>
      </c>
      <c r="EE103" s="5" t="n">
        <f aca="false">ED103*(1+(ED29-EC29)/EC29)</f>
        <v>32.9175244005444</v>
      </c>
      <c r="EF103" s="5" t="n">
        <f aca="false">EE103*(1+(EE29-ED29)/ED29)</f>
        <v>32.9175244005444</v>
      </c>
      <c r="EG103" s="5" t="n">
        <f aca="false">EF103*(1+(EF29-EE29)/EE29)</f>
        <v>32.9175244005444</v>
      </c>
      <c r="EH103" s="5" t="n">
        <f aca="false">EG103*(1+(EG29-EF29)/EF29)</f>
        <v>32.9175244005444</v>
      </c>
      <c r="EI103" s="5" t="n">
        <f aca="false">EH103*(1+(EH29-EG29)/EG29)</f>
        <v>32.9175244005444</v>
      </c>
      <c r="EJ103" s="5" t="n">
        <f aca="false">EI103*(1+(EI29-EH29)/EH29)</f>
        <v>32.9175244005444</v>
      </c>
      <c r="EK103" s="5" t="n">
        <f aca="false">EJ103*(1+(EJ29-EI29)/EI29)</f>
        <v>32.9175244005444</v>
      </c>
      <c r="EL103" s="5" t="n">
        <f aca="false">EK103*(1+(EK29-EJ29)/EJ29)</f>
        <v>32.9175244005444</v>
      </c>
      <c r="EM103" s="5" t="n">
        <f aca="false">EL103*(1+(EL29-EK29)/EK29)</f>
        <v>32.9175244005444</v>
      </c>
      <c r="EN103" s="5" t="n">
        <f aca="false">EM103*(1+(EM29-EL29)/EL29)</f>
        <v>32.9175244005444</v>
      </c>
      <c r="EO103" s="5" t="n">
        <f aca="false">EN103*(1+(EN29-EM29)/EM29)</f>
        <v>32.9175244005444</v>
      </c>
      <c r="EP103" s="5" t="n">
        <f aca="false">EO103*(1+(EO29-EN29)/EN29)</f>
        <v>32.9175244005444</v>
      </c>
      <c r="EQ103" s="5" t="n">
        <f aca="false">EP103*(1+(EP29-EO29)/EO29)</f>
        <v>32.9175244005444</v>
      </c>
      <c r="ER103" s="5" t="n">
        <f aca="false">EQ103*(1+(EQ29-EP29)/EP29)</f>
        <v>32.9175244005444</v>
      </c>
      <c r="ES103" s="5" t="n">
        <f aca="false">ER103*(1+(ER29-EQ29)/EQ29)</f>
        <v>32.9175244005444</v>
      </c>
      <c r="ET103" s="5" t="n">
        <f aca="false">ES103*(1+(ES29-ER29)/ER29)</f>
        <v>32.9175244005444</v>
      </c>
      <c r="EU103" s="5" t="n">
        <f aca="false">ET103*(1+(ET29-ES29)/ES29)</f>
        <v>32.9175244005444</v>
      </c>
      <c r="EV103" s="5" t="n">
        <f aca="false">EU103*(1+(EU29-ET29)/ET29)</f>
        <v>32.9175244005444</v>
      </c>
    </row>
    <row r="104" customFormat="false" ht="12.8" hidden="false" customHeight="false" outlineLevel="0" collapsed="false">
      <c r="A104" s="10" t="s">
        <v>103</v>
      </c>
      <c r="B104" s="10" t="n">
        <v>0</v>
      </c>
      <c r="C104" s="10" t="n">
        <v>0</v>
      </c>
      <c r="D104" s="10" t="n">
        <v>0</v>
      </c>
      <c r="E104" s="10" t="n">
        <v>0</v>
      </c>
      <c r="F104" s="10" t="n">
        <v>0</v>
      </c>
      <c r="G104" s="10" t="n">
        <v>0</v>
      </c>
      <c r="H104" s="10" t="n">
        <v>0</v>
      </c>
      <c r="I104" s="10" t="n">
        <v>0</v>
      </c>
      <c r="J104" s="10" t="n">
        <v>0</v>
      </c>
      <c r="K104" s="10" t="n">
        <v>0</v>
      </c>
      <c r="L104" s="10" t="n">
        <v>0</v>
      </c>
      <c r="M104" s="10" t="n">
        <v>0</v>
      </c>
      <c r="N104" s="10" t="n">
        <v>0</v>
      </c>
      <c r="O104" s="10" t="n">
        <v>0</v>
      </c>
      <c r="P104" s="10" t="n">
        <v>0</v>
      </c>
      <c r="Q104" s="10" t="n">
        <v>0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0" t="n">
        <v>0</v>
      </c>
      <c r="X104" s="11" t="n">
        <v>0</v>
      </c>
      <c r="Y104" s="1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10" t="n">
        <v>0</v>
      </c>
      <c r="AF104" s="10" t="n">
        <v>0</v>
      </c>
      <c r="AG104" s="10" t="n">
        <v>0</v>
      </c>
      <c r="AH104" s="10" t="n">
        <v>0</v>
      </c>
      <c r="AI104" s="10" t="n">
        <v>0</v>
      </c>
      <c r="AJ104" s="10" t="n">
        <v>0</v>
      </c>
      <c r="AK104" s="10" t="n">
        <v>0</v>
      </c>
      <c r="AL104" s="10" t="n">
        <v>0</v>
      </c>
      <c r="AM104" s="10" t="n">
        <v>0</v>
      </c>
      <c r="AN104" s="10" t="n">
        <v>0</v>
      </c>
      <c r="AO104" s="10" t="n">
        <v>0</v>
      </c>
      <c r="AP104" s="10" t="n">
        <v>0</v>
      </c>
      <c r="AQ104" s="10" t="n">
        <v>0</v>
      </c>
      <c r="AR104" s="7" t="n">
        <v>179.707864186064</v>
      </c>
      <c r="AS104" s="5" t="n">
        <v>169.652231340006</v>
      </c>
      <c r="AT104" s="5" t="n">
        <v>162.94992096608</v>
      </c>
      <c r="AU104" s="5" t="n">
        <v>157</v>
      </c>
      <c r="AV104" s="5" t="n">
        <v>152.292577551197</v>
      </c>
      <c r="AW104" s="5" t="n">
        <v>147.094141211817</v>
      </c>
      <c r="AX104" s="5" t="n">
        <v>142.101265822785</v>
      </c>
      <c r="AY104" s="5" t="n">
        <v>135.587470158913</v>
      </c>
      <c r="AZ104" s="5" t="n">
        <v>119.738568709361</v>
      </c>
      <c r="BA104" s="5" t="n">
        <v>106.155421065438</v>
      </c>
      <c r="BB104" s="5" t="n">
        <v>100.717434337828</v>
      </c>
      <c r="BC104" s="5" t="n">
        <v>95.7258649488801</v>
      </c>
      <c r="BD104" s="5" t="n">
        <v>174.321392828583</v>
      </c>
      <c r="BE104" s="5" t="n">
        <v>163.527134280031</v>
      </c>
      <c r="BF104" s="5" t="n">
        <v>156.650830890159</v>
      </c>
      <c r="BG104" s="5" t="n">
        <v>149.377604354771</v>
      </c>
      <c r="BH104" s="5" t="n">
        <v>177.880254786355</v>
      </c>
      <c r="BI104" s="8" t="n">
        <v>165.730372860999</v>
      </c>
      <c r="BJ104" s="5" t="n">
        <v>155.20877433675</v>
      </c>
      <c r="BK104" s="5" t="n">
        <v>145.355152560483</v>
      </c>
      <c r="BL104" s="5" t="n">
        <f aca="false">BK104*(1+(BK29-BJ29)/BJ29)</f>
        <v>145.224372355343</v>
      </c>
      <c r="BM104" s="5" t="n">
        <f aca="false">BL104*(1+(BL29-BK29)/BK29)</f>
        <v>145.224372355343</v>
      </c>
      <c r="BN104" s="5" t="n">
        <f aca="false">BM104*(1+(BM29-BL29)/BL29)</f>
        <v>145.224372355343</v>
      </c>
      <c r="BO104" s="5" t="n">
        <f aca="false">BN104*(1+(BN29-BM29)/BM29)</f>
        <v>145.224372355343</v>
      </c>
      <c r="BP104" s="5" t="n">
        <f aca="false">BO104*(1+(BO29-BN29)/BN29)</f>
        <v>145.224372355343</v>
      </c>
      <c r="BQ104" s="5" t="n">
        <f aca="false">BP104*(1+(BP29-BO29)/BO29)</f>
        <v>145.224372355343</v>
      </c>
      <c r="BR104" s="5" t="n">
        <f aca="false">BQ104*(1+(BQ29-BP29)/BP29)</f>
        <v>145.224372355343</v>
      </c>
      <c r="BS104" s="5" t="n">
        <f aca="false">BR104*(1+(BR29-BQ29)/BQ29)</f>
        <v>145.224372355343</v>
      </c>
      <c r="BT104" s="5" t="n">
        <f aca="false">BS104*(1+(BS29-BR29)/BR29)</f>
        <v>145.224372355343</v>
      </c>
      <c r="BU104" s="5" t="n">
        <f aca="false">BT104*(1+(BT29-BS29)/BS29)</f>
        <v>145.224372355343</v>
      </c>
      <c r="BV104" s="5" t="n">
        <f aca="false">BU104*(1+(BU29-BT29)/BT29)</f>
        <v>145.224372355343</v>
      </c>
      <c r="BW104" s="5" t="n">
        <f aca="false">BV104*(1+(BV29-BU29)/BU29)</f>
        <v>145.224372355343</v>
      </c>
      <c r="BX104" s="5" t="n">
        <f aca="false">BW104*(1+(BW29-BV29)/BV29)</f>
        <v>145.224372355343</v>
      </c>
      <c r="BY104" s="5" t="n">
        <f aca="false">BX104*(1+(BX29-BW29)/BW29)</f>
        <v>145.224372355343</v>
      </c>
      <c r="BZ104" s="5" t="n">
        <f aca="false">BY104*(1+(BY29-BX29)/BX29)</f>
        <v>145.224372355343</v>
      </c>
      <c r="CA104" s="5" t="n">
        <f aca="false">BZ104*(1+(BZ29-BY29)/BY29)</f>
        <v>145.224372355343</v>
      </c>
      <c r="CB104" s="5" t="n">
        <f aca="false">CA104*(1+(CA29-BZ29)/BZ29)</f>
        <v>145.224372355343</v>
      </c>
      <c r="CC104" s="5" t="n">
        <f aca="false">CB104*(1+(CB29-CA29)/CA29)</f>
        <v>145.224372355343</v>
      </c>
      <c r="CD104" s="5" t="n">
        <f aca="false">CC104*(1+(CC29-CB29)/CB29)</f>
        <v>145.224372355343</v>
      </c>
      <c r="CE104" s="5" t="n">
        <f aca="false">CD104*(1+(CD29-CC29)/CC29)</f>
        <v>145.224372355343</v>
      </c>
      <c r="CF104" s="5" t="n">
        <f aca="false">CE104*(1+(CE29-CD29)/CD29)</f>
        <v>145.224372355343</v>
      </c>
      <c r="CG104" s="5" t="n">
        <f aca="false">CF104*(1+(CF29-CE29)/CE29)</f>
        <v>145.224372355343</v>
      </c>
      <c r="CH104" s="5" t="n">
        <f aca="false">CG104*(1+(CG29-CF29)/CF29)</f>
        <v>145.224372355343</v>
      </c>
      <c r="CI104" s="5" t="n">
        <f aca="false">CH104*(1+(CH29-CG29)/CG29)</f>
        <v>145.224372355343</v>
      </c>
      <c r="CJ104" s="5" t="n">
        <f aca="false">CI104*(1+(CI29-CH29)/CH29)</f>
        <v>145.224372355343</v>
      </c>
      <c r="CK104" s="5" t="n">
        <f aca="false">CJ104*(1+(CJ29-CI29)/CI29)</f>
        <v>145.224372355343</v>
      </c>
      <c r="CL104" s="5" t="n">
        <f aca="false">CK104*(1+(CK29-CJ29)/CJ29)</f>
        <v>145.224372355343</v>
      </c>
      <c r="CM104" s="5" t="n">
        <f aca="false">CL104*(1+(CL29-CK29)/CK29)</f>
        <v>145.224372355343</v>
      </c>
      <c r="CN104" s="5" t="n">
        <f aca="false">CM104*(1+(CM29-CL29)/CL29)</f>
        <v>145.224372355343</v>
      </c>
      <c r="CO104" s="5" t="n">
        <f aca="false">CN104*(1+(CN29-CM29)/CM29)</f>
        <v>145.224372355343</v>
      </c>
      <c r="CP104" s="5" t="n">
        <f aca="false">CO104*(1+(CO29-CN29)/CN29)</f>
        <v>145.224372355343</v>
      </c>
      <c r="CQ104" s="5" t="n">
        <f aca="false">CP104*(1+(CP29-CO29)/CO29)</f>
        <v>145.224372355343</v>
      </c>
      <c r="CR104" s="5" t="n">
        <f aca="false">CQ104*(1+(CQ29-CP29)/CP29)</f>
        <v>145.224372355343</v>
      </c>
      <c r="CS104" s="5" t="n">
        <f aca="false">CR104*(1+(CR29-CQ29)/CQ29)</f>
        <v>145.224372355343</v>
      </c>
      <c r="CT104" s="5" t="n">
        <f aca="false">CS104*(1+(CS29-CR29)/CR29)</f>
        <v>145.224372355343</v>
      </c>
      <c r="CU104" s="5" t="n">
        <f aca="false">CT104*(1+(CT29-CS29)/CS29)</f>
        <v>145.224372355343</v>
      </c>
      <c r="CV104" s="5" t="n">
        <f aca="false">CU104*(1+(CU29-CT29)/CT29)</f>
        <v>145.224372355343</v>
      </c>
      <c r="CW104" s="5" t="n">
        <f aca="false">CV104*(1+(CV29-CU29)/CU29)</f>
        <v>145.224372355343</v>
      </c>
      <c r="CX104" s="5" t="n">
        <f aca="false">CW104*(1+(CW29-CV29)/CV29)</f>
        <v>145.224372355343</v>
      </c>
      <c r="CY104" s="5" t="n">
        <f aca="false">CX104*(1+(CX29-CW29)/CW29)</f>
        <v>145.224372355343</v>
      </c>
      <c r="CZ104" s="5" t="n">
        <f aca="false">CY104*(1+(CY29-CX29)/CX29)</f>
        <v>145.224372355343</v>
      </c>
      <c r="DA104" s="5" t="n">
        <f aca="false">CZ104*(1+(CZ29-CY29)/CY29)</f>
        <v>145.224372355343</v>
      </c>
      <c r="DB104" s="5" t="n">
        <f aca="false">DA104*(1+(DA29-CZ29)/CZ29)</f>
        <v>145.224372355343</v>
      </c>
      <c r="DC104" s="5" t="n">
        <f aca="false">DB104*(1+(DB29-DA29)/DA29)</f>
        <v>145.224372355343</v>
      </c>
      <c r="DD104" s="5" t="n">
        <f aca="false">DC104*(1+(DC29-DB29)/DB29)</f>
        <v>145.224372355343</v>
      </c>
      <c r="DE104" s="5" t="n">
        <f aca="false">DD104*(1+(DD29-DC29)/DC29)</f>
        <v>145.224372355343</v>
      </c>
      <c r="DF104" s="5" t="n">
        <f aca="false">DE104*(1+(DE29-DD29)/DD29)</f>
        <v>145.224372355343</v>
      </c>
      <c r="DG104" s="5" t="n">
        <f aca="false">DF104*(1+(DF29-DE29)/DE29)</f>
        <v>145.224372355343</v>
      </c>
      <c r="DH104" s="5" t="n">
        <f aca="false">DG104*(1+(DG29-DF29)/DF29)</f>
        <v>145.224372355343</v>
      </c>
      <c r="DI104" s="5" t="n">
        <f aca="false">DH104*(1+(DH29-DG29)/DG29)</f>
        <v>145.224372355343</v>
      </c>
      <c r="DJ104" s="5" t="n">
        <f aca="false">DI104*(1+(DI29-DH29)/DH29)</f>
        <v>145.224372355343</v>
      </c>
      <c r="DK104" s="5" t="n">
        <f aca="false">DJ104*(1+(DJ29-DI29)/DI29)</f>
        <v>145.224372355343</v>
      </c>
      <c r="DL104" s="5" t="n">
        <f aca="false">DK104*(1+(DK29-DJ29)/DJ29)</f>
        <v>145.224372355343</v>
      </c>
      <c r="DM104" s="5" t="n">
        <f aca="false">DL104*(1+(DL29-DK29)/DK29)</f>
        <v>145.224372355343</v>
      </c>
      <c r="DN104" s="5" t="n">
        <f aca="false">DM104*(1+(DM29-DL29)/DL29)</f>
        <v>145.224372355343</v>
      </c>
      <c r="DO104" s="5" t="n">
        <f aca="false">DN104*(1+(DN29-DM29)/DM29)</f>
        <v>145.224372355343</v>
      </c>
      <c r="DP104" s="5" t="n">
        <f aca="false">DO104*(1+(DO29-DN29)/DN29)</f>
        <v>145.224372355343</v>
      </c>
      <c r="DQ104" s="5" t="n">
        <f aca="false">DP104*(1+(DP29-DO29)/DO29)</f>
        <v>145.224372355343</v>
      </c>
      <c r="DR104" s="5" t="n">
        <f aca="false">DQ104*(1+(DQ29-DP29)/DP29)</f>
        <v>145.224372355343</v>
      </c>
      <c r="DS104" s="5" t="n">
        <f aca="false">DR104*(1+(DR29-DQ29)/DQ29)</f>
        <v>145.224372355343</v>
      </c>
      <c r="DT104" s="5" t="n">
        <f aca="false">DS104*(1+(DS29-DR29)/DR29)</f>
        <v>145.224372355343</v>
      </c>
      <c r="DU104" s="5" t="n">
        <f aca="false">DT104*(1+(DT29-DS29)/DS29)</f>
        <v>145.224372355343</v>
      </c>
      <c r="DV104" s="5" t="n">
        <f aca="false">DU104*(1+(DU29-DT29)/DT29)</f>
        <v>145.224372355343</v>
      </c>
      <c r="DW104" s="5" t="n">
        <f aca="false">DV104*(1+(DV29-DU29)/DU29)</f>
        <v>145.224372355343</v>
      </c>
      <c r="DX104" s="5" t="n">
        <f aca="false">DW104*(1+(DW29-DV29)/DV29)</f>
        <v>145.224372355343</v>
      </c>
      <c r="DY104" s="5" t="n">
        <f aca="false">DX104*(1+(DX29-DW29)/DW29)</f>
        <v>145.224372355343</v>
      </c>
      <c r="DZ104" s="5" t="n">
        <f aca="false">DY104*(1+(DY29-DX29)/DX29)</f>
        <v>145.224372355343</v>
      </c>
      <c r="EA104" s="5" t="n">
        <f aca="false">DZ104*(1+(DZ29-DY29)/DY29)</f>
        <v>145.224372355343</v>
      </c>
      <c r="EB104" s="5" t="n">
        <f aca="false">EA104*(1+(EA29-DZ29)/DZ29)</f>
        <v>145.224372355343</v>
      </c>
      <c r="EC104" s="5" t="n">
        <f aca="false">EB104*(1+(EB29-EA29)/EA29)</f>
        <v>145.224372355343</v>
      </c>
      <c r="ED104" s="5" t="n">
        <f aca="false">EC104*(1+(EC29-EB29)/EB29)</f>
        <v>145.224372355343</v>
      </c>
      <c r="EE104" s="5" t="n">
        <f aca="false">ED104*(1+(ED29-EC29)/EC29)</f>
        <v>145.224372355343</v>
      </c>
      <c r="EF104" s="5" t="n">
        <f aca="false">EE104*(1+(EE29-ED29)/ED29)</f>
        <v>145.224372355343</v>
      </c>
      <c r="EG104" s="5" t="n">
        <f aca="false">EF104*(1+(EF29-EE29)/EE29)</f>
        <v>145.224372355343</v>
      </c>
      <c r="EH104" s="5" t="n">
        <f aca="false">EG104*(1+(EG29-EF29)/EF29)</f>
        <v>145.224372355343</v>
      </c>
      <c r="EI104" s="5" t="n">
        <f aca="false">EH104*(1+(EH29-EG29)/EG29)</f>
        <v>145.224372355343</v>
      </c>
      <c r="EJ104" s="5" t="n">
        <f aca="false">EI104*(1+(EI29-EH29)/EH29)</f>
        <v>145.224372355343</v>
      </c>
      <c r="EK104" s="5" t="n">
        <f aca="false">EJ104*(1+(EJ29-EI29)/EI29)</f>
        <v>145.224372355343</v>
      </c>
      <c r="EL104" s="5" t="n">
        <f aca="false">EK104*(1+(EK29-EJ29)/EJ29)</f>
        <v>145.224372355343</v>
      </c>
      <c r="EM104" s="5" t="n">
        <f aca="false">EL104*(1+(EL29-EK29)/EK29)</f>
        <v>145.224372355343</v>
      </c>
      <c r="EN104" s="5" t="n">
        <f aca="false">EM104*(1+(EM29-EL29)/EL29)</f>
        <v>145.224372355343</v>
      </c>
      <c r="EO104" s="5" t="n">
        <f aca="false">EN104*(1+(EN29-EM29)/EM29)</f>
        <v>145.224372355343</v>
      </c>
      <c r="EP104" s="5" t="n">
        <f aca="false">EO104*(1+(EO29-EN29)/EN29)</f>
        <v>145.224372355343</v>
      </c>
      <c r="EQ104" s="5" t="n">
        <f aca="false">EP104*(1+(EP29-EO29)/EO29)</f>
        <v>145.224372355343</v>
      </c>
      <c r="ER104" s="5" t="n">
        <f aca="false">EQ104*(1+(EQ29-EP29)/EP29)</f>
        <v>145.224372355343</v>
      </c>
      <c r="ES104" s="5" t="n">
        <f aca="false">ER104*(1+(ER29-EQ29)/EQ29)</f>
        <v>145.224372355343</v>
      </c>
      <c r="ET104" s="5" t="n">
        <f aca="false">ES104*(1+(ES29-ER29)/ER29)</f>
        <v>145.224372355343</v>
      </c>
      <c r="EU104" s="5" t="n">
        <f aca="false">ET104*(1+(ET29-ES29)/ES29)</f>
        <v>145.224372355343</v>
      </c>
      <c r="EV104" s="5" t="n">
        <f aca="false">EU104*(1+(EU29-ET29)/ET29)</f>
        <v>145.224372355343</v>
      </c>
    </row>
    <row r="105" customFormat="false" ht="12.8" hidden="false" customHeight="false" outlineLevel="0" collapsed="false">
      <c r="A105" s="10" t="s">
        <v>104</v>
      </c>
      <c r="B105" s="10" t="n">
        <v>0</v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1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</v>
      </c>
      <c r="AH105" s="10" t="n">
        <v>0</v>
      </c>
      <c r="AI105" s="10" t="n">
        <v>0</v>
      </c>
      <c r="AJ105" s="10" t="n">
        <v>0</v>
      </c>
      <c r="AK105" s="10" t="n">
        <v>0</v>
      </c>
      <c r="AL105" s="10" t="n">
        <v>0</v>
      </c>
      <c r="AM105" s="10" t="n">
        <v>0</v>
      </c>
      <c r="AN105" s="10" t="n">
        <v>0</v>
      </c>
      <c r="AO105" s="10" t="n">
        <v>0</v>
      </c>
      <c r="AP105" s="10" t="n">
        <v>0</v>
      </c>
      <c r="AQ105" s="10" t="n">
        <v>0</v>
      </c>
      <c r="AR105" s="7" t="n">
        <v>167.116867332263</v>
      </c>
      <c r="AS105" s="5" t="n">
        <v>157.765769271598</v>
      </c>
      <c r="AT105" s="5" t="n">
        <v>151.533047522596</v>
      </c>
      <c r="AU105" s="5" t="n">
        <v>233</v>
      </c>
      <c r="AV105" s="5" t="n">
        <v>226.013825282986</v>
      </c>
      <c r="AW105" s="5" t="n">
        <v>218.298948422633</v>
      </c>
      <c r="AX105" s="5" t="n">
        <v>292.348464081271</v>
      </c>
      <c r="AY105" s="5" t="n">
        <v>278.947470454324</v>
      </c>
      <c r="AZ105" s="5" t="n">
        <v>246.341131803336</v>
      </c>
      <c r="BA105" s="5" t="n">
        <v>218.396184739723</v>
      </c>
      <c r="BB105" s="5" t="n">
        <v>268.793662341082</v>
      </c>
      <c r="BC105" s="5" t="n">
        <v>255.472212825355</v>
      </c>
      <c r="BD105" s="5" t="n">
        <v>243.468878650588</v>
      </c>
      <c r="BE105" s="5" t="n">
        <v>228.392897544443</v>
      </c>
      <c r="BF105" s="5" t="n">
        <v>218.788993809922</v>
      </c>
      <c r="BG105" s="5" t="n">
        <v>208.63072074883</v>
      </c>
      <c r="BH105" s="5" t="n">
        <v>248.439422518276</v>
      </c>
      <c r="BI105" s="8" t="n">
        <v>231.470087429195</v>
      </c>
      <c r="BJ105" s="5" t="n">
        <v>216.774921490327</v>
      </c>
      <c r="BK105" s="5" t="n">
        <v>203.012696409474</v>
      </c>
      <c r="BL105" s="5" t="n">
        <f aca="false">BK105*(1+(BK29-BJ29)/BJ29)</f>
        <v>202.830040056296</v>
      </c>
      <c r="BM105" s="5" t="n">
        <f aca="false">BL105*(1+(BL29-BK29)/BK29)</f>
        <v>202.830040056296</v>
      </c>
      <c r="BN105" s="5" t="n">
        <f aca="false">BM105*(1+(BM29-BL29)/BL29)</f>
        <v>202.830040056296</v>
      </c>
      <c r="BO105" s="5" t="n">
        <f aca="false">BN105*(1+(BN29-BM29)/BM29)</f>
        <v>202.830040056296</v>
      </c>
      <c r="BP105" s="5" t="n">
        <f aca="false">BO105*(1+(BO29-BN29)/BN29)</f>
        <v>202.830040056296</v>
      </c>
      <c r="BQ105" s="5" t="n">
        <f aca="false">BP105*(1+(BP29-BO29)/BO29)</f>
        <v>202.830040056296</v>
      </c>
      <c r="BR105" s="5" t="n">
        <f aca="false">BQ105*(1+(BQ29-BP29)/BP29)</f>
        <v>202.830040056296</v>
      </c>
      <c r="BS105" s="5" t="n">
        <f aca="false">BR105*(1+(BR29-BQ29)/BQ29)</f>
        <v>202.830040056296</v>
      </c>
      <c r="BT105" s="5" t="n">
        <f aca="false">BS105*(1+(BS29-BR29)/BR29)</f>
        <v>202.830040056296</v>
      </c>
      <c r="BU105" s="5" t="n">
        <f aca="false">BT105*(1+(BT29-BS29)/BS29)</f>
        <v>202.830040056296</v>
      </c>
      <c r="BV105" s="5" t="n">
        <f aca="false">BU105*(1+(BU29-BT29)/BT29)</f>
        <v>202.830040056296</v>
      </c>
      <c r="BW105" s="5" t="n">
        <f aca="false">BV105*(1+(BV29-BU29)/BU29)</f>
        <v>202.830040056296</v>
      </c>
      <c r="BX105" s="5" t="n">
        <f aca="false">BW105*(1+(BW29-BV29)/BV29)</f>
        <v>202.830040056296</v>
      </c>
      <c r="BY105" s="5" t="n">
        <f aca="false">BX105*(1+(BX29-BW29)/BW29)</f>
        <v>202.830040056296</v>
      </c>
      <c r="BZ105" s="5" t="n">
        <f aca="false">BY105*(1+(BY29-BX29)/BX29)</f>
        <v>202.830040056296</v>
      </c>
      <c r="CA105" s="5" t="n">
        <f aca="false">BZ105*(1+(BZ29-BY29)/BY29)</f>
        <v>202.830040056296</v>
      </c>
      <c r="CB105" s="5" t="n">
        <f aca="false">CA105*(1+(CA29-BZ29)/BZ29)</f>
        <v>202.830040056296</v>
      </c>
      <c r="CC105" s="5" t="n">
        <f aca="false">CB105*(1+(CB29-CA29)/CA29)</f>
        <v>202.830040056296</v>
      </c>
      <c r="CD105" s="5" t="n">
        <f aca="false">CC105*(1+(CC29-CB29)/CB29)</f>
        <v>202.830040056296</v>
      </c>
      <c r="CE105" s="5" t="n">
        <f aca="false">CD105*(1+(CD29-CC29)/CC29)</f>
        <v>202.830040056296</v>
      </c>
      <c r="CF105" s="5" t="n">
        <f aca="false">CE105*(1+(CE29-CD29)/CD29)</f>
        <v>202.830040056296</v>
      </c>
      <c r="CG105" s="5" t="n">
        <f aca="false">CF105*(1+(CF29-CE29)/CE29)</f>
        <v>202.830040056296</v>
      </c>
      <c r="CH105" s="5" t="n">
        <f aca="false">CG105*(1+(CG29-CF29)/CF29)</f>
        <v>202.830040056296</v>
      </c>
      <c r="CI105" s="5" t="n">
        <f aca="false">CH105*(1+(CH29-CG29)/CG29)</f>
        <v>202.830040056296</v>
      </c>
      <c r="CJ105" s="5" t="n">
        <f aca="false">CI105*(1+(CI29-CH29)/CH29)</f>
        <v>202.830040056296</v>
      </c>
      <c r="CK105" s="5" t="n">
        <f aca="false">CJ105*(1+(CJ29-CI29)/CI29)</f>
        <v>202.830040056296</v>
      </c>
      <c r="CL105" s="5" t="n">
        <f aca="false">CK105*(1+(CK29-CJ29)/CJ29)</f>
        <v>202.830040056296</v>
      </c>
      <c r="CM105" s="5" t="n">
        <f aca="false">CL105*(1+(CL29-CK29)/CK29)</f>
        <v>202.830040056296</v>
      </c>
      <c r="CN105" s="5" t="n">
        <f aca="false">CM105*(1+(CM29-CL29)/CL29)</f>
        <v>202.830040056296</v>
      </c>
      <c r="CO105" s="5" t="n">
        <f aca="false">CN105*(1+(CN29-CM29)/CM29)</f>
        <v>202.830040056296</v>
      </c>
      <c r="CP105" s="5" t="n">
        <f aca="false">CO105*(1+(CO29-CN29)/CN29)</f>
        <v>202.830040056296</v>
      </c>
      <c r="CQ105" s="5" t="n">
        <f aca="false">CP105*(1+(CP29-CO29)/CO29)</f>
        <v>202.830040056296</v>
      </c>
      <c r="CR105" s="5" t="n">
        <f aca="false">CQ105*(1+(CQ29-CP29)/CP29)</f>
        <v>202.830040056296</v>
      </c>
      <c r="CS105" s="5" t="n">
        <f aca="false">CR105*(1+(CR29-CQ29)/CQ29)</f>
        <v>202.830040056296</v>
      </c>
      <c r="CT105" s="5" t="n">
        <f aca="false">CS105*(1+(CS29-CR29)/CR29)</f>
        <v>202.830040056296</v>
      </c>
      <c r="CU105" s="5" t="n">
        <f aca="false">CT105*(1+(CT29-CS29)/CS29)</f>
        <v>202.830040056296</v>
      </c>
      <c r="CV105" s="5" t="n">
        <f aca="false">CU105*(1+(CU29-CT29)/CT29)</f>
        <v>202.830040056296</v>
      </c>
      <c r="CW105" s="5" t="n">
        <f aca="false">CV105*(1+(CV29-CU29)/CU29)</f>
        <v>202.830040056296</v>
      </c>
      <c r="CX105" s="5" t="n">
        <f aca="false">CW105*(1+(CW29-CV29)/CV29)</f>
        <v>202.830040056296</v>
      </c>
      <c r="CY105" s="5" t="n">
        <f aca="false">CX105*(1+(CX29-CW29)/CW29)</f>
        <v>202.830040056296</v>
      </c>
      <c r="CZ105" s="5" t="n">
        <f aca="false">CY105*(1+(CY29-CX29)/CX29)</f>
        <v>202.830040056296</v>
      </c>
      <c r="DA105" s="5" t="n">
        <f aca="false">CZ105*(1+(CZ29-CY29)/CY29)</f>
        <v>202.830040056296</v>
      </c>
      <c r="DB105" s="5" t="n">
        <f aca="false">DA105*(1+(DA29-CZ29)/CZ29)</f>
        <v>202.830040056296</v>
      </c>
      <c r="DC105" s="5" t="n">
        <f aca="false">DB105*(1+(DB29-DA29)/DA29)</f>
        <v>202.830040056296</v>
      </c>
      <c r="DD105" s="5" t="n">
        <f aca="false">DC105*(1+(DC29-DB29)/DB29)</f>
        <v>202.830040056296</v>
      </c>
      <c r="DE105" s="5" t="n">
        <f aca="false">DD105*(1+(DD29-DC29)/DC29)</f>
        <v>202.830040056296</v>
      </c>
      <c r="DF105" s="5" t="n">
        <f aca="false">DE105*(1+(DE29-DD29)/DD29)</f>
        <v>202.830040056296</v>
      </c>
      <c r="DG105" s="5" t="n">
        <f aca="false">DF105*(1+(DF29-DE29)/DE29)</f>
        <v>202.830040056296</v>
      </c>
      <c r="DH105" s="5" t="n">
        <f aca="false">DG105*(1+(DG29-DF29)/DF29)</f>
        <v>202.830040056296</v>
      </c>
      <c r="DI105" s="5" t="n">
        <f aca="false">DH105*(1+(DH29-DG29)/DG29)</f>
        <v>202.830040056296</v>
      </c>
      <c r="DJ105" s="5" t="n">
        <f aca="false">DI105*(1+(DI29-DH29)/DH29)</f>
        <v>202.830040056296</v>
      </c>
      <c r="DK105" s="5" t="n">
        <f aca="false">DJ105*(1+(DJ29-DI29)/DI29)</f>
        <v>202.830040056296</v>
      </c>
      <c r="DL105" s="5" t="n">
        <f aca="false">DK105*(1+(DK29-DJ29)/DJ29)</f>
        <v>202.830040056296</v>
      </c>
      <c r="DM105" s="5" t="n">
        <f aca="false">DL105*(1+(DL29-DK29)/DK29)</f>
        <v>202.830040056296</v>
      </c>
      <c r="DN105" s="5" t="n">
        <f aca="false">DM105*(1+(DM29-DL29)/DL29)</f>
        <v>202.830040056296</v>
      </c>
      <c r="DO105" s="5" t="n">
        <f aca="false">DN105*(1+(DN29-DM29)/DM29)</f>
        <v>202.830040056296</v>
      </c>
      <c r="DP105" s="5" t="n">
        <f aca="false">DO105*(1+(DO29-DN29)/DN29)</f>
        <v>202.830040056296</v>
      </c>
      <c r="DQ105" s="5" t="n">
        <f aca="false">DP105*(1+(DP29-DO29)/DO29)</f>
        <v>202.830040056296</v>
      </c>
      <c r="DR105" s="5" t="n">
        <f aca="false">DQ105*(1+(DQ29-DP29)/DP29)</f>
        <v>202.830040056296</v>
      </c>
      <c r="DS105" s="5" t="n">
        <f aca="false">DR105*(1+(DR29-DQ29)/DQ29)</f>
        <v>202.830040056296</v>
      </c>
      <c r="DT105" s="5" t="n">
        <f aca="false">DS105*(1+(DS29-DR29)/DR29)</f>
        <v>202.830040056296</v>
      </c>
      <c r="DU105" s="5" t="n">
        <f aca="false">DT105*(1+(DT29-DS29)/DS29)</f>
        <v>202.830040056296</v>
      </c>
      <c r="DV105" s="5" t="n">
        <f aca="false">DU105*(1+(DU29-DT29)/DT29)</f>
        <v>202.830040056296</v>
      </c>
      <c r="DW105" s="5" t="n">
        <f aca="false">DV105*(1+(DV29-DU29)/DU29)</f>
        <v>202.830040056296</v>
      </c>
      <c r="DX105" s="5" t="n">
        <f aca="false">DW105*(1+(DW29-DV29)/DV29)</f>
        <v>202.830040056296</v>
      </c>
      <c r="DY105" s="5" t="n">
        <f aca="false">DX105*(1+(DX29-DW29)/DW29)</f>
        <v>202.830040056296</v>
      </c>
      <c r="DZ105" s="5" t="n">
        <f aca="false">DY105*(1+(DY29-DX29)/DX29)</f>
        <v>202.830040056296</v>
      </c>
      <c r="EA105" s="5" t="n">
        <f aca="false">DZ105*(1+(DZ29-DY29)/DY29)</f>
        <v>202.830040056296</v>
      </c>
      <c r="EB105" s="5" t="n">
        <f aca="false">EA105*(1+(EA29-DZ29)/DZ29)</f>
        <v>202.830040056296</v>
      </c>
      <c r="EC105" s="5" t="n">
        <f aca="false">EB105*(1+(EB29-EA29)/EA29)</f>
        <v>202.830040056296</v>
      </c>
      <c r="ED105" s="5" t="n">
        <f aca="false">EC105*(1+(EC29-EB29)/EB29)</f>
        <v>202.830040056296</v>
      </c>
      <c r="EE105" s="5" t="n">
        <f aca="false">ED105*(1+(ED29-EC29)/EC29)</f>
        <v>202.830040056296</v>
      </c>
      <c r="EF105" s="5" t="n">
        <f aca="false">EE105*(1+(EE29-ED29)/ED29)</f>
        <v>202.830040056296</v>
      </c>
      <c r="EG105" s="5" t="n">
        <f aca="false">EF105*(1+(EF29-EE29)/EE29)</f>
        <v>202.830040056296</v>
      </c>
      <c r="EH105" s="5" t="n">
        <f aca="false">EG105*(1+(EG29-EF29)/EF29)</f>
        <v>202.830040056296</v>
      </c>
      <c r="EI105" s="5" t="n">
        <f aca="false">EH105*(1+(EH29-EG29)/EG29)</f>
        <v>202.830040056296</v>
      </c>
      <c r="EJ105" s="5" t="n">
        <f aca="false">EI105*(1+(EI29-EH29)/EH29)</f>
        <v>202.830040056296</v>
      </c>
      <c r="EK105" s="5" t="n">
        <f aca="false">EJ105*(1+(EJ29-EI29)/EI29)</f>
        <v>202.830040056296</v>
      </c>
      <c r="EL105" s="5" t="n">
        <f aca="false">EK105*(1+(EK29-EJ29)/EJ29)</f>
        <v>202.830040056296</v>
      </c>
      <c r="EM105" s="5" t="n">
        <f aca="false">EL105*(1+(EL29-EK29)/EK29)</f>
        <v>202.830040056296</v>
      </c>
      <c r="EN105" s="5" t="n">
        <f aca="false">EM105*(1+(EM29-EL29)/EL29)</f>
        <v>202.830040056296</v>
      </c>
      <c r="EO105" s="5" t="n">
        <f aca="false">EN105*(1+(EN29-EM29)/EM29)</f>
        <v>202.830040056296</v>
      </c>
      <c r="EP105" s="5" t="n">
        <f aca="false">EO105*(1+(EO29-EN29)/EN29)</f>
        <v>202.830040056296</v>
      </c>
      <c r="EQ105" s="5" t="n">
        <f aca="false">EP105*(1+(EP29-EO29)/EO29)</f>
        <v>202.830040056296</v>
      </c>
      <c r="ER105" s="5" t="n">
        <f aca="false">EQ105*(1+(EQ29-EP29)/EP29)</f>
        <v>202.830040056296</v>
      </c>
      <c r="ES105" s="5" t="n">
        <f aca="false">ER105*(1+(ER29-EQ29)/EQ29)</f>
        <v>202.830040056296</v>
      </c>
      <c r="ET105" s="5" t="n">
        <f aca="false">ES105*(1+(ES29-ER29)/ER29)</f>
        <v>202.830040056296</v>
      </c>
      <c r="EU105" s="5" t="n">
        <f aca="false">ET105*(1+(ET29-ES29)/ES29)</f>
        <v>202.830040056296</v>
      </c>
      <c r="EV105" s="5" t="n">
        <f aca="false">EU105*(1+(EU29-ET29)/ET29)</f>
        <v>202.830040056296</v>
      </c>
    </row>
    <row r="106" customFormat="false" ht="12.8" hidden="false" customHeight="false" outlineLevel="0" collapsed="false">
      <c r="A106" s="10" t="s">
        <v>105</v>
      </c>
      <c r="B106" s="10" t="n">
        <v>0</v>
      </c>
      <c r="C106" s="10" t="n">
        <v>0</v>
      </c>
      <c r="D106" s="10" t="n">
        <v>0</v>
      </c>
      <c r="E106" s="10" t="n">
        <v>0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0</v>
      </c>
      <c r="L106" s="10" t="n">
        <v>0</v>
      </c>
      <c r="M106" s="10" t="n">
        <v>0</v>
      </c>
      <c r="N106" s="10" t="n">
        <v>0</v>
      </c>
      <c r="O106" s="10" t="n">
        <v>0</v>
      </c>
      <c r="P106" s="10" t="n">
        <v>0</v>
      </c>
      <c r="Q106" s="1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1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</v>
      </c>
      <c r="AH106" s="10" t="n">
        <v>0</v>
      </c>
      <c r="AI106" s="10" t="n">
        <v>0</v>
      </c>
      <c r="AJ106" s="10" t="n">
        <v>0</v>
      </c>
      <c r="AK106" s="10" t="n">
        <v>0</v>
      </c>
      <c r="AL106" s="10" t="n">
        <v>0</v>
      </c>
      <c r="AM106" s="10" t="n">
        <v>0</v>
      </c>
      <c r="AN106" s="10" t="n">
        <v>0</v>
      </c>
      <c r="AO106" s="10" t="n">
        <v>0</v>
      </c>
      <c r="AP106" s="10" t="n">
        <v>0</v>
      </c>
      <c r="AQ106" s="10" t="n">
        <v>0</v>
      </c>
      <c r="AR106" s="7" t="n">
        <v>6867.81646570944</v>
      </c>
      <c r="AS106" s="5" t="n">
        <v>6483.52476458622</v>
      </c>
      <c r="AT106" s="5" t="n">
        <v>6227.38551462724</v>
      </c>
      <c r="AU106" s="5" t="n">
        <v>6000</v>
      </c>
      <c r="AV106" s="5" t="n">
        <v>5820.09850514128</v>
      </c>
      <c r="AW106" s="5" t="n">
        <v>5621.43214822231</v>
      </c>
      <c r="AX106" s="5" t="n">
        <v>5430.6216238007</v>
      </c>
      <c r="AY106" s="5" t="n">
        <v>5181.68675766546</v>
      </c>
      <c r="AZ106" s="5" t="n">
        <v>4575.99625640872</v>
      </c>
      <c r="BA106" s="5" t="n">
        <v>4056.89507256451</v>
      </c>
      <c r="BB106" s="5" t="n">
        <v>3849.07392373865</v>
      </c>
      <c r="BC106" s="5" t="n">
        <v>3658.31331014828</v>
      </c>
      <c r="BD106" s="5" t="n">
        <v>6101.24874900042</v>
      </c>
      <c r="BE106" s="5" t="n">
        <v>5723.44969980108</v>
      </c>
      <c r="BF106" s="5" t="n">
        <v>5482.77908115555</v>
      </c>
      <c r="BG106" s="5" t="n">
        <v>5228.21615241699</v>
      </c>
      <c r="BH106" s="5" t="n">
        <v>6225.80881252882</v>
      </c>
      <c r="BI106" s="8" t="n">
        <v>5800.56295231278</v>
      </c>
      <c r="BJ106" s="5" t="n">
        <v>5432.30701017444</v>
      </c>
      <c r="BK106" s="5" t="n">
        <v>5087.43025382118</v>
      </c>
      <c r="BL106" s="15" t="n">
        <f aca="false">BK106*(1+(BK29-BJ29)/BJ29)</f>
        <v>5082.85294671848</v>
      </c>
      <c r="BM106" s="15" t="n">
        <f aca="false">BL106*(1+(BL29-BK29)/BK29)</f>
        <v>5082.85294671848</v>
      </c>
      <c r="BN106" s="15" t="n">
        <f aca="false">BM106*(1+(BM29-BL29)/BL29)</f>
        <v>5082.85294671848</v>
      </c>
      <c r="BO106" s="15" t="n">
        <f aca="false">BN106*(1+(BN29-BM29)/BM29)</f>
        <v>5082.85294671848</v>
      </c>
      <c r="BP106" s="15" t="n">
        <f aca="false">BO106*(1+(BO29-BN29)/BN29)</f>
        <v>5082.85294671848</v>
      </c>
      <c r="BQ106" s="15" t="n">
        <f aca="false">BP106*(1+(BP29-BO29)/BO29)</f>
        <v>5082.85294671848</v>
      </c>
      <c r="BR106" s="15" t="n">
        <f aca="false">BQ106*(1+(BQ29-BP29)/BP29)</f>
        <v>5082.85294671848</v>
      </c>
      <c r="BS106" s="15" t="n">
        <f aca="false">BR106*(1+(BR29-BQ29)/BQ29)</f>
        <v>5082.85294671848</v>
      </c>
      <c r="BT106" s="15" t="n">
        <f aca="false">BS106*(1+(BS29-BR29)/BR29)</f>
        <v>5082.85294671848</v>
      </c>
      <c r="BU106" s="15" t="n">
        <f aca="false">BT106*(1+(BT29-BS29)/BS29)</f>
        <v>5082.85294671848</v>
      </c>
      <c r="BV106" s="15" t="n">
        <f aca="false">BU106*(1+(BU29-BT29)/BT29)</f>
        <v>5082.85294671848</v>
      </c>
      <c r="BW106" s="15" t="n">
        <f aca="false">BV106*(1+(BV29-BU29)/BU29)</f>
        <v>5082.85294671848</v>
      </c>
      <c r="BX106" s="15" t="n">
        <f aca="false">BW106*(1+(BW29-BV29)/BV29)</f>
        <v>5082.85294671848</v>
      </c>
      <c r="BY106" s="15" t="n">
        <f aca="false">BX106*(1+(BX29-BW29)/BW29)</f>
        <v>5082.85294671848</v>
      </c>
      <c r="BZ106" s="15" t="n">
        <f aca="false">BY106*(1+(BY29-BX29)/BX29)</f>
        <v>5082.85294671848</v>
      </c>
      <c r="CA106" s="15" t="n">
        <f aca="false">BZ106*(1+(BZ29-BY29)/BY29)</f>
        <v>5082.85294671848</v>
      </c>
      <c r="CB106" s="15" t="n">
        <f aca="false">CA106*(1+(CA29-BZ29)/BZ29)</f>
        <v>5082.85294671848</v>
      </c>
      <c r="CC106" s="15" t="n">
        <f aca="false">CB106*(1+(CB29-CA29)/CA29)</f>
        <v>5082.85294671848</v>
      </c>
      <c r="CD106" s="15" t="n">
        <f aca="false">CC106*(1+(CC29-CB29)/CB29)</f>
        <v>5082.85294671848</v>
      </c>
      <c r="CE106" s="15" t="n">
        <f aca="false">CD106*(1+(CD29-CC29)/CC29)</f>
        <v>5082.85294671848</v>
      </c>
      <c r="CF106" s="15" t="n">
        <f aca="false">CE106*(1+(CE29-CD29)/CD29)</f>
        <v>5082.85294671848</v>
      </c>
      <c r="CG106" s="15" t="n">
        <f aca="false">CF106*(1+(CF29-CE29)/CE29)</f>
        <v>5082.85294671848</v>
      </c>
      <c r="CH106" s="15" t="n">
        <f aca="false">CG106*(1+(CG29-CF29)/CF29)</f>
        <v>5082.85294671848</v>
      </c>
      <c r="CI106" s="15" t="n">
        <f aca="false">CH106*(1+(CH29-CG29)/CG29)</f>
        <v>5082.85294671848</v>
      </c>
      <c r="CJ106" s="15" t="n">
        <f aca="false">CI106*(1+(CI29-CH29)/CH29)</f>
        <v>5082.85294671848</v>
      </c>
      <c r="CK106" s="15" t="n">
        <f aca="false">CJ106*(1+(CJ29-CI29)/CI29)</f>
        <v>5082.85294671848</v>
      </c>
      <c r="CL106" s="15" t="n">
        <f aca="false">CK106*(1+(CK29-CJ29)/CJ29)</f>
        <v>5082.85294671848</v>
      </c>
      <c r="CM106" s="15" t="n">
        <f aca="false">CL106*(1+(CL29-CK29)/CK29)</f>
        <v>5082.85294671848</v>
      </c>
      <c r="CN106" s="15" t="n">
        <f aca="false">CM106*(1+(CM29-CL29)/CL29)</f>
        <v>5082.85294671848</v>
      </c>
      <c r="CO106" s="15" t="n">
        <f aca="false">CN106*(1+(CN29-CM29)/CM29)</f>
        <v>5082.85294671848</v>
      </c>
      <c r="CP106" s="15" t="n">
        <f aca="false">CO106*(1+(CO29-CN29)/CN29)</f>
        <v>5082.85294671848</v>
      </c>
      <c r="CQ106" s="15" t="n">
        <f aca="false">CP106*(1+(CP29-CO29)/CO29)</f>
        <v>5082.85294671848</v>
      </c>
      <c r="CR106" s="15" t="n">
        <f aca="false">CQ106*(1+(CQ29-CP29)/CP29)</f>
        <v>5082.85294671848</v>
      </c>
      <c r="CS106" s="15" t="n">
        <f aca="false">CR106*(1+(CR29-CQ29)/CQ29)</f>
        <v>5082.85294671848</v>
      </c>
      <c r="CT106" s="15" t="n">
        <f aca="false">CS106*(1+(CS29-CR29)/CR29)</f>
        <v>5082.85294671848</v>
      </c>
      <c r="CU106" s="15" t="n">
        <f aca="false">CT106*(1+(CT29-CS29)/CS29)</f>
        <v>5082.85294671848</v>
      </c>
      <c r="CV106" s="15" t="n">
        <f aca="false">CU106*(1+(CU29-CT29)/CT29)</f>
        <v>5082.85294671848</v>
      </c>
      <c r="CW106" s="15" t="n">
        <f aca="false">CV106*(1+(CV29-CU29)/CU29)</f>
        <v>5082.85294671848</v>
      </c>
      <c r="CX106" s="15" t="n">
        <f aca="false">CW106*(1+(CW29-CV29)/CV29)</f>
        <v>5082.85294671848</v>
      </c>
      <c r="CY106" s="15" t="n">
        <f aca="false">CX106*(1+(CX29-CW29)/CW29)</f>
        <v>5082.85294671848</v>
      </c>
      <c r="CZ106" s="15" t="n">
        <f aca="false">CY106*(1+(CY29-CX29)/CX29)</f>
        <v>5082.85294671848</v>
      </c>
      <c r="DA106" s="15" t="n">
        <f aca="false">CZ106*(1+(CZ29-CY29)/CY29)</f>
        <v>5082.85294671848</v>
      </c>
      <c r="DB106" s="15" t="n">
        <f aca="false">DA106*(1+(DA29-CZ29)/CZ29)</f>
        <v>5082.85294671848</v>
      </c>
      <c r="DC106" s="15" t="n">
        <f aca="false">DB106*(1+(DB29-DA29)/DA29)</f>
        <v>5082.85294671848</v>
      </c>
      <c r="DD106" s="15" t="n">
        <f aca="false">DC106*(1+(DC29-DB29)/DB29)</f>
        <v>5082.85294671848</v>
      </c>
      <c r="DE106" s="15" t="n">
        <f aca="false">DD106*(1+(DD29-DC29)/DC29)</f>
        <v>5082.85294671848</v>
      </c>
      <c r="DF106" s="15" t="n">
        <f aca="false">DE106*(1+(DE29-DD29)/DD29)</f>
        <v>5082.85294671848</v>
      </c>
      <c r="DG106" s="15" t="n">
        <f aca="false">DF106*(1+(DF29-DE29)/DE29)</f>
        <v>5082.85294671848</v>
      </c>
      <c r="DH106" s="15" t="n">
        <f aca="false">DG106*(1+(DG29-DF29)/DF29)</f>
        <v>5082.85294671848</v>
      </c>
      <c r="DI106" s="15" t="n">
        <f aca="false">DH106*(1+(DH29-DG29)/DG29)</f>
        <v>5082.85294671848</v>
      </c>
      <c r="DJ106" s="15" t="n">
        <f aca="false">DI106*(1+(DI29-DH29)/DH29)</f>
        <v>5082.85294671848</v>
      </c>
      <c r="DK106" s="15" t="n">
        <f aca="false">DJ106*(1+(DJ29-DI29)/DI29)</f>
        <v>5082.85294671848</v>
      </c>
      <c r="DL106" s="15" t="n">
        <f aca="false">DK106*(1+(DK29-DJ29)/DJ29)</f>
        <v>5082.85294671848</v>
      </c>
      <c r="DM106" s="15" t="n">
        <f aca="false">DL106*(1+(DL29-DK29)/DK29)</f>
        <v>5082.85294671848</v>
      </c>
      <c r="DN106" s="15" t="n">
        <f aca="false">DM106*(1+(DM29-DL29)/DL29)</f>
        <v>5082.85294671848</v>
      </c>
      <c r="DO106" s="15" t="n">
        <f aca="false">DN106*(1+(DN29-DM29)/DM29)</f>
        <v>5082.85294671848</v>
      </c>
      <c r="DP106" s="15" t="n">
        <f aca="false">DO106*(1+(DO29-DN29)/DN29)</f>
        <v>5082.85294671848</v>
      </c>
      <c r="DQ106" s="15" t="n">
        <f aca="false">DP106*(1+(DP29-DO29)/DO29)</f>
        <v>5082.85294671848</v>
      </c>
      <c r="DR106" s="15" t="n">
        <f aca="false">DQ106*(1+(DQ29-DP29)/DP29)</f>
        <v>5082.85294671848</v>
      </c>
      <c r="DS106" s="15" t="n">
        <f aca="false">DR106*(1+(DR29-DQ29)/DQ29)</f>
        <v>5082.85294671848</v>
      </c>
      <c r="DT106" s="15" t="n">
        <f aca="false">DS106*(1+(DS29-DR29)/DR29)</f>
        <v>5082.85294671848</v>
      </c>
      <c r="DU106" s="15" t="n">
        <f aca="false">DT106*(1+(DT29-DS29)/DS29)</f>
        <v>5082.85294671848</v>
      </c>
      <c r="DV106" s="15" t="n">
        <f aca="false">DU106*(1+(DU29-DT29)/DT29)</f>
        <v>5082.85294671848</v>
      </c>
      <c r="DW106" s="15" t="n">
        <f aca="false">DV106*(1+(DV29-DU29)/DU29)</f>
        <v>5082.85294671848</v>
      </c>
      <c r="DX106" s="15" t="n">
        <f aca="false">DW106*(1+(DW29-DV29)/DV29)</f>
        <v>5082.85294671848</v>
      </c>
      <c r="DY106" s="15" t="n">
        <f aca="false">DX106*(1+(DX29-DW29)/DW29)</f>
        <v>5082.85294671848</v>
      </c>
      <c r="DZ106" s="15" t="n">
        <f aca="false">DY106*(1+(DY29-DX29)/DX29)</f>
        <v>5082.85294671848</v>
      </c>
      <c r="EA106" s="15" t="n">
        <f aca="false">DZ106*(1+(DZ29-DY29)/DY29)</f>
        <v>5082.85294671848</v>
      </c>
      <c r="EB106" s="15" t="n">
        <f aca="false">EA106*(1+(EA29-DZ29)/DZ29)</f>
        <v>5082.85294671848</v>
      </c>
      <c r="EC106" s="15" t="n">
        <f aca="false">EB106*(1+(EB29-EA29)/EA29)</f>
        <v>5082.85294671848</v>
      </c>
      <c r="ED106" s="15" t="n">
        <f aca="false">EC106*(1+(EC29-EB29)/EB29)</f>
        <v>5082.85294671848</v>
      </c>
      <c r="EE106" s="15" t="n">
        <f aca="false">ED106*(1+(ED29-EC29)/EC29)</f>
        <v>5082.85294671848</v>
      </c>
      <c r="EF106" s="15" t="n">
        <f aca="false">EE106*(1+(EE29-ED29)/ED29)</f>
        <v>5082.85294671848</v>
      </c>
      <c r="EG106" s="15" t="n">
        <f aca="false">EF106*(1+(EF29-EE29)/EE29)</f>
        <v>5082.85294671848</v>
      </c>
      <c r="EH106" s="15" t="n">
        <f aca="false">EG106*(1+(EG29-EF29)/EF29)</f>
        <v>5082.85294671848</v>
      </c>
      <c r="EI106" s="15" t="n">
        <f aca="false">EH106*(1+(EH29-EG29)/EG29)</f>
        <v>5082.85294671848</v>
      </c>
      <c r="EJ106" s="15" t="n">
        <f aca="false">EI106*(1+(EI29-EH29)/EH29)</f>
        <v>5082.85294671848</v>
      </c>
      <c r="EK106" s="15" t="n">
        <f aca="false">EJ106*(1+(EJ29-EI29)/EI29)</f>
        <v>5082.85294671848</v>
      </c>
      <c r="EL106" s="15" t="n">
        <f aca="false">EK106*(1+(EK29-EJ29)/EJ29)</f>
        <v>5082.85294671848</v>
      </c>
      <c r="EM106" s="15" t="n">
        <f aca="false">EL106*(1+(EL29-EK29)/EK29)</f>
        <v>5082.85294671848</v>
      </c>
      <c r="EN106" s="15" t="n">
        <f aca="false">EM106*(1+(EM29-EL29)/EL29)</f>
        <v>5082.85294671848</v>
      </c>
      <c r="EO106" s="15" t="n">
        <f aca="false">EN106*(1+(EN29-EM29)/EM29)</f>
        <v>5082.85294671848</v>
      </c>
      <c r="EP106" s="15" t="n">
        <f aca="false">EO106*(1+(EO29-EN29)/EN29)</f>
        <v>5082.85294671848</v>
      </c>
      <c r="EQ106" s="15" t="n">
        <f aca="false">EP106*(1+(EP29-EO29)/EO29)</f>
        <v>5082.85294671848</v>
      </c>
      <c r="ER106" s="15" t="n">
        <f aca="false">EQ106*(1+(EQ29-EP29)/EP29)</f>
        <v>5082.85294671848</v>
      </c>
      <c r="ES106" s="15" t="n">
        <f aca="false">ER106*(1+(ER29-EQ29)/EQ29)</f>
        <v>5082.85294671848</v>
      </c>
      <c r="ET106" s="15" t="n">
        <f aca="false">ES106*(1+(ES29-ER29)/ER29)</f>
        <v>5082.85294671848</v>
      </c>
      <c r="EU106" s="15" t="n">
        <f aca="false">ET106*(1+(ET29-ES29)/ES29)</f>
        <v>5082.85294671848</v>
      </c>
      <c r="EV106" s="15" t="n">
        <f aca="false">EU106*(1+(EU29-ET29)/ET29)</f>
        <v>5082.85294671848</v>
      </c>
    </row>
    <row r="107" customFormat="false" ht="12.8" hidden="false" customHeight="false" outlineLevel="0" collapsed="false">
      <c r="A107" s="10" t="s">
        <v>106</v>
      </c>
      <c r="B107" s="10" t="n">
        <v>0</v>
      </c>
      <c r="C107" s="10" t="n">
        <v>0</v>
      </c>
      <c r="D107" s="10" t="n">
        <v>0</v>
      </c>
      <c r="E107" s="10" t="n">
        <v>0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0</v>
      </c>
      <c r="K107" s="10" t="n">
        <v>0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1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10" t="n">
        <v>0</v>
      </c>
      <c r="AF107" s="10" t="n">
        <v>0</v>
      </c>
      <c r="AG107" s="10" t="n">
        <v>0</v>
      </c>
      <c r="AH107" s="10" t="n">
        <v>0</v>
      </c>
      <c r="AI107" s="10" t="n">
        <v>0</v>
      </c>
      <c r="AJ107" s="10" t="n">
        <v>0</v>
      </c>
      <c r="AK107" s="10" t="n">
        <v>0</v>
      </c>
      <c r="AL107" s="10" t="n">
        <v>0</v>
      </c>
      <c r="AM107" s="10" t="n">
        <v>0</v>
      </c>
      <c r="AN107" s="10" t="n">
        <v>0</v>
      </c>
      <c r="AO107" s="10" t="n">
        <v>0</v>
      </c>
      <c r="AP107" s="10" t="n">
        <v>0</v>
      </c>
      <c r="AQ107" s="10" t="n">
        <v>0</v>
      </c>
      <c r="AR107" s="7" t="n">
        <v>85.847705821368</v>
      </c>
      <c r="AS107" s="5" t="n">
        <v>81.0440595573277</v>
      </c>
      <c r="AT107" s="5" t="n">
        <v>77.8423189328405</v>
      </c>
      <c r="AU107" s="5" t="n">
        <v>75</v>
      </c>
      <c r="AV107" s="5" t="n">
        <v>72.7512313142659</v>
      </c>
      <c r="AW107" s="5" t="n">
        <v>70.2679018527788</v>
      </c>
      <c r="AX107" s="5" t="n">
        <v>67.8827702975087</v>
      </c>
      <c r="AY107" s="5" t="n">
        <v>64.7710844708182</v>
      </c>
      <c r="AZ107" s="5" t="n">
        <v>57.199953205109</v>
      </c>
      <c r="BA107" s="5" t="n">
        <v>50.7111884070563</v>
      </c>
      <c r="BB107" s="5" t="n">
        <v>48.1134240467331</v>
      </c>
      <c r="BC107" s="5" t="n">
        <v>45.7289163768536</v>
      </c>
      <c r="BD107" s="5" t="n">
        <v>76.120341535148</v>
      </c>
      <c r="BE107" s="5" t="n">
        <v>71.4068486356135</v>
      </c>
      <c r="BF107" s="5" t="n">
        <v>68.4041961553693</v>
      </c>
      <c r="BG107" s="5" t="n">
        <v>65.22822056825</v>
      </c>
      <c r="BH107" s="5" t="n">
        <v>77.674377923375</v>
      </c>
      <c r="BI107" s="8" t="n">
        <v>72.368929482636</v>
      </c>
      <c r="BJ107" s="5" t="n">
        <v>67.7744981270474</v>
      </c>
      <c r="BK107" s="5" t="n">
        <v>63.4717499514109</v>
      </c>
      <c r="BL107" s="5" t="n">
        <f aca="false">BK107*(1+(BK29-BJ29)/BJ29)</f>
        <v>63.4146425951664</v>
      </c>
      <c r="BM107" s="5" t="n">
        <f aca="false">BL107*(1+(BL29-BK29)/BK29)</f>
        <v>63.4146425951664</v>
      </c>
      <c r="BN107" s="5" t="n">
        <f aca="false">BM107*(1+(BM29-BL29)/BL29)</f>
        <v>63.4146425951664</v>
      </c>
      <c r="BO107" s="5" t="n">
        <f aca="false">BN107*(1+(BN29-BM29)/BM29)</f>
        <v>63.4146425951664</v>
      </c>
      <c r="BP107" s="5" t="n">
        <f aca="false">BO107*(1+(BO29-BN29)/BN29)</f>
        <v>63.4146425951664</v>
      </c>
      <c r="BQ107" s="5" t="n">
        <f aca="false">BP107*(1+(BP29-BO29)/BO29)</f>
        <v>63.4146425951664</v>
      </c>
      <c r="BR107" s="5" t="n">
        <f aca="false">BQ107*(1+(BQ29-BP29)/BP29)</f>
        <v>63.4146425951664</v>
      </c>
      <c r="BS107" s="5" t="n">
        <f aca="false">BR107*(1+(BR29-BQ29)/BQ29)</f>
        <v>63.4146425951664</v>
      </c>
      <c r="BT107" s="5" t="n">
        <f aca="false">BS107*(1+(BS29-BR29)/BR29)</f>
        <v>63.4146425951664</v>
      </c>
      <c r="BU107" s="5" t="n">
        <f aca="false">BT107*(1+(BT29-BS29)/BS29)</f>
        <v>63.4146425951664</v>
      </c>
      <c r="BV107" s="5" t="n">
        <f aca="false">BU107*(1+(BU29-BT29)/BT29)</f>
        <v>63.4146425951664</v>
      </c>
      <c r="BW107" s="5" t="n">
        <f aca="false">BV107*(1+(BV29-BU29)/BU29)</f>
        <v>63.4146425951664</v>
      </c>
      <c r="BX107" s="5" t="n">
        <f aca="false">BW107*(1+(BW29-BV29)/BV29)</f>
        <v>63.4146425951664</v>
      </c>
      <c r="BY107" s="5" t="n">
        <f aca="false">BX107*(1+(BX29-BW29)/BW29)</f>
        <v>63.4146425951664</v>
      </c>
      <c r="BZ107" s="5" t="n">
        <f aca="false">BY107*(1+(BY29-BX29)/BX29)</f>
        <v>63.4146425951664</v>
      </c>
      <c r="CA107" s="5" t="n">
        <f aca="false">BZ107*(1+(BZ29-BY29)/BY29)</f>
        <v>63.4146425951664</v>
      </c>
      <c r="CB107" s="5" t="n">
        <f aca="false">CA107*(1+(CA29-BZ29)/BZ29)</f>
        <v>63.4146425951664</v>
      </c>
      <c r="CC107" s="5" t="n">
        <f aca="false">CB107*(1+(CB29-CA29)/CA29)</f>
        <v>63.4146425951664</v>
      </c>
      <c r="CD107" s="5" t="n">
        <f aca="false">CC107*(1+(CC29-CB29)/CB29)</f>
        <v>63.4146425951664</v>
      </c>
      <c r="CE107" s="5" t="n">
        <f aca="false">CD107*(1+(CD29-CC29)/CC29)</f>
        <v>63.4146425951664</v>
      </c>
      <c r="CF107" s="5" t="n">
        <f aca="false">CE107*(1+(CE29-CD29)/CD29)</f>
        <v>63.4146425951664</v>
      </c>
      <c r="CG107" s="5" t="n">
        <f aca="false">CF107*(1+(CF29-CE29)/CE29)</f>
        <v>63.4146425951664</v>
      </c>
      <c r="CH107" s="5" t="n">
        <f aca="false">CG107*(1+(CG29-CF29)/CF29)</f>
        <v>63.4146425951664</v>
      </c>
      <c r="CI107" s="5" t="n">
        <f aca="false">CH107*(1+(CH29-CG29)/CG29)</f>
        <v>63.4146425951664</v>
      </c>
      <c r="CJ107" s="5" t="n">
        <f aca="false">CI107*(1+(CI29-CH29)/CH29)</f>
        <v>63.4146425951664</v>
      </c>
      <c r="CK107" s="5" t="n">
        <f aca="false">CJ107*(1+(CJ29-CI29)/CI29)</f>
        <v>63.4146425951664</v>
      </c>
      <c r="CL107" s="5" t="n">
        <f aca="false">CK107*(1+(CK29-CJ29)/CJ29)</f>
        <v>63.4146425951664</v>
      </c>
      <c r="CM107" s="5" t="n">
        <f aca="false">CL107*(1+(CL29-CK29)/CK29)</f>
        <v>63.4146425951664</v>
      </c>
      <c r="CN107" s="5" t="n">
        <f aca="false">CM107*(1+(CM29-CL29)/CL29)</f>
        <v>63.4146425951664</v>
      </c>
      <c r="CO107" s="5" t="n">
        <f aca="false">CN107*(1+(CN29-CM29)/CM29)</f>
        <v>63.4146425951664</v>
      </c>
      <c r="CP107" s="5" t="n">
        <f aca="false">CO107*(1+(CO29-CN29)/CN29)</f>
        <v>63.4146425951664</v>
      </c>
      <c r="CQ107" s="5" t="n">
        <f aca="false">CP107*(1+(CP29-CO29)/CO29)</f>
        <v>63.4146425951664</v>
      </c>
      <c r="CR107" s="5" t="n">
        <f aca="false">CQ107*(1+(CQ29-CP29)/CP29)</f>
        <v>63.4146425951664</v>
      </c>
      <c r="CS107" s="5" t="n">
        <f aca="false">CR107*(1+(CR29-CQ29)/CQ29)</f>
        <v>63.4146425951664</v>
      </c>
      <c r="CT107" s="5" t="n">
        <f aca="false">CS107*(1+(CS29-CR29)/CR29)</f>
        <v>63.4146425951664</v>
      </c>
      <c r="CU107" s="5" t="n">
        <f aca="false">CT107*(1+(CT29-CS29)/CS29)</f>
        <v>63.4146425951664</v>
      </c>
      <c r="CV107" s="5" t="n">
        <f aca="false">CU107*(1+(CU29-CT29)/CT29)</f>
        <v>63.4146425951664</v>
      </c>
      <c r="CW107" s="5" t="n">
        <f aca="false">CV107*(1+(CV29-CU29)/CU29)</f>
        <v>63.4146425951664</v>
      </c>
      <c r="CX107" s="5" t="n">
        <f aca="false">CW107*(1+(CW29-CV29)/CV29)</f>
        <v>63.4146425951664</v>
      </c>
      <c r="CY107" s="5" t="n">
        <f aca="false">CX107*(1+(CX29-CW29)/CW29)</f>
        <v>63.4146425951664</v>
      </c>
      <c r="CZ107" s="5" t="n">
        <f aca="false">CY107*(1+(CY29-CX29)/CX29)</f>
        <v>63.4146425951664</v>
      </c>
      <c r="DA107" s="5" t="n">
        <f aca="false">CZ107*(1+(CZ29-CY29)/CY29)</f>
        <v>63.4146425951664</v>
      </c>
      <c r="DB107" s="5" t="n">
        <f aca="false">DA107*(1+(DA29-CZ29)/CZ29)</f>
        <v>63.4146425951664</v>
      </c>
      <c r="DC107" s="5" t="n">
        <f aca="false">DB107*(1+(DB29-DA29)/DA29)</f>
        <v>63.4146425951664</v>
      </c>
      <c r="DD107" s="5" t="n">
        <f aca="false">DC107*(1+(DC29-DB29)/DB29)</f>
        <v>63.4146425951664</v>
      </c>
      <c r="DE107" s="5" t="n">
        <f aca="false">DD107*(1+(DD29-DC29)/DC29)</f>
        <v>63.4146425951664</v>
      </c>
      <c r="DF107" s="5" t="n">
        <f aca="false">DE107*(1+(DE29-DD29)/DD29)</f>
        <v>63.4146425951664</v>
      </c>
      <c r="DG107" s="5" t="n">
        <f aca="false">DF107*(1+(DF29-DE29)/DE29)</f>
        <v>63.4146425951664</v>
      </c>
      <c r="DH107" s="5" t="n">
        <f aca="false">DG107*(1+(DG29-DF29)/DF29)</f>
        <v>63.4146425951664</v>
      </c>
      <c r="DI107" s="5" t="n">
        <f aca="false">DH107*(1+(DH29-DG29)/DG29)</f>
        <v>63.4146425951664</v>
      </c>
      <c r="DJ107" s="5" t="n">
        <f aca="false">DI107*(1+(DI29-DH29)/DH29)</f>
        <v>63.4146425951664</v>
      </c>
      <c r="DK107" s="5" t="n">
        <f aca="false">DJ107*(1+(DJ29-DI29)/DI29)</f>
        <v>63.4146425951664</v>
      </c>
      <c r="DL107" s="5" t="n">
        <f aca="false">DK107*(1+(DK29-DJ29)/DJ29)</f>
        <v>63.4146425951664</v>
      </c>
      <c r="DM107" s="5" t="n">
        <f aca="false">DL107*(1+(DL29-DK29)/DK29)</f>
        <v>63.4146425951664</v>
      </c>
      <c r="DN107" s="5" t="n">
        <f aca="false">DM107*(1+(DM29-DL29)/DL29)</f>
        <v>63.4146425951664</v>
      </c>
      <c r="DO107" s="5" t="n">
        <f aca="false">DN107*(1+(DN29-DM29)/DM29)</f>
        <v>63.4146425951664</v>
      </c>
      <c r="DP107" s="5" t="n">
        <f aca="false">DO107*(1+(DO29-DN29)/DN29)</f>
        <v>63.4146425951664</v>
      </c>
      <c r="DQ107" s="5" t="n">
        <f aca="false">DP107*(1+(DP29-DO29)/DO29)</f>
        <v>63.4146425951664</v>
      </c>
      <c r="DR107" s="5" t="n">
        <f aca="false">DQ107*(1+(DQ29-DP29)/DP29)</f>
        <v>63.4146425951664</v>
      </c>
      <c r="DS107" s="5" t="n">
        <f aca="false">DR107*(1+(DR29-DQ29)/DQ29)</f>
        <v>63.4146425951664</v>
      </c>
      <c r="DT107" s="5" t="n">
        <f aca="false">DS107*(1+(DS29-DR29)/DR29)</f>
        <v>63.4146425951664</v>
      </c>
      <c r="DU107" s="5" t="n">
        <f aca="false">DT107*(1+(DT29-DS29)/DS29)</f>
        <v>63.4146425951664</v>
      </c>
      <c r="DV107" s="5" t="n">
        <f aca="false">DU107*(1+(DU29-DT29)/DT29)</f>
        <v>63.4146425951664</v>
      </c>
      <c r="DW107" s="5" t="n">
        <f aca="false">DV107*(1+(DV29-DU29)/DU29)</f>
        <v>63.4146425951664</v>
      </c>
      <c r="DX107" s="5" t="n">
        <f aca="false">DW107*(1+(DW29-DV29)/DV29)</f>
        <v>63.4146425951664</v>
      </c>
      <c r="DY107" s="5" t="n">
        <f aca="false">DX107*(1+(DX29-DW29)/DW29)</f>
        <v>63.4146425951664</v>
      </c>
      <c r="DZ107" s="5" t="n">
        <f aca="false">DY107*(1+(DY29-DX29)/DX29)</f>
        <v>63.4146425951664</v>
      </c>
      <c r="EA107" s="5" t="n">
        <f aca="false">DZ107*(1+(DZ29-DY29)/DY29)</f>
        <v>63.4146425951664</v>
      </c>
      <c r="EB107" s="5" t="n">
        <f aca="false">EA107*(1+(EA29-DZ29)/DZ29)</f>
        <v>63.4146425951664</v>
      </c>
      <c r="EC107" s="5" t="n">
        <f aca="false">EB107*(1+(EB29-EA29)/EA29)</f>
        <v>63.4146425951664</v>
      </c>
      <c r="ED107" s="5" t="n">
        <f aca="false">EC107*(1+(EC29-EB29)/EB29)</f>
        <v>63.4146425951664</v>
      </c>
      <c r="EE107" s="5" t="n">
        <f aca="false">ED107*(1+(ED29-EC29)/EC29)</f>
        <v>63.4146425951664</v>
      </c>
      <c r="EF107" s="5" t="n">
        <f aca="false">EE107*(1+(EE29-ED29)/ED29)</f>
        <v>63.4146425951664</v>
      </c>
      <c r="EG107" s="5" t="n">
        <f aca="false">EF107*(1+(EF29-EE29)/EE29)</f>
        <v>63.4146425951664</v>
      </c>
      <c r="EH107" s="5" t="n">
        <f aca="false">EG107*(1+(EG29-EF29)/EF29)</f>
        <v>63.4146425951664</v>
      </c>
      <c r="EI107" s="5" t="n">
        <f aca="false">EH107*(1+(EH29-EG29)/EG29)</f>
        <v>63.4146425951664</v>
      </c>
      <c r="EJ107" s="5" t="n">
        <f aca="false">EI107*(1+(EI29-EH29)/EH29)</f>
        <v>63.4146425951664</v>
      </c>
      <c r="EK107" s="5" t="n">
        <f aca="false">EJ107*(1+(EJ29-EI29)/EI29)</f>
        <v>63.4146425951664</v>
      </c>
      <c r="EL107" s="5" t="n">
        <f aca="false">EK107*(1+(EK29-EJ29)/EJ29)</f>
        <v>63.4146425951664</v>
      </c>
      <c r="EM107" s="5" t="n">
        <f aca="false">EL107*(1+(EL29-EK29)/EK29)</f>
        <v>63.4146425951664</v>
      </c>
      <c r="EN107" s="5" t="n">
        <f aca="false">EM107*(1+(EM29-EL29)/EL29)</f>
        <v>63.4146425951664</v>
      </c>
      <c r="EO107" s="5" t="n">
        <f aca="false">EN107*(1+(EN29-EM29)/EM29)</f>
        <v>63.4146425951664</v>
      </c>
      <c r="EP107" s="5" t="n">
        <f aca="false">EO107*(1+(EO29-EN29)/EN29)</f>
        <v>63.4146425951664</v>
      </c>
      <c r="EQ107" s="5" t="n">
        <f aca="false">EP107*(1+(EP29-EO29)/EO29)</f>
        <v>63.4146425951664</v>
      </c>
      <c r="ER107" s="5" t="n">
        <f aca="false">EQ107*(1+(EQ29-EP29)/EP29)</f>
        <v>63.4146425951664</v>
      </c>
      <c r="ES107" s="5" t="n">
        <f aca="false">ER107*(1+(ER29-EQ29)/EQ29)</f>
        <v>63.4146425951664</v>
      </c>
      <c r="ET107" s="5" t="n">
        <f aca="false">ES107*(1+(ES29-ER29)/ER29)</f>
        <v>63.4146425951664</v>
      </c>
      <c r="EU107" s="5" t="n">
        <f aca="false">ET107*(1+(ET29-ES29)/ES29)</f>
        <v>63.4146425951664</v>
      </c>
      <c r="EV107" s="5" t="n">
        <f aca="false">EU107*(1+(EU29-ET29)/ET29)</f>
        <v>63.4146425951664</v>
      </c>
    </row>
    <row r="108" customFormat="false" ht="12.8" hidden="false" customHeight="false" outlineLevel="0" collapsed="false">
      <c r="A108" s="10" t="s">
        <v>107</v>
      </c>
      <c r="B108" s="10" t="n">
        <v>0</v>
      </c>
      <c r="C108" s="10" t="n">
        <v>0</v>
      </c>
      <c r="D108" s="10" t="n">
        <v>0</v>
      </c>
      <c r="E108" s="10" t="n">
        <v>0</v>
      </c>
      <c r="F108" s="10" t="n">
        <v>0</v>
      </c>
      <c r="G108" s="10" t="n">
        <v>0</v>
      </c>
      <c r="H108" s="10" t="n">
        <v>0</v>
      </c>
      <c r="I108" s="10" t="n">
        <v>0</v>
      </c>
      <c r="J108" s="10" t="n">
        <v>0</v>
      </c>
      <c r="K108" s="10" t="n">
        <v>0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0</v>
      </c>
      <c r="Q108" s="10" t="n">
        <v>0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0" t="n">
        <v>0</v>
      </c>
      <c r="X108" s="11" t="n">
        <v>0</v>
      </c>
      <c r="Y108" s="1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10" t="n">
        <v>0</v>
      </c>
      <c r="AF108" s="10" t="n">
        <v>0</v>
      </c>
      <c r="AG108" s="10" t="n">
        <v>0</v>
      </c>
      <c r="AH108" s="10" t="n">
        <v>0</v>
      </c>
      <c r="AI108" s="10" t="n">
        <v>0</v>
      </c>
      <c r="AJ108" s="10" t="n">
        <v>0</v>
      </c>
      <c r="AK108" s="10" t="n">
        <v>0</v>
      </c>
      <c r="AL108" s="10" t="n">
        <v>0</v>
      </c>
      <c r="AM108" s="10" t="n">
        <v>0</v>
      </c>
      <c r="AN108" s="10" t="n">
        <v>0</v>
      </c>
      <c r="AO108" s="10" t="n">
        <v>0</v>
      </c>
      <c r="AP108" s="10" t="n">
        <v>0</v>
      </c>
      <c r="AQ108" s="10" t="n">
        <v>0</v>
      </c>
      <c r="AR108" s="7" t="n">
        <v>179.707864186064</v>
      </c>
      <c r="AS108" s="5" t="n">
        <v>169.652231340006</v>
      </c>
      <c r="AT108" s="5" t="n">
        <v>162.94992096608</v>
      </c>
      <c r="AU108" s="5" t="n">
        <v>157</v>
      </c>
      <c r="AV108" s="5" t="n">
        <v>152.292577551197</v>
      </c>
      <c r="AW108" s="5" t="n">
        <v>147.094141211817</v>
      </c>
      <c r="AX108" s="5" t="n">
        <v>142.101265822785</v>
      </c>
      <c r="AY108" s="5" t="n">
        <v>135.587470158913</v>
      </c>
      <c r="AZ108" s="5" t="n">
        <v>119.738568709361</v>
      </c>
      <c r="BA108" s="5" t="n">
        <v>106.155421065438</v>
      </c>
      <c r="BB108" s="5" t="n">
        <v>100.717434337828</v>
      </c>
      <c r="BC108" s="5" t="n">
        <v>95.7258649488801</v>
      </c>
      <c r="BD108" s="5" t="n">
        <v>191.753532111442</v>
      </c>
      <c r="BE108" s="5" t="n">
        <v>179.879847708034</v>
      </c>
      <c r="BF108" s="5" t="n">
        <v>172.315913979175</v>
      </c>
      <c r="BG108" s="5" t="n">
        <v>164.315364790248</v>
      </c>
      <c r="BH108" s="5" t="n">
        <v>195.668280264991</v>
      </c>
      <c r="BI108" s="8" t="n">
        <v>182.303410147098</v>
      </c>
      <c r="BJ108" s="5" t="n">
        <v>170.729651770425</v>
      </c>
      <c r="BK108" s="5" t="n">
        <v>159.890667816531</v>
      </c>
      <c r="BL108" s="5" t="n">
        <f aca="false">BK108*(1+(BK29-BJ29)/BJ29)</f>
        <v>159.746809590877</v>
      </c>
      <c r="BM108" s="5" t="n">
        <f aca="false">BL108*(1+(BL29-BK29)/BK29)</f>
        <v>159.746809590877</v>
      </c>
      <c r="BN108" s="5" t="n">
        <f aca="false">BM108*(1+(BM29-BL29)/BL29)</f>
        <v>159.746809590877</v>
      </c>
      <c r="BO108" s="5" t="n">
        <f aca="false">BN108*(1+(BN29-BM29)/BM29)</f>
        <v>159.746809590877</v>
      </c>
      <c r="BP108" s="5" t="n">
        <f aca="false">BO108*(1+(BO29-BN29)/BN29)</f>
        <v>159.746809590877</v>
      </c>
      <c r="BQ108" s="5" t="n">
        <f aca="false">BP108*(1+(BP29-BO29)/BO29)</f>
        <v>159.746809590877</v>
      </c>
      <c r="BR108" s="5" t="n">
        <f aca="false">BQ108*(1+(BQ29-BP29)/BP29)</f>
        <v>159.746809590877</v>
      </c>
      <c r="BS108" s="5" t="n">
        <f aca="false">BR108*(1+(BR29-BQ29)/BQ29)</f>
        <v>159.746809590877</v>
      </c>
      <c r="BT108" s="5" t="n">
        <f aca="false">BS108*(1+(BS29-BR29)/BR29)</f>
        <v>159.746809590877</v>
      </c>
      <c r="BU108" s="5" t="n">
        <f aca="false">BT108*(1+(BT29-BS29)/BS29)</f>
        <v>159.746809590877</v>
      </c>
      <c r="BV108" s="5" t="n">
        <f aca="false">BU108*(1+(BU29-BT29)/BT29)</f>
        <v>159.746809590877</v>
      </c>
      <c r="BW108" s="5" t="n">
        <f aca="false">BV108*(1+(BV29-BU29)/BU29)</f>
        <v>159.746809590877</v>
      </c>
      <c r="BX108" s="5" t="n">
        <f aca="false">BW108*(1+(BW29-BV29)/BV29)</f>
        <v>159.746809590877</v>
      </c>
      <c r="BY108" s="5" t="n">
        <f aca="false">BX108*(1+(BX29-BW29)/BW29)</f>
        <v>159.746809590877</v>
      </c>
      <c r="BZ108" s="5" t="n">
        <f aca="false">BY108*(1+(BY29-BX29)/BX29)</f>
        <v>159.746809590877</v>
      </c>
      <c r="CA108" s="5" t="n">
        <f aca="false">BZ108*(1+(BZ29-BY29)/BY29)</f>
        <v>159.746809590877</v>
      </c>
      <c r="CB108" s="5" t="n">
        <f aca="false">CA108*(1+(CA29-BZ29)/BZ29)</f>
        <v>159.746809590877</v>
      </c>
      <c r="CC108" s="5" t="n">
        <f aca="false">CB108*(1+(CB29-CA29)/CA29)</f>
        <v>159.746809590877</v>
      </c>
      <c r="CD108" s="5" t="n">
        <f aca="false">CC108*(1+(CC29-CB29)/CB29)</f>
        <v>159.746809590877</v>
      </c>
      <c r="CE108" s="5" t="n">
        <f aca="false">CD108*(1+(CD29-CC29)/CC29)</f>
        <v>159.746809590877</v>
      </c>
      <c r="CF108" s="5" t="n">
        <f aca="false">CE108*(1+(CE29-CD29)/CD29)</f>
        <v>159.746809590877</v>
      </c>
      <c r="CG108" s="5" t="n">
        <f aca="false">CF108*(1+(CF29-CE29)/CE29)</f>
        <v>159.746809590877</v>
      </c>
      <c r="CH108" s="5" t="n">
        <f aca="false">CG108*(1+(CG29-CF29)/CF29)</f>
        <v>159.746809590877</v>
      </c>
      <c r="CI108" s="5" t="n">
        <f aca="false">CH108*(1+(CH29-CG29)/CG29)</f>
        <v>159.746809590877</v>
      </c>
      <c r="CJ108" s="5" t="n">
        <f aca="false">CI108*(1+(CI29-CH29)/CH29)</f>
        <v>159.746809590877</v>
      </c>
      <c r="CK108" s="5" t="n">
        <f aca="false">CJ108*(1+(CJ29-CI29)/CI29)</f>
        <v>159.746809590877</v>
      </c>
      <c r="CL108" s="5" t="n">
        <f aca="false">CK108*(1+(CK29-CJ29)/CJ29)</f>
        <v>159.746809590877</v>
      </c>
      <c r="CM108" s="5" t="n">
        <f aca="false">CL108*(1+(CL29-CK29)/CK29)</f>
        <v>159.746809590877</v>
      </c>
      <c r="CN108" s="5" t="n">
        <f aca="false">CM108*(1+(CM29-CL29)/CL29)</f>
        <v>159.746809590877</v>
      </c>
      <c r="CO108" s="5" t="n">
        <f aca="false">CN108*(1+(CN29-CM29)/CM29)</f>
        <v>159.746809590877</v>
      </c>
      <c r="CP108" s="5" t="n">
        <f aca="false">CO108*(1+(CO29-CN29)/CN29)</f>
        <v>159.746809590877</v>
      </c>
      <c r="CQ108" s="5" t="n">
        <f aca="false">CP108*(1+(CP29-CO29)/CO29)</f>
        <v>159.746809590877</v>
      </c>
      <c r="CR108" s="5" t="n">
        <f aca="false">CQ108*(1+(CQ29-CP29)/CP29)</f>
        <v>159.746809590877</v>
      </c>
      <c r="CS108" s="5" t="n">
        <f aca="false">CR108*(1+(CR29-CQ29)/CQ29)</f>
        <v>159.746809590877</v>
      </c>
      <c r="CT108" s="5" t="n">
        <f aca="false">CS108*(1+(CS29-CR29)/CR29)</f>
        <v>159.746809590877</v>
      </c>
      <c r="CU108" s="5" t="n">
        <f aca="false">CT108*(1+(CT29-CS29)/CS29)</f>
        <v>159.746809590877</v>
      </c>
      <c r="CV108" s="5" t="n">
        <f aca="false">CU108*(1+(CU29-CT29)/CT29)</f>
        <v>159.746809590877</v>
      </c>
      <c r="CW108" s="5" t="n">
        <f aca="false">CV108*(1+(CV29-CU29)/CU29)</f>
        <v>159.746809590877</v>
      </c>
      <c r="CX108" s="5" t="n">
        <f aca="false">CW108*(1+(CW29-CV29)/CV29)</f>
        <v>159.746809590877</v>
      </c>
      <c r="CY108" s="5" t="n">
        <f aca="false">CX108*(1+(CX29-CW29)/CW29)</f>
        <v>159.746809590877</v>
      </c>
      <c r="CZ108" s="5" t="n">
        <f aca="false">CY108*(1+(CY29-CX29)/CX29)</f>
        <v>159.746809590877</v>
      </c>
      <c r="DA108" s="5" t="n">
        <f aca="false">CZ108*(1+(CZ29-CY29)/CY29)</f>
        <v>159.746809590877</v>
      </c>
      <c r="DB108" s="5" t="n">
        <f aca="false">DA108*(1+(DA29-CZ29)/CZ29)</f>
        <v>159.746809590877</v>
      </c>
      <c r="DC108" s="5" t="n">
        <f aca="false">DB108*(1+(DB29-DA29)/DA29)</f>
        <v>159.746809590877</v>
      </c>
      <c r="DD108" s="5" t="n">
        <f aca="false">DC108*(1+(DC29-DB29)/DB29)</f>
        <v>159.746809590877</v>
      </c>
      <c r="DE108" s="5" t="n">
        <f aca="false">DD108*(1+(DD29-DC29)/DC29)</f>
        <v>159.746809590877</v>
      </c>
      <c r="DF108" s="5" t="n">
        <f aca="false">DE108*(1+(DE29-DD29)/DD29)</f>
        <v>159.746809590877</v>
      </c>
      <c r="DG108" s="5" t="n">
        <f aca="false">DF108*(1+(DF29-DE29)/DE29)</f>
        <v>159.746809590877</v>
      </c>
      <c r="DH108" s="5" t="n">
        <f aca="false">DG108*(1+(DG29-DF29)/DF29)</f>
        <v>159.746809590877</v>
      </c>
      <c r="DI108" s="5" t="n">
        <f aca="false">DH108*(1+(DH29-DG29)/DG29)</f>
        <v>159.746809590877</v>
      </c>
      <c r="DJ108" s="5" t="n">
        <f aca="false">DI108*(1+(DI29-DH29)/DH29)</f>
        <v>159.746809590877</v>
      </c>
      <c r="DK108" s="5" t="n">
        <f aca="false">DJ108*(1+(DJ29-DI29)/DI29)</f>
        <v>159.746809590877</v>
      </c>
      <c r="DL108" s="5" t="n">
        <f aca="false">DK108*(1+(DK29-DJ29)/DJ29)</f>
        <v>159.746809590877</v>
      </c>
      <c r="DM108" s="5" t="n">
        <f aca="false">DL108*(1+(DL29-DK29)/DK29)</f>
        <v>159.746809590877</v>
      </c>
      <c r="DN108" s="5" t="n">
        <f aca="false">DM108*(1+(DM29-DL29)/DL29)</f>
        <v>159.746809590877</v>
      </c>
      <c r="DO108" s="5" t="n">
        <f aca="false">DN108*(1+(DN29-DM29)/DM29)</f>
        <v>159.746809590877</v>
      </c>
      <c r="DP108" s="5" t="n">
        <f aca="false">DO108*(1+(DO29-DN29)/DN29)</f>
        <v>159.746809590877</v>
      </c>
      <c r="DQ108" s="5" t="n">
        <f aca="false">DP108*(1+(DP29-DO29)/DO29)</f>
        <v>159.746809590877</v>
      </c>
      <c r="DR108" s="5" t="n">
        <f aca="false">DQ108*(1+(DQ29-DP29)/DP29)</f>
        <v>159.746809590877</v>
      </c>
      <c r="DS108" s="5" t="n">
        <f aca="false">DR108*(1+(DR29-DQ29)/DQ29)</f>
        <v>159.746809590877</v>
      </c>
      <c r="DT108" s="5" t="n">
        <f aca="false">DS108*(1+(DS29-DR29)/DR29)</f>
        <v>159.746809590877</v>
      </c>
      <c r="DU108" s="5" t="n">
        <f aca="false">DT108*(1+(DT29-DS29)/DS29)</f>
        <v>159.746809590877</v>
      </c>
      <c r="DV108" s="5" t="n">
        <f aca="false">DU108*(1+(DU29-DT29)/DT29)</f>
        <v>159.746809590877</v>
      </c>
      <c r="DW108" s="5" t="n">
        <f aca="false">DV108*(1+(DV29-DU29)/DU29)</f>
        <v>159.746809590877</v>
      </c>
      <c r="DX108" s="5" t="n">
        <f aca="false">DW108*(1+(DW29-DV29)/DV29)</f>
        <v>159.746809590877</v>
      </c>
      <c r="DY108" s="5" t="n">
        <f aca="false">DX108*(1+(DX29-DW29)/DW29)</f>
        <v>159.746809590877</v>
      </c>
      <c r="DZ108" s="5" t="n">
        <f aca="false">DY108*(1+(DY29-DX29)/DX29)</f>
        <v>159.746809590877</v>
      </c>
      <c r="EA108" s="5" t="n">
        <f aca="false">DZ108*(1+(DZ29-DY29)/DY29)</f>
        <v>159.746809590877</v>
      </c>
      <c r="EB108" s="5" t="n">
        <f aca="false">EA108*(1+(EA29-DZ29)/DZ29)</f>
        <v>159.746809590877</v>
      </c>
      <c r="EC108" s="5" t="n">
        <f aca="false">EB108*(1+(EB29-EA29)/EA29)</f>
        <v>159.746809590877</v>
      </c>
      <c r="ED108" s="5" t="n">
        <f aca="false">EC108*(1+(EC29-EB29)/EB29)</f>
        <v>159.746809590877</v>
      </c>
      <c r="EE108" s="5" t="n">
        <f aca="false">ED108*(1+(ED29-EC29)/EC29)</f>
        <v>159.746809590877</v>
      </c>
      <c r="EF108" s="5" t="n">
        <f aca="false">EE108*(1+(EE29-ED29)/ED29)</f>
        <v>159.746809590877</v>
      </c>
      <c r="EG108" s="5" t="n">
        <f aca="false">EF108*(1+(EF29-EE29)/EE29)</f>
        <v>159.746809590877</v>
      </c>
      <c r="EH108" s="5" t="n">
        <f aca="false">EG108*(1+(EG29-EF29)/EF29)</f>
        <v>159.746809590877</v>
      </c>
      <c r="EI108" s="5" t="n">
        <f aca="false">EH108*(1+(EH29-EG29)/EG29)</f>
        <v>159.746809590877</v>
      </c>
      <c r="EJ108" s="5" t="n">
        <f aca="false">EI108*(1+(EI29-EH29)/EH29)</f>
        <v>159.746809590877</v>
      </c>
      <c r="EK108" s="5" t="n">
        <f aca="false">EJ108*(1+(EJ29-EI29)/EI29)</f>
        <v>159.746809590877</v>
      </c>
      <c r="EL108" s="5" t="n">
        <f aca="false">EK108*(1+(EK29-EJ29)/EJ29)</f>
        <v>159.746809590877</v>
      </c>
      <c r="EM108" s="5" t="n">
        <f aca="false">EL108*(1+(EL29-EK29)/EK29)</f>
        <v>159.746809590877</v>
      </c>
      <c r="EN108" s="5" t="n">
        <f aca="false">EM108*(1+(EM29-EL29)/EL29)</f>
        <v>159.746809590877</v>
      </c>
      <c r="EO108" s="5" t="n">
        <f aca="false">EN108*(1+(EN29-EM29)/EM29)</f>
        <v>159.746809590877</v>
      </c>
      <c r="EP108" s="5" t="n">
        <f aca="false">EO108*(1+(EO29-EN29)/EN29)</f>
        <v>159.746809590877</v>
      </c>
      <c r="EQ108" s="5" t="n">
        <f aca="false">EP108*(1+(EP29-EO29)/EO29)</f>
        <v>159.746809590877</v>
      </c>
      <c r="ER108" s="5" t="n">
        <f aca="false">EQ108*(1+(EQ29-EP29)/EP29)</f>
        <v>159.746809590877</v>
      </c>
      <c r="ES108" s="5" t="n">
        <f aca="false">ER108*(1+(ER29-EQ29)/EQ29)</f>
        <v>159.746809590877</v>
      </c>
      <c r="ET108" s="5" t="n">
        <f aca="false">ES108*(1+(ES29-ER29)/ER29)</f>
        <v>159.746809590877</v>
      </c>
      <c r="EU108" s="5" t="n">
        <f aca="false">ET108*(1+(ET29-ES29)/ES29)</f>
        <v>159.746809590877</v>
      </c>
      <c r="EV108" s="5" t="n">
        <f aca="false">EU108*(1+(EU29-ET29)/ET29)</f>
        <v>159.746809590877</v>
      </c>
    </row>
    <row r="109" customFormat="false" ht="12.8" hidden="false" customHeight="false" outlineLevel="0" collapsed="false">
      <c r="A109" s="10" t="s">
        <v>108</v>
      </c>
      <c r="B109" s="10" t="n">
        <v>0</v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1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  <c r="AH109" s="10" t="n">
        <v>0</v>
      </c>
      <c r="AI109" s="10" t="n">
        <v>0</v>
      </c>
      <c r="AJ109" s="10" t="n">
        <v>0</v>
      </c>
      <c r="AK109" s="10" t="n">
        <v>0</v>
      </c>
      <c r="AL109" s="10" t="n">
        <v>0</v>
      </c>
      <c r="AM109" s="10" t="n">
        <v>0</v>
      </c>
      <c r="AN109" s="10" t="n">
        <v>0</v>
      </c>
      <c r="AO109" s="10" t="n">
        <v>0</v>
      </c>
      <c r="AP109" s="10" t="n">
        <v>0</v>
      </c>
      <c r="AQ109" s="10" t="n">
        <v>0</v>
      </c>
      <c r="AR109" s="7" t="n">
        <v>167.116867332263</v>
      </c>
      <c r="AS109" s="5" t="n">
        <v>157.765769271598</v>
      </c>
      <c r="AT109" s="5" t="n">
        <v>151.533047522596</v>
      </c>
      <c r="AU109" s="5" t="n">
        <v>233</v>
      </c>
      <c r="AV109" s="5" t="n">
        <v>226.013825282986</v>
      </c>
      <c r="AW109" s="5" t="n">
        <v>218.298948422633</v>
      </c>
      <c r="AX109" s="5" t="n">
        <v>292.348464081271</v>
      </c>
      <c r="AY109" s="5" t="n">
        <v>278.947470454324</v>
      </c>
      <c r="AZ109" s="5" t="n">
        <v>246.341131803336</v>
      </c>
      <c r="BA109" s="5" t="n">
        <v>218.396184739723</v>
      </c>
      <c r="BB109" s="5" t="n">
        <v>268.793662341082</v>
      </c>
      <c r="BC109" s="5" t="n">
        <v>255.472212825355</v>
      </c>
      <c r="BD109" s="5" t="n">
        <v>243.468878650588</v>
      </c>
      <c r="BE109" s="5" t="n">
        <v>228.392897544443</v>
      </c>
      <c r="BF109" s="5" t="n">
        <v>218.788993809922</v>
      </c>
      <c r="BG109" s="5" t="n">
        <v>208.63072074883</v>
      </c>
      <c r="BH109" s="5" t="n">
        <v>248.439422518276</v>
      </c>
      <c r="BI109" s="8" t="n">
        <v>231.470087429195</v>
      </c>
      <c r="BJ109" s="5" t="n">
        <v>216.774921490327</v>
      </c>
      <c r="BK109" s="5" t="n">
        <v>203.012696409474</v>
      </c>
      <c r="BL109" s="5" t="n">
        <f aca="false">BK109*(1+(BK29-BJ29)/BJ29)</f>
        <v>202.830040056296</v>
      </c>
      <c r="BM109" s="5" t="n">
        <f aca="false">BL109*(1+(BL29-BK29)/BK29)</f>
        <v>202.830040056296</v>
      </c>
      <c r="BN109" s="5" t="n">
        <f aca="false">BM109*(1+(BM29-BL29)/BL29)</f>
        <v>202.830040056296</v>
      </c>
      <c r="BO109" s="5" t="n">
        <f aca="false">BN109*(1+(BN29-BM29)/BM29)</f>
        <v>202.830040056296</v>
      </c>
      <c r="BP109" s="5" t="n">
        <f aca="false">BO109*(1+(BO29-BN29)/BN29)</f>
        <v>202.830040056296</v>
      </c>
      <c r="BQ109" s="5" t="n">
        <f aca="false">BP109*(1+(BP29-BO29)/BO29)</f>
        <v>202.830040056296</v>
      </c>
      <c r="BR109" s="5" t="n">
        <f aca="false">BQ109*(1+(BQ29-BP29)/BP29)</f>
        <v>202.830040056296</v>
      </c>
      <c r="BS109" s="5" t="n">
        <f aca="false">BR109*(1+(BR29-BQ29)/BQ29)</f>
        <v>202.830040056296</v>
      </c>
      <c r="BT109" s="5" t="n">
        <f aca="false">BS109*(1+(BS29-BR29)/BR29)</f>
        <v>202.830040056296</v>
      </c>
      <c r="BU109" s="5" t="n">
        <f aca="false">BT109*(1+(BT29-BS29)/BS29)</f>
        <v>202.830040056296</v>
      </c>
      <c r="BV109" s="5" t="n">
        <f aca="false">BU109*(1+(BU29-BT29)/BT29)</f>
        <v>202.830040056296</v>
      </c>
      <c r="BW109" s="5" t="n">
        <f aca="false">BV109*(1+(BV29-BU29)/BU29)</f>
        <v>202.830040056296</v>
      </c>
      <c r="BX109" s="5" t="n">
        <f aca="false">BW109*(1+(BW29-BV29)/BV29)</f>
        <v>202.830040056296</v>
      </c>
      <c r="BY109" s="5" t="n">
        <f aca="false">BX109*(1+(BX29-BW29)/BW29)</f>
        <v>202.830040056296</v>
      </c>
      <c r="BZ109" s="5" t="n">
        <f aca="false">BY109*(1+(BY29-BX29)/BX29)</f>
        <v>202.830040056296</v>
      </c>
      <c r="CA109" s="5" t="n">
        <f aca="false">BZ109*(1+(BZ29-BY29)/BY29)</f>
        <v>202.830040056296</v>
      </c>
      <c r="CB109" s="5" t="n">
        <f aca="false">CA109*(1+(CA29-BZ29)/BZ29)</f>
        <v>202.830040056296</v>
      </c>
      <c r="CC109" s="5" t="n">
        <f aca="false">CB109*(1+(CB29-CA29)/CA29)</f>
        <v>202.830040056296</v>
      </c>
      <c r="CD109" s="5" t="n">
        <f aca="false">CC109*(1+(CC29-CB29)/CB29)</f>
        <v>202.830040056296</v>
      </c>
      <c r="CE109" s="5" t="n">
        <f aca="false">CD109*(1+(CD29-CC29)/CC29)</f>
        <v>202.830040056296</v>
      </c>
      <c r="CF109" s="5" t="n">
        <f aca="false">CE109*(1+(CE29-CD29)/CD29)</f>
        <v>202.830040056296</v>
      </c>
      <c r="CG109" s="5" t="n">
        <f aca="false">CF109*(1+(CF29-CE29)/CE29)</f>
        <v>202.830040056296</v>
      </c>
      <c r="CH109" s="5" t="n">
        <f aca="false">CG109*(1+(CG29-CF29)/CF29)</f>
        <v>202.830040056296</v>
      </c>
      <c r="CI109" s="5" t="n">
        <f aca="false">CH109*(1+(CH29-CG29)/CG29)</f>
        <v>202.830040056296</v>
      </c>
      <c r="CJ109" s="5" t="n">
        <f aca="false">CI109*(1+(CI29-CH29)/CH29)</f>
        <v>202.830040056296</v>
      </c>
      <c r="CK109" s="5" t="n">
        <f aca="false">CJ109*(1+(CJ29-CI29)/CI29)</f>
        <v>202.830040056296</v>
      </c>
      <c r="CL109" s="5" t="n">
        <f aca="false">CK109*(1+(CK29-CJ29)/CJ29)</f>
        <v>202.830040056296</v>
      </c>
      <c r="CM109" s="5" t="n">
        <f aca="false">CL109*(1+(CL29-CK29)/CK29)</f>
        <v>202.830040056296</v>
      </c>
      <c r="CN109" s="5" t="n">
        <f aca="false">CM109*(1+(CM29-CL29)/CL29)</f>
        <v>202.830040056296</v>
      </c>
      <c r="CO109" s="5" t="n">
        <f aca="false">CN109*(1+(CN29-CM29)/CM29)</f>
        <v>202.830040056296</v>
      </c>
      <c r="CP109" s="5" t="n">
        <f aca="false">CO109*(1+(CO29-CN29)/CN29)</f>
        <v>202.830040056296</v>
      </c>
      <c r="CQ109" s="5" t="n">
        <f aca="false">CP109*(1+(CP29-CO29)/CO29)</f>
        <v>202.830040056296</v>
      </c>
      <c r="CR109" s="5" t="n">
        <f aca="false">CQ109*(1+(CQ29-CP29)/CP29)</f>
        <v>202.830040056296</v>
      </c>
      <c r="CS109" s="5" t="n">
        <f aca="false">CR109*(1+(CR29-CQ29)/CQ29)</f>
        <v>202.830040056296</v>
      </c>
      <c r="CT109" s="5" t="n">
        <f aca="false">CS109*(1+(CS29-CR29)/CR29)</f>
        <v>202.830040056296</v>
      </c>
      <c r="CU109" s="5" t="n">
        <f aca="false">CT109*(1+(CT29-CS29)/CS29)</f>
        <v>202.830040056296</v>
      </c>
      <c r="CV109" s="5" t="n">
        <f aca="false">CU109*(1+(CU29-CT29)/CT29)</f>
        <v>202.830040056296</v>
      </c>
      <c r="CW109" s="5" t="n">
        <f aca="false">CV109*(1+(CV29-CU29)/CU29)</f>
        <v>202.830040056296</v>
      </c>
      <c r="CX109" s="5" t="n">
        <f aca="false">CW109*(1+(CW29-CV29)/CV29)</f>
        <v>202.830040056296</v>
      </c>
      <c r="CY109" s="5" t="n">
        <f aca="false">CX109*(1+(CX29-CW29)/CW29)</f>
        <v>202.830040056296</v>
      </c>
      <c r="CZ109" s="5" t="n">
        <f aca="false">CY109*(1+(CY29-CX29)/CX29)</f>
        <v>202.830040056296</v>
      </c>
      <c r="DA109" s="5" t="n">
        <f aca="false">CZ109*(1+(CZ29-CY29)/CY29)</f>
        <v>202.830040056296</v>
      </c>
      <c r="DB109" s="5" t="n">
        <f aca="false">DA109*(1+(DA29-CZ29)/CZ29)</f>
        <v>202.830040056296</v>
      </c>
      <c r="DC109" s="5" t="n">
        <f aca="false">DB109*(1+(DB29-DA29)/DA29)</f>
        <v>202.830040056296</v>
      </c>
      <c r="DD109" s="5" t="n">
        <f aca="false">DC109*(1+(DC29-DB29)/DB29)</f>
        <v>202.830040056296</v>
      </c>
      <c r="DE109" s="5" t="n">
        <f aca="false">DD109*(1+(DD29-DC29)/DC29)</f>
        <v>202.830040056296</v>
      </c>
      <c r="DF109" s="5" t="n">
        <f aca="false">DE109*(1+(DE29-DD29)/DD29)</f>
        <v>202.830040056296</v>
      </c>
      <c r="DG109" s="5" t="n">
        <f aca="false">DF109*(1+(DF29-DE29)/DE29)</f>
        <v>202.830040056296</v>
      </c>
      <c r="DH109" s="5" t="n">
        <f aca="false">DG109*(1+(DG29-DF29)/DF29)</f>
        <v>202.830040056296</v>
      </c>
      <c r="DI109" s="5" t="n">
        <f aca="false">DH109*(1+(DH29-DG29)/DG29)</f>
        <v>202.830040056296</v>
      </c>
      <c r="DJ109" s="5" t="n">
        <f aca="false">DI109*(1+(DI29-DH29)/DH29)</f>
        <v>202.830040056296</v>
      </c>
      <c r="DK109" s="5" t="n">
        <f aca="false">DJ109*(1+(DJ29-DI29)/DI29)</f>
        <v>202.830040056296</v>
      </c>
      <c r="DL109" s="5" t="n">
        <f aca="false">DK109*(1+(DK29-DJ29)/DJ29)</f>
        <v>202.830040056296</v>
      </c>
      <c r="DM109" s="5" t="n">
        <f aca="false">DL109*(1+(DL29-DK29)/DK29)</f>
        <v>202.830040056296</v>
      </c>
      <c r="DN109" s="5" t="n">
        <f aca="false">DM109*(1+(DM29-DL29)/DL29)</f>
        <v>202.830040056296</v>
      </c>
      <c r="DO109" s="5" t="n">
        <f aca="false">DN109*(1+(DN29-DM29)/DM29)</f>
        <v>202.830040056296</v>
      </c>
      <c r="DP109" s="5" t="n">
        <f aca="false">DO109*(1+(DO29-DN29)/DN29)</f>
        <v>202.830040056296</v>
      </c>
      <c r="DQ109" s="5" t="n">
        <f aca="false">DP109*(1+(DP29-DO29)/DO29)</f>
        <v>202.830040056296</v>
      </c>
      <c r="DR109" s="5" t="n">
        <f aca="false">DQ109*(1+(DQ29-DP29)/DP29)</f>
        <v>202.830040056296</v>
      </c>
      <c r="DS109" s="5" t="n">
        <f aca="false">DR109*(1+(DR29-DQ29)/DQ29)</f>
        <v>202.830040056296</v>
      </c>
      <c r="DT109" s="5" t="n">
        <f aca="false">DS109*(1+(DS29-DR29)/DR29)</f>
        <v>202.830040056296</v>
      </c>
      <c r="DU109" s="5" t="n">
        <f aca="false">DT109*(1+(DT29-DS29)/DS29)</f>
        <v>202.830040056296</v>
      </c>
      <c r="DV109" s="5" t="n">
        <f aca="false">DU109*(1+(DU29-DT29)/DT29)</f>
        <v>202.830040056296</v>
      </c>
      <c r="DW109" s="5" t="n">
        <f aca="false">DV109*(1+(DV29-DU29)/DU29)</f>
        <v>202.830040056296</v>
      </c>
      <c r="DX109" s="5" t="n">
        <f aca="false">DW109*(1+(DW29-DV29)/DV29)</f>
        <v>202.830040056296</v>
      </c>
      <c r="DY109" s="5" t="n">
        <f aca="false">DX109*(1+(DX29-DW29)/DW29)</f>
        <v>202.830040056296</v>
      </c>
      <c r="DZ109" s="5" t="n">
        <f aca="false">DY109*(1+(DY29-DX29)/DX29)</f>
        <v>202.830040056296</v>
      </c>
      <c r="EA109" s="5" t="n">
        <f aca="false">DZ109*(1+(DZ29-DY29)/DY29)</f>
        <v>202.830040056296</v>
      </c>
      <c r="EB109" s="5" t="n">
        <f aca="false">EA109*(1+(EA29-DZ29)/DZ29)</f>
        <v>202.830040056296</v>
      </c>
      <c r="EC109" s="5" t="n">
        <f aca="false">EB109*(1+(EB29-EA29)/EA29)</f>
        <v>202.830040056296</v>
      </c>
      <c r="ED109" s="5" t="n">
        <f aca="false">EC109*(1+(EC29-EB29)/EB29)</f>
        <v>202.830040056296</v>
      </c>
      <c r="EE109" s="5" t="n">
        <f aca="false">ED109*(1+(ED29-EC29)/EC29)</f>
        <v>202.830040056296</v>
      </c>
      <c r="EF109" s="5" t="n">
        <f aca="false">EE109*(1+(EE29-ED29)/ED29)</f>
        <v>202.830040056296</v>
      </c>
      <c r="EG109" s="5" t="n">
        <f aca="false">EF109*(1+(EF29-EE29)/EE29)</f>
        <v>202.830040056296</v>
      </c>
      <c r="EH109" s="5" t="n">
        <f aca="false">EG109*(1+(EG29-EF29)/EF29)</f>
        <v>202.830040056296</v>
      </c>
      <c r="EI109" s="5" t="n">
        <f aca="false">EH109*(1+(EH29-EG29)/EG29)</f>
        <v>202.830040056296</v>
      </c>
      <c r="EJ109" s="5" t="n">
        <f aca="false">EI109*(1+(EI29-EH29)/EH29)</f>
        <v>202.830040056296</v>
      </c>
      <c r="EK109" s="5" t="n">
        <f aca="false">EJ109*(1+(EJ29-EI29)/EI29)</f>
        <v>202.830040056296</v>
      </c>
      <c r="EL109" s="5" t="n">
        <f aca="false">EK109*(1+(EK29-EJ29)/EJ29)</f>
        <v>202.830040056296</v>
      </c>
      <c r="EM109" s="5" t="n">
        <f aca="false">EL109*(1+(EL29-EK29)/EK29)</f>
        <v>202.830040056296</v>
      </c>
      <c r="EN109" s="5" t="n">
        <f aca="false">EM109*(1+(EM29-EL29)/EL29)</f>
        <v>202.830040056296</v>
      </c>
      <c r="EO109" s="5" t="n">
        <f aca="false">EN109*(1+(EN29-EM29)/EM29)</f>
        <v>202.830040056296</v>
      </c>
      <c r="EP109" s="5" t="n">
        <f aca="false">EO109*(1+(EO29-EN29)/EN29)</f>
        <v>202.830040056296</v>
      </c>
      <c r="EQ109" s="5" t="n">
        <f aca="false">EP109*(1+(EP29-EO29)/EO29)</f>
        <v>202.830040056296</v>
      </c>
      <c r="ER109" s="5" t="n">
        <f aca="false">EQ109*(1+(EQ29-EP29)/EP29)</f>
        <v>202.830040056296</v>
      </c>
      <c r="ES109" s="5" t="n">
        <f aca="false">ER109*(1+(ER29-EQ29)/EQ29)</f>
        <v>202.830040056296</v>
      </c>
      <c r="ET109" s="5" t="n">
        <f aca="false">ES109*(1+(ES29-ER29)/ER29)</f>
        <v>202.830040056296</v>
      </c>
      <c r="EU109" s="5" t="n">
        <f aca="false">ET109*(1+(ET29-ES29)/ES29)</f>
        <v>202.830040056296</v>
      </c>
      <c r="EV109" s="5" t="n">
        <f aca="false">EU109*(1+(EU29-ET29)/ET29)</f>
        <v>202.830040056296</v>
      </c>
    </row>
    <row r="110" customFormat="false" ht="12.8" hidden="false" customHeight="false" outlineLevel="0" collapsed="false">
      <c r="A110" s="10" t="s">
        <v>109</v>
      </c>
      <c r="B110" s="10" t="n">
        <v>0</v>
      </c>
      <c r="C110" s="10" t="n">
        <v>0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0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0</v>
      </c>
      <c r="P110" s="10" t="n">
        <v>0</v>
      </c>
      <c r="Q110" s="10" t="n">
        <v>0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1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  <c r="AH110" s="10" t="n">
        <v>0</v>
      </c>
      <c r="AI110" s="10" t="n">
        <v>0</v>
      </c>
      <c r="AJ110" s="10" t="n">
        <v>0</v>
      </c>
      <c r="AK110" s="10" t="n">
        <v>0</v>
      </c>
      <c r="AL110" s="10" t="n">
        <v>0</v>
      </c>
      <c r="AM110" s="10" t="n">
        <v>0</v>
      </c>
      <c r="AN110" s="10" t="n">
        <v>0</v>
      </c>
      <c r="AO110" s="10" t="n">
        <v>0</v>
      </c>
      <c r="AP110" s="10" t="n">
        <v>0</v>
      </c>
      <c r="AQ110" s="10" t="n">
        <v>0</v>
      </c>
      <c r="AR110" s="7" t="n">
        <v>9157.08862094592</v>
      </c>
      <c r="AS110" s="5" t="n">
        <v>8644.69968611496</v>
      </c>
      <c r="AT110" s="5" t="n">
        <v>8303.18068616966</v>
      </c>
      <c r="AU110" s="5" t="n">
        <v>8000</v>
      </c>
      <c r="AV110" s="5" t="n">
        <v>7760.13134018837</v>
      </c>
      <c r="AW110" s="5" t="n">
        <v>7495.24286429641</v>
      </c>
      <c r="AX110" s="5" t="n">
        <v>7240.82883173427</v>
      </c>
      <c r="AY110" s="5" t="n">
        <v>6908.91567688728</v>
      </c>
      <c r="AZ110" s="5" t="n">
        <v>6101.32834187829</v>
      </c>
      <c r="BA110" s="5" t="n">
        <v>5409.19343008601</v>
      </c>
      <c r="BB110" s="5" t="n">
        <v>5132.09856498487</v>
      </c>
      <c r="BC110" s="5" t="n">
        <v>4877.75108019771</v>
      </c>
      <c r="BD110" s="5" t="n">
        <v>8134.99833200055</v>
      </c>
      <c r="BE110" s="5" t="n">
        <v>7631.26626640144</v>
      </c>
      <c r="BF110" s="5" t="n">
        <v>7310.37210820741</v>
      </c>
      <c r="BG110" s="5" t="n">
        <v>6970.95486988933</v>
      </c>
      <c r="BH110" s="5" t="n">
        <v>8301.07867404238</v>
      </c>
      <c r="BI110" s="8" t="n">
        <v>7734.08417617725</v>
      </c>
      <c r="BJ110" s="5" t="n">
        <v>7243.07623810465</v>
      </c>
      <c r="BK110" s="5" t="n">
        <v>6783.24054871185</v>
      </c>
      <c r="BL110" s="5" t="n">
        <f aca="false">BK110*(1+(BK29-BJ29)/BJ29)</f>
        <v>6777.13747238571</v>
      </c>
      <c r="BM110" s="5" t="n">
        <f aca="false">BL110*(1+(BL29-BK29)/BK29)</f>
        <v>6777.13747238571</v>
      </c>
      <c r="BN110" s="5" t="n">
        <f aca="false">BM110*(1+(BM29-BL29)/BL29)</f>
        <v>6777.13747238571</v>
      </c>
      <c r="BO110" s="5" t="n">
        <f aca="false">BN110*(1+(BN29-BM29)/BM29)</f>
        <v>6777.13747238571</v>
      </c>
      <c r="BP110" s="5" t="n">
        <f aca="false">BO110*(1+(BO29-BN29)/BN29)</f>
        <v>6777.13747238571</v>
      </c>
      <c r="BQ110" s="5" t="n">
        <f aca="false">BP110*(1+(BP29-BO29)/BO29)</f>
        <v>6777.13747238571</v>
      </c>
      <c r="BR110" s="5" t="n">
        <f aca="false">BQ110*(1+(BQ29-BP29)/BP29)</f>
        <v>6777.13747238571</v>
      </c>
      <c r="BS110" s="5" t="n">
        <f aca="false">BR110*(1+(BR29-BQ29)/BQ29)</f>
        <v>6777.13747238571</v>
      </c>
      <c r="BT110" s="5" t="n">
        <f aca="false">BS110*(1+(BS29-BR29)/BR29)</f>
        <v>6777.13747238571</v>
      </c>
      <c r="BU110" s="5" t="n">
        <f aca="false">BT110*(1+(BT29-BS29)/BS29)</f>
        <v>6777.13747238571</v>
      </c>
      <c r="BV110" s="5" t="n">
        <f aca="false">BU110*(1+(BU29-BT29)/BT29)</f>
        <v>6777.13747238571</v>
      </c>
      <c r="BW110" s="5" t="n">
        <f aca="false">BV110*(1+(BV29-BU29)/BU29)</f>
        <v>6777.13747238571</v>
      </c>
      <c r="BX110" s="5" t="n">
        <f aca="false">BW110*(1+(BW29-BV29)/BV29)</f>
        <v>6777.13747238571</v>
      </c>
      <c r="BY110" s="5" t="n">
        <f aca="false">BX110*(1+(BX29-BW29)/BW29)</f>
        <v>6777.13747238571</v>
      </c>
      <c r="BZ110" s="5" t="n">
        <f aca="false">BY110*(1+(BY29-BX29)/BX29)</f>
        <v>6777.13747238571</v>
      </c>
      <c r="CA110" s="5" t="n">
        <f aca="false">BZ110*(1+(BZ29-BY29)/BY29)</f>
        <v>6777.13747238571</v>
      </c>
      <c r="CB110" s="5" t="n">
        <f aca="false">CA110*(1+(CA29-BZ29)/BZ29)</f>
        <v>6777.13747238571</v>
      </c>
      <c r="CC110" s="5" t="n">
        <f aca="false">CB110*(1+(CB29-CA29)/CA29)</f>
        <v>6777.13747238571</v>
      </c>
      <c r="CD110" s="5" t="n">
        <f aca="false">CC110*(1+(CC29-CB29)/CB29)</f>
        <v>6777.13747238571</v>
      </c>
      <c r="CE110" s="5" t="n">
        <f aca="false">CD110*(1+(CD29-CC29)/CC29)</f>
        <v>6777.13747238571</v>
      </c>
      <c r="CF110" s="5" t="n">
        <f aca="false">CE110*(1+(CE29-CD29)/CD29)</f>
        <v>6777.13747238571</v>
      </c>
      <c r="CG110" s="5" t="n">
        <f aca="false">CF110*(1+(CF29-CE29)/CE29)</f>
        <v>6777.13747238571</v>
      </c>
      <c r="CH110" s="5" t="n">
        <f aca="false">CG110*(1+(CG29-CF29)/CF29)</f>
        <v>6777.13747238571</v>
      </c>
      <c r="CI110" s="5" t="n">
        <f aca="false">CH110*(1+(CH29-CG29)/CG29)</f>
        <v>6777.13747238571</v>
      </c>
      <c r="CJ110" s="5" t="n">
        <f aca="false">CI110*(1+(CI29-CH29)/CH29)</f>
        <v>6777.13747238571</v>
      </c>
      <c r="CK110" s="5" t="n">
        <f aca="false">CJ110*(1+(CJ29-CI29)/CI29)</f>
        <v>6777.13747238571</v>
      </c>
      <c r="CL110" s="5" t="n">
        <f aca="false">CK110*(1+(CK29-CJ29)/CJ29)</f>
        <v>6777.13747238571</v>
      </c>
      <c r="CM110" s="5" t="n">
        <f aca="false">CL110*(1+(CL29-CK29)/CK29)</f>
        <v>6777.13747238571</v>
      </c>
      <c r="CN110" s="5" t="n">
        <f aca="false">CM110*(1+(CM29-CL29)/CL29)</f>
        <v>6777.13747238571</v>
      </c>
      <c r="CO110" s="5" t="n">
        <f aca="false">CN110*(1+(CN29-CM29)/CM29)</f>
        <v>6777.13747238571</v>
      </c>
      <c r="CP110" s="5" t="n">
        <f aca="false">CO110*(1+(CO29-CN29)/CN29)</f>
        <v>6777.13747238571</v>
      </c>
      <c r="CQ110" s="5" t="n">
        <f aca="false">CP110*(1+(CP29-CO29)/CO29)</f>
        <v>6777.13747238571</v>
      </c>
      <c r="CR110" s="5" t="n">
        <f aca="false">CQ110*(1+(CQ29-CP29)/CP29)</f>
        <v>6777.13747238571</v>
      </c>
      <c r="CS110" s="5" t="n">
        <f aca="false">CR110*(1+(CR29-CQ29)/CQ29)</f>
        <v>6777.13747238571</v>
      </c>
      <c r="CT110" s="5" t="n">
        <f aca="false">CS110*(1+(CS29-CR29)/CR29)</f>
        <v>6777.13747238571</v>
      </c>
      <c r="CU110" s="5" t="n">
        <f aca="false">CT110*(1+(CT29-CS29)/CS29)</f>
        <v>6777.13747238571</v>
      </c>
      <c r="CV110" s="5" t="n">
        <f aca="false">CU110*(1+(CU29-CT29)/CT29)</f>
        <v>6777.13747238571</v>
      </c>
      <c r="CW110" s="5" t="n">
        <f aca="false">CV110*(1+(CV29-CU29)/CU29)</f>
        <v>6777.13747238571</v>
      </c>
      <c r="CX110" s="5" t="n">
        <f aca="false">CW110*(1+(CW29-CV29)/CV29)</f>
        <v>6777.13747238571</v>
      </c>
      <c r="CY110" s="5" t="n">
        <f aca="false">CX110*(1+(CX29-CW29)/CW29)</f>
        <v>6777.13747238571</v>
      </c>
      <c r="CZ110" s="5" t="n">
        <f aca="false">CY110*(1+(CY29-CX29)/CX29)</f>
        <v>6777.13747238571</v>
      </c>
      <c r="DA110" s="5" t="n">
        <f aca="false">CZ110*(1+(CZ29-CY29)/CY29)</f>
        <v>6777.13747238571</v>
      </c>
      <c r="DB110" s="5" t="n">
        <f aca="false">DA110*(1+(DA29-CZ29)/CZ29)</f>
        <v>6777.13747238571</v>
      </c>
      <c r="DC110" s="5" t="n">
        <f aca="false">DB110*(1+(DB29-DA29)/DA29)</f>
        <v>6777.13747238571</v>
      </c>
      <c r="DD110" s="5" t="n">
        <f aca="false">DC110*(1+(DC29-DB29)/DB29)</f>
        <v>6777.13747238571</v>
      </c>
      <c r="DE110" s="5" t="n">
        <f aca="false">DD110*(1+(DD29-DC29)/DC29)</f>
        <v>6777.13747238571</v>
      </c>
      <c r="DF110" s="5" t="n">
        <f aca="false">DE110*(1+(DE29-DD29)/DD29)</f>
        <v>6777.13747238571</v>
      </c>
      <c r="DG110" s="5" t="n">
        <f aca="false">DF110*(1+(DF29-DE29)/DE29)</f>
        <v>6777.13747238571</v>
      </c>
      <c r="DH110" s="5" t="n">
        <f aca="false">DG110*(1+(DG29-DF29)/DF29)</f>
        <v>6777.13747238571</v>
      </c>
      <c r="DI110" s="5" t="n">
        <f aca="false">DH110*(1+(DH29-DG29)/DG29)</f>
        <v>6777.13747238571</v>
      </c>
      <c r="DJ110" s="5" t="n">
        <f aca="false">DI110*(1+(DI29-DH29)/DH29)</f>
        <v>6777.13747238571</v>
      </c>
      <c r="DK110" s="5" t="n">
        <f aca="false">DJ110*(1+(DJ29-DI29)/DI29)</f>
        <v>6777.13747238571</v>
      </c>
      <c r="DL110" s="5" t="n">
        <f aca="false">DK110*(1+(DK29-DJ29)/DJ29)</f>
        <v>6777.13747238571</v>
      </c>
      <c r="DM110" s="5" t="n">
        <f aca="false">DL110*(1+(DL29-DK29)/DK29)</f>
        <v>6777.13747238571</v>
      </c>
      <c r="DN110" s="5" t="n">
        <f aca="false">DM110*(1+(DM29-DL29)/DL29)</f>
        <v>6777.13747238571</v>
      </c>
      <c r="DO110" s="5" t="n">
        <f aca="false">DN110*(1+(DN29-DM29)/DM29)</f>
        <v>6777.13747238571</v>
      </c>
      <c r="DP110" s="5" t="n">
        <f aca="false">DO110*(1+(DO29-DN29)/DN29)</f>
        <v>6777.13747238571</v>
      </c>
      <c r="DQ110" s="5" t="n">
        <f aca="false">DP110*(1+(DP29-DO29)/DO29)</f>
        <v>6777.13747238571</v>
      </c>
      <c r="DR110" s="5" t="n">
        <f aca="false">DQ110*(1+(DQ29-DP29)/DP29)</f>
        <v>6777.13747238571</v>
      </c>
      <c r="DS110" s="5" t="n">
        <f aca="false">DR110*(1+(DR29-DQ29)/DQ29)</f>
        <v>6777.13747238571</v>
      </c>
      <c r="DT110" s="5" t="n">
        <f aca="false">DS110*(1+(DS29-DR29)/DR29)</f>
        <v>6777.13747238571</v>
      </c>
      <c r="DU110" s="5" t="n">
        <f aca="false">DT110*(1+(DT29-DS29)/DS29)</f>
        <v>6777.13747238571</v>
      </c>
      <c r="DV110" s="5" t="n">
        <f aca="false">DU110*(1+(DU29-DT29)/DT29)</f>
        <v>6777.13747238571</v>
      </c>
      <c r="DW110" s="5" t="n">
        <f aca="false">DV110*(1+(DV29-DU29)/DU29)</f>
        <v>6777.13747238571</v>
      </c>
      <c r="DX110" s="5" t="n">
        <f aca="false">DW110*(1+(DW29-DV29)/DV29)</f>
        <v>6777.13747238571</v>
      </c>
      <c r="DY110" s="5" t="n">
        <f aca="false">DX110*(1+(DX29-DW29)/DW29)</f>
        <v>6777.13747238571</v>
      </c>
      <c r="DZ110" s="5" t="n">
        <f aca="false">DY110*(1+(DY29-DX29)/DX29)</f>
        <v>6777.13747238571</v>
      </c>
      <c r="EA110" s="5" t="n">
        <f aca="false">DZ110*(1+(DZ29-DY29)/DY29)</f>
        <v>6777.13747238571</v>
      </c>
      <c r="EB110" s="5" t="n">
        <f aca="false">EA110*(1+(EA29-DZ29)/DZ29)</f>
        <v>6777.13747238571</v>
      </c>
      <c r="EC110" s="5" t="n">
        <f aca="false">EB110*(1+(EB29-EA29)/EA29)</f>
        <v>6777.13747238571</v>
      </c>
      <c r="ED110" s="5" t="n">
        <f aca="false">EC110*(1+(EC29-EB29)/EB29)</f>
        <v>6777.13747238571</v>
      </c>
      <c r="EE110" s="5" t="n">
        <f aca="false">ED110*(1+(ED29-EC29)/EC29)</f>
        <v>6777.13747238571</v>
      </c>
      <c r="EF110" s="5" t="n">
        <f aca="false">EE110*(1+(EE29-ED29)/ED29)</f>
        <v>6777.13747238571</v>
      </c>
      <c r="EG110" s="5" t="n">
        <f aca="false">EF110*(1+(EF29-EE29)/EE29)</f>
        <v>6777.13747238571</v>
      </c>
      <c r="EH110" s="5" t="n">
        <f aca="false">EG110*(1+(EG29-EF29)/EF29)</f>
        <v>6777.13747238571</v>
      </c>
      <c r="EI110" s="5" t="n">
        <f aca="false">EH110*(1+(EH29-EG29)/EG29)</f>
        <v>6777.13747238571</v>
      </c>
      <c r="EJ110" s="5" t="n">
        <f aca="false">EI110*(1+(EI29-EH29)/EH29)</f>
        <v>6777.13747238571</v>
      </c>
      <c r="EK110" s="5" t="n">
        <f aca="false">EJ110*(1+(EJ29-EI29)/EI29)</f>
        <v>6777.13747238571</v>
      </c>
      <c r="EL110" s="5" t="n">
        <f aca="false">EK110*(1+(EK29-EJ29)/EJ29)</f>
        <v>6777.13747238571</v>
      </c>
      <c r="EM110" s="5" t="n">
        <f aca="false">EL110*(1+(EL29-EK29)/EK29)</f>
        <v>6777.13747238571</v>
      </c>
      <c r="EN110" s="5" t="n">
        <f aca="false">EM110*(1+(EM29-EL29)/EL29)</f>
        <v>6777.13747238571</v>
      </c>
      <c r="EO110" s="5" t="n">
        <f aca="false">EN110*(1+(EN29-EM29)/EM29)</f>
        <v>6777.13747238571</v>
      </c>
      <c r="EP110" s="5" t="n">
        <f aca="false">EO110*(1+(EO29-EN29)/EN29)</f>
        <v>6777.13747238571</v>
      </c>
      <c r="EQ110" s="5" t="n">
        <f aca="false">EP110*(1+(EP29-EO29)/EO29)</f>
        <v>6777.13747238571</v>
      </c>
      <c r="ER110" s="5" t="n">
        <f aca="false">EQ110*(1+(EQ29-EP29)/EP29)</f>
        <v>6777.13747238571</v>
      </c>
      <c r="ES110" s="5" t="n">
        <f aca="false">ER110*(1+(ER29-EQ29)/EQ29)</f>
        <v>6777.13747238571</v>
      </c>
      <c r="ET110" s="5" t="n">
        <f aca="false">ES110*(1+(ES29-ER29)/ER29)</f>
        <v>6777.13747238571</v>
      </c>
      <c r="EU110" s="5" t="n">
        <f aca="false">ET110*(1+(ET29-ES29)/ES29)</f>
        <v>6777.13747238571</v>
      </c>
      <c r="EV110" s="5" t="n">
        <f aca="false">EU110*(1+(EU29-ET29)/ET29)</f>
        <v>6777.13747238571</v>
      </c>
    </row>
    <row r="111" customFormat="false" ht="12.8" hidden="false" customHeight="false" outlineLevel="0" collapsed="false">
      <c r="A111" s="10" t="s">
        <v>110</v>
      </c>
      <c r="B111" s="10" t="n">
        <v>0</v>
      </c>
      <c r="C111" s="10" t="n">
        <v>0</v>
      </c>
      <c r="D111" s="10" t="n">
        <v>0</v>
      </c>
      <c r="E111" s="10" t="n">
        <v>0</v>
      </c>
      <c r="F111" s="10" t="n">
        <v>0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0" t="n">
        <v>0</v>
      </c>
      <c r="X111" s="11" t="n">
        <v>0</v>
      </c>
      <c r="Y111" s="1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10" t="n">
        <v>0</v>
      </c>
      <c r="AF111" s="10" t="n">
        <v>0</v>
      </c>
      <c r="AG111" s="10" t="n">
        <v>0</v>
      </c>
      <c r="AH111" s="10" t="n">
        <v>0</v>
      </c>
      <c r="AI111" s="10" t="n">
        <v>0</v>
      </c>
      <c r="AJ111" s="10" t="n">
        <v>0</v>
      </c>
      <c r="AK111" s="10" t="n">
        <v>0</v>
      </c>
      <c r="AL111" s="10" t="n">
        <v>0</v>
      </c>
      <c r="AM111" s="10" t="n">
        <v>0</v>
      </c>
      <c r="AN111" s="10" t="n">
        <v>0</v>
      </c>
      <c r="AO111" s="10" t="n">
        <v>0</v>
      </c>
      <c r="AP111" s="10" t="n">
        <v>0</v>
      </c>
      <c r="AQ111" s="10" t="n">
        <v>0</v>
      </c>
      <c r="AR111" s="7" t="n">
        <v>140.790237547044</v>
      </c>
      <c r="AS111" s="5" t="n">
        <v>132.912257674017</v>
      </c>
      <c r="AT111" s="5" t="n">
        <v>127.661403049858</v>
      </c>
      <c r="AU111" s="5" t="n">
        <v>123</v>
      </c>
      <c r="AV111" s="5" t="n">
        <v>119.312019355396</v>
      </c>
      <c r="AW111" s="5" t="n">
        <v>115.239359038557</v>
      </c>
      <c r="AX111" s="5" t="n">
        <v>111.327743287914</v>
      </c>
      <c r="AY111" s="5" t="n">
        <v>106.224578532142</v>
      </c>
      <c r="AZ111" s="5" t="n">
        <v>93.8079232563787</v>
      </c>
      <c r="BA111" s="5" t="n">
        <v>83.1663489875724</v>
      </c>
      <c r="BB111" s="5" t="n">
        <v>78.9060154366423</v>
      </c>
      <c r="BC111" s="5" t="n">
        <v>74.9954228580399</v>
      </c>
      <c r="BD111" s="5" t="n">
        <v>125.220867181866</v>
      </c>
      <c r="BE111" s="5" t="n">
        <v>117.466991457822</v>
      </c>
      <c r="BF111" s="5" t="n">
        <v>112.527513522764</v>
      </c>
      <c r="BG111" s="5" t="n">
        <v>107.302912461511</v>
      </c>
      <c r="BH111" s="5" t="n">
        <v>127.777316354865</v>
      </c>
      <c r="BI111" s="8" t="n">
        <v>119.049651171817</v>
      </c>
      <c r="BJ111" s="5" t="n">
        <v>111.491636231899</v>
      </c>
      <c r="BK111" s="5" t="n">
        <v>104.413451255947</v>
      </c>
      <c r="BL111" s="5" t="n">
        <f aca="false">BK111*(1+(BK29-BJ29)/BJ29)</f>
        <v>104.319507475255</v>
      </c>
      <c r="BM111" s="5" t="n">
        <f aca="false">BL111*(1+(BL29-BK29)/BK29)</f>
        <v>104.319507475255</v>
      </c>
      <c r="BN111" s="5" t="n">
        <f aca="false">BM111*(1+(BM29-BL29)/BL29)</f>
        <v>104.319507475255</v>
      </c>
      <c r="BO111" s="5" t="n">
        <f aca="false">BN111*(1+(BN29-BM29)/BM29)</f>
        <v>104.319507475255</v>
      </c>
      <c r="BP111" s="5" t="n">
        <f aca="false">BO111*(1+(BO29-BN29)/BN29)</f>
        <v>104.319507475255</v>
      </c>
      <c r="BQ111" s="5" t="n">
        <f aca="false">BP111*(1+(BP29-BO29)/BO29)</f>
        <v>104.319507475255</v>
      </c>
      <c r="BR111" s="5" t="n">
        <f aca="false">BQ111*(1+(BQ29-BP29)/BP29)</f>
        <v>104.319507475255</v>
      </c>
      <c r="BS111" s="5" t="n">
        <f aca="false">BR111*(1+(BR29-BQ29)/BQ29)</f>
        <v>104.319507475255</v>
      </c>
      <c r="BT111" s="5" t="n">
        <f aca="false">BS111*(1+(BS29-BR29)/BR29)</f>
        <v>104.319507475255</v>
      </c>
      <c r="BU111" s="5" t="n">
        <f aca="false">BT111*(1+(BT29-BS29)/BS29)</f>
        <v>104.319507475255</v>
      </c>
      <c r="BV111" s="5" t="n">
        <f aca="false">BU111*(1+(BU29-BT29)/BT29)</f>
        <v>104.319507475255</v>
      </c>
      <c r="BW111" s="5" t="n">
        <f aca="false">BV111*(1+(BV29-BU29)/BU29)</f>
        <v>104.319507475255</v>
      </c>
      <c r="BX111" s="5" t="n">
        <f aca="false">BW111*(1+(BW29-BV29)/BV29)</f>
        <v>104.319507475255</v>
      </c>
      <c r="BY111" s="5" t="n">
        <f aca="false">BX111*(1+(BX29-BW29)/BW29)</f>
        <v>104.319507475255</v>
      </c>
      <c r="BZ111" s="5" t="n">
        <f aca="false">BY111*(1+(BY29-BX29)/BX29)</f>
        <v>104.319507475255</v>
      </c>
      <c r="CA111" s="5" t="n">
        <f aca="false">BZ111*(1+(BZ29-BY29)/BY29)</f>
        <v>104.319507475255</v>
      </c>
      <c r="CB111" s="5" t="n">
        <f aca="false">CA111*(1+(CA29-BZ29)/BZ29)</f>
        <v>104.319507475255</v>
      </c>
      <c r="CC111" s="5" t="n">
        <f aca="false">CB111*(1+(CB29-CA29)/CA29)</f>
        <v>104.319507475255</v>
      </c>
      <c r="CD111" s="5" t="n">
        <f aca="false">CC111*(1+(CC29-CB29)/CB29)</f>
        <v>104.319507475255</v>
      </c>
      <c r="CE111" s="5" t="n">
        <f aca="false">CD111*(1+(CD29-CC29)/CC29)</f>
        <v>104.319507475255</v>
      </c>
      <c r="CF111" s="5" t="n">
        <f aca="false">CE111*(1+(CE29-CD29)/CD29)</f>
        <v>104.319507475255</v>
      </c>
      <c r="CG111" s="5" t="n">
        <f aca="false">CF111*(1+(CF29-CE29)/CE29)</f>
        <v>104.319507475255</v>
      </c>
      <c r="CH111" s="5" t="n">
        <f aca="false">CG111*(1+(CG29-CF29)/CF29)</f>
        <v>104.319507475255</v>
      </c>
      <c r="CI111" s="5" t="n">
        <f aca="false">CH111*(1+(CH29-CG29)/CG29)</f>
        <v>104.319507475255</v>
      </c>
      <c r="CJ111" s="5" t="n">
        <f aca="false">CI111*(1+(CI29-CH29)/CH29)</f>
        <v>104.319507475255</v>
      </c>
      <c r="CK111" s="5" t="n">
        <f aca="false">CJ111*(1+(CJ29-CI29)/CI29)</f>
        <v>104.319507475255</v>
      </c>
      <c r="CL111" s="5" t="n">
        <f aca="false">CK111*(1+(CK29-CJ29)/CJ29)</f>
        <v>104.319507475255</v>
      </c>
      <c r="CM111" s="5" t="n">
        <f aca="false">CL111*(1+(CL29-CK29)/CK29)</f>
        <v>104.319507475255</v>
      </c>
      <c r="CN111" s="5" t="n">
        <f aca="false">CM111*(1+(CM29-CL29)/CL29)</f>
        <v>104.319507475255</v>
      </c>
      <c r="CO111" s="5" t="n">
        <f aca="false">CN111*(1+(CN29-CM29)/CM29)</f>
        <v>104.319507475255</v>
      </c>
      <c r="CP111" s="5" t="n">
        <f aca="false">CO111*(1+(CO29-CN29)/CN29)</f>
        <v>104.319507475255</v>
      </c>
      <c r="CQ111" s="5" t="n">
        <f aca="false">CP111*(1+(CP29-CO29)/CO29)</f>
        <v>104.319507475255</v>
      </c>
      <c r="CR111" s="5" t="n">
        <f aca="false">CQ111*(1+(CQ29-CP29)/CP29)</f>
        <v>104.319507475255</v>
      </c>
      <c r="CS111" s="5" t="n">
        <f aca="false">CR111*(1+(CR29-CQ29)/CQ29)</f>
        <v>104.319507475255</v>
      </c>
      <c r="CT111" s="5" t="n">
        <f aca="false">CS111*(1+(CS29-CR29)/CR29)</f>
        <v>104.319507475255</v>
      </c>
      <c r="CU111" s="5" t="n">
        <f aca="false">CT111*(1+(CT29-CS29)/CS29)</f>
        <v>104.319507475255</v>
      </c>
      <c r="CV111" s="5" t="n">
        <f aca="false">CU111*(1+(CU29-CT29)/CT29)</f>
        <v>104.319507475255</v>
      </c>
      <c r="CW111" s="5" t="n">
        <f aca="false">CV111*(1+(CV29-CU29)/CU29)</f>
        <v>104.319507475255</v>
      </c>
      <c r="CX111" s="5" t="n">
        <f aca="false">CW111*(1+(CW29-CV29)/CV29)</f>
        <v>104.319507475255</v>
      </c>
      <c r="CY111" s="5" t="n">
        <f aca="false">CX111*(1+(CX29-CW29)/CW29)</f>
        <v>104.319507475255</v>
      </c>
      <c r="CZ111" s="5" t="n">
        <f aca="false">CY111*(1+(CY29-CX29)/CX29)</f>
        <v>104.319507475255</v>
      </c>
      <c r="DA111" s="5" t="n">
        <f aca="false">CZ111*(1+(CZ29-CY29)/CY29)</f>
        <v>104.319507475255</v>
      </c>
      <c r="DB111" s="5" t="n">
        <f aca="false">DA111*(1+(DA29-CZ29)/CZ29)</f>
        <v>104.319507475255</v>
      </c>
      <c r="DC111" s="5" t="n">
        <f aca="false">DB111*(1+(DB29-DA29)/DA29)</f>
        <v>104.319507475255</v>
      </c>
      <c r="DD111" s="5" t="n">
        <f aca="false">DC111*(1+(DC29-DB29)/DB29)</f>
        <v>104.319507475255</v>
      </c>
      <c r="DE111" s="5" t="n">
        <f aca="false">DD111*(1+(DD29-DC29)/DC29)</f>
        <v>104.319507475255</v>
      </c>
      <c r="DF111" s="5" t="n">
        <f aca="false">DE111*(1+(DE29-DD29)/DD29)</f>
        <v>104.319507475255</v>
      </c>
      <c r="DG111" s="5" t="n">
        <f aca="false">DF111*(1+(DF29-DE29)/DE29)</f>
        <v>104.319507475255</v>
      </c>
      <c r="DH111" s="5" t="n">
        <f aca="false">DG111*(1+(DG29-DF29)/DF29)</f>
        <v>104.319507475255</v>
      </c>
      <c r="DI111" s="5" t="n">
        <f aca="false">DH111*(1+(DH29-DG29)/DG29)</f>
        <v>104.319507475255</v>
      </c>
      <c r="DJ111" s="5" t="n">
        <f aca="false">DI111*(1+(DI29-DH29)/DH29)</f>
        <v>104.319507475255</v>
      </c>
      <c r="DK111" s="5" t="n">
        <f aca="false">DJ111*(1+(DJ29-DI29)/DI29)</f>
        <v>104.319507475255</v>
      </c>
      <c r="DL111" s="5" t="n">
        <f aca="false">DK111*(1+(DK29-DJ29)/DJ29)</f>
        <v>104.319507475255</v>
      </c>
      <c r="DM111" s="5" t="n">
        <f aca="false">DL111*(1+(DL29-DK29)/DK29)</f>
        <v>104.319507475255</v>
      </c>
      <c r="DN111" s="5" t="n">
        <f aca="false">DM111*(1+(DM29-DL29)/DL29)</f>
        <v>104.319507475255</v>
      </c>
      <c r="DO111" s="5" t="n">
        <f aca="false">DN111*(1+(DN29-DM29)/DM29)</f>
        <v>104.319507475255</v>
      </c>
      <c r="DP111" s="5" t="n">
        <f aca="false">DO111*(1+(DO29-DN29)/DN29)</f>
        <v>104.319507475255</v>
      </c>
      <c r="DQ111" s="5" t="n">
        <f aca="false">DP111*(1+(DP29-DO29)/DO29)</f>
        <v>104.319507475255</v>
      </c>
      <c r="DR111" s="5" t="n">
        <f aca="false">DQ111*(1+(DQ29-DP29)/DP29)</f>
        <v>104.319507475255</v>
      </c>
      <c r="DS111" s="5" t="n">
        <f aca="false">DR111*(1+(DR29-DQ29)/DQ29)</f>
        <v>104.319507475255</v>
      </c>
      <c r="DT111" s="5" t="n">
        <f aca="false">DS111*(1+(DS29-DR29)/DR29)</f>
        <v>104.319507475255</v>
      </c>
      <c r="DU111" s="5" t="n">
        <f aca="false">DT111*(1+(DT29-DS29)/DS29)</f>
        <v>104.319507475255</v>
      </c>
      <c r="DV111" s="5" t="n">
        <f aca="false">DU111*(1+(DU29-DT29)/DT29)</f>
        <v>104.319507475255</v>
      </c>
      <c r="DW111" s="5" t="n">
        <f aca="false">DV111*(1+(DV29-DU29)/DU29)</f>
        <v>104.319507475255</v>
      </c>
      <c r="DX111" s="5" t="n">
        <f aca="false">DW111*(1+(DW29-DV29)/DV29)</f>
        <v>104.319507475255</v>
      </c>
      <c r="DY111" s="5" t="n">
        <f aca="false">DX111*(1+(DX29-DW29)/DW29)</f>
        <v>104.319507475255</v>
      </c>
      <c r="DZ111" s="5" t="n">
        <f aca="false">DY111*(1+(DY29-DX29)/DX29)</f>
        <v>104.319507475255</v>
      </c>
      <c r="EA111" s="5" t="n">
        <f aca="false">DZ111*(1+(DZ29-DY29)/DY29)</f>
        <v>104.319507475255</v>
      </c>
      <c r="EB111" s="5" t="n">
        <f aca="false">EA111*(1+(EA29-DZ29)/DZ29)</f>
        <v>104.319507475255</v>
      </c>
      <c r="EC111" s="5" t="n">
        <f aca="false">EB111*(1+(EB29-EA29)/EA29)</f>
        <v>104.319507475255</v>
      </c>
      <c r="ED111" s="5" t="n">
        <f aca="false">EC111*(1+(EC29-EB29)/EB29)</f>
        <v>104.319507475255</v>
      </c>
      <c r="EE111" s="5" t="n">
        <f aca="false">ED111*(1+(ED29-EC29)/EC29)</f>
        <v>104.319507475255</v>
      </c>
      <c r="EF111" s="5" t="n">
        <f aca="false">EE111*(1+(EE29-ED29)/ED29)</f>
        <v>104.319507475255</v>
      </c>
      <c r="EG111" s="5" t="n">
        <f aca="false">EF111*(1+(EF29-EE29)/EE29)</f>
        <v>104.319507475255</v>
      </c>
      <c r="EH111" s="5" t="n">
        <f aca="false">EG111*(1+(EG29-EF29)/EF29)</f>
        <v>104.319507475255</v>
      </c>
      <c r="EI111" s="5" t="n">
        <f aca="false">EH111*(1+(EH29-EG29)/EG29)</f>
        <v>104.319507475255</v>
      </c>
      <c r="EJ111" s="5" t="n">
        <f aca="false">EI111*(1+(EI29-EH29)/EH29)</f>
        <v>104.319507475255</v>
      </c>
      <c r="EK111" s="5" t="n">
        <f aca="false">EJ111*(1+(EJ29-EI29)/EI29)</f>
        <v>104.319507475255</v>
      </c>
      <c r="EL111" s="5" t="n">
        <f aca="false">EK111*(1+(EK29-EJ29)/EJ29)</f>
        <v>104.319507475255</v>
      </c>
      <c r="EM111" s="5" t="n">
        <f aca="false">EL111*(1+(EL29-EK29)/EK29)</f>
        <v>104.319507475255</v>
      </c>
      <c r="EN111" s="5" t="n">
        <f aca="false">EM111*(1+(EM29-EL29)/EL29)</f>
        <v>104.319507475255</v>
      </c>
      <c r="EO111" s="5" t="n">
        <f aca="false">EN111*(1+(EN29-EM29)/EM29)</f>
        <v>104.319507475255</v>
      </c>
      <c r="EP111" s="5" t="n">
        <f aca="false">EO111*(1+(EO29-EN29)/EN29)</f>
        <v>104.319507475255</v>
      </c>
      <c r="EQ111" s="5" t="n">
        <f aca="false">EP111*(1+(EP29-EO29)/EO29)</f>
        <v>104.319507475255</v>
      </c>
      <c r="ER111" s="5" t="n">
        <f aca="false">EQ111*(1+(EQ29-EP29)/EP29)</f>
        <v>104.319507475255</v>
      </c>
      <c r="ES111" s="5" t="n">
        <f aca="false">ER111*(1+(ER29-EQ29)/EQ29)</f>
        <v>104.319507475255</v>
      </c>
      <c r="ET111" s="5" t="n">
        <f aca="false">ES111*(1+(ES29-ER29)/ER29)</f>
        <v>104.319507475255</v>
      </c>
      <c r="EU111" s="5" t="n">
        <f aca="false">ET111*(1+(ET29-ES29)/ES29)</f>
        <v>104.319507475255</v>
      </c>
      <c r="EV111" s="5" t="n">
        <f aca="false">EU111*(1+(EU29-ET29)/ET29)</f>
        <v>104.319507475255</v>
      </c>
    </row>
    <row r="112" customFormat="false" ht="12.8" hidden="false" customHeight="false" outlineLevel="0" collapsed="false">
      <c r="A112" s="10" t="s">
        <v>111</v>
      </c>
      <c r="B112" s="1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1" t="n">
        <v>0</v>
      </c>
      <c r="Y112" s="10" t="n">
        <v>0</v>
      </c>
      <c r="Z112" s="10" t="n">
        <v>0</v>
      </c>
      <c r="AA112" s="10" t="n">
        <v>0</v>
      </c>
      <c r="AB112" s="10" t="n">
        <v>0</v>
      </c>
      <c r="AC112" s="10" t="n">
        <v>0</v>
      </c>
      <c r="AD112" s="10" t="n">
        <v>0</v>
      </c>
      <c r="AE112" s="10" t="n">
        <v>0</v>
      </c>
      <c r="AF112" s="10" t="n">
        <v>0</v>
      </c>
      <c r="AG112" s="10" t="n">
        <v>0</v>
      </c>
      <c r="AH112" s="10" t="n">
        <v>0</v>
      </c>
      <c r="AI112" s="10" t="n">
        <v>0</v>
      </c>
      <c r="AJ112" s="10" t="n">
        <v>0</v>
      </c>
      <c r="AK112" s="10" t="n">
        <v>0</v>
      </c>
      <c r="AL112" s="10" t="n">
        <v>0</v>
      </c>
      <c r="AM112" s="10" t="n">
        <v>0</v>
      </c>
      <c r="AN112" s="10" t="n">
        <v>0</v>
      </c>
      <c r="AO112" s="10" t="n">
        <v>0</v>
      </c>
      <c r="AP112" s="10" t="n">
        <v>0</v>
      </c>
      <c r="AQ112" s="10" t="n">
        <v>0</v>
      </c>
      <c r="AR112" s="7" t="n">
        <v>179.707864186064</v>
      </c>
      <c r="AS112" s="5" t="n">
        <v>169.652231340006</v>
      </c>
      <c r="AT112" s="5" t="n">
        <v>162.94992096608</v>
      </c>
      <c r="AU112" s="5" t="n">
        <v>157</v>
      </c>
      <c r="AV112" s="5" t="n">
        <v>152.292577551197</v>
      </c>
      <c r="AW112" s="5" t="n">
        <v>147.094141211817</v>
      </c>
      <c r="AX112" s="5" t="n">
        <v>142.101265822785</v>
      </c>
      <c r="AY112" s="5" t="n">
        <v>135.587470158913</v>
      </c>
      <c r="AZ112" s="5" t="n">
        <v>119.738568709361</v>
      </c>
      <c r="BA112" s="5" t="n">
        <v>106.155421065438</v>
      </c>
      <c r="BB112" s="5" t="n">
        <v>100.717434337828</v>
      </c>
      <c r="BC112" s="5" t="n">
        <v>95.7258649488801</v>
      </c>
      <c r="BD112" s="5" t="n">
        <v>210.928885322586</v>
      </c>
      <c r="BE112" s="5" t="n">
        <v>197.867832478837</v>
      </c>
      <c r="BF112" s="5" t="n">
        <v>189.547505377092</v>
      </c>
      <c r="BG112" s="5" t="n">
        <v>180.746901269273</v>
      </c>
      <c r="BH112" s="5" t="n">
        <v>215.23510829149</v>
      </c>
      <c r="BI112" s="8" t="n">
        <v>200.533751161808</v>
      </c>
      <c r="BJ112" s="5" t="n">
        <v>187.802616947467</v>
      </c>
      <c r="BK112" s="5" t="n">
        <v>175.879734598184</v>
      </c>
      <c r="BL112" s="5" t="n">
        <f aca="false">BK112*(1+(BK29-BJ29)/BJ29)</f>
        <v>175.721490549965</v>
      </c>
      <c r="BM112" s="5" t="n">
        <f aca="false">BL112*(1+(BL29-BK29)/BK29)</f>
        <v>175.721490549965</v>
      </c>
      <c r="BN112" s="5" t="n">
        <f aca="false">BM112*(1+(BM29-BL29)/BL29)</f>
        <v>175.721490549965</v>
      </c>
      <c r="BO112" s="5" t="n">
        <f aca="false">BN112*(1+(BN29-BM29)/BM29)</f>
        <v>175.721490549965</v>
      </c>
      <c r="BP112" s="5" t="n">
        <f aca="false">BO112*(1+(BO29-BN29)/BN29)</f>
        <v>175.721490549965</v>
      </c>
      <c r="BQ112" s="5" t="n">
        <f aca="false">BP112*(1+(BP29-BO29)/BO29)</f>
        <v>175.721490549965</v>
      </c>
      <c r="BR112" s="5" t="n">
        <f aca="false">BQ112*(1+(BQ29-BP29)/BP29)</f>
        <v>175.721490549965</v>
      </c>
      <c r="BS112" s="5" t="n">
        <f aca="false">BR112*(1+(BR29-BQ29)/BQ29)</f>
        <v>175.721490549965</v>
      </c>
      <c r="BT112" s="5" t="n">
        <f aca="false">BS112*(1+(BS29-BR29)/BR29)</f>
        <v>175.721490549965</v>
      </c>
      <c r="BU112" s="5" t="n">
        <f aca="false">BT112*(1+(BT29-BS29)/BS29)</f>
        <v>175.721490549965</v>
      </c>
      <c r="BV112" s="5" t="n">
        <f aca="false">BU112*(1+(BU29-BT29)/BT29)</f>
        <v>175.721490549965</v>
      </c>
      <c r="BW112" s="5" t="n">
        <f aca="false">BV112*(1+(BV29-BU29)/BU29)</f>
        <v>175.721490549965</v>
      </c>
      <c r="BX112" s="5" t="n">
        <f aca="false">BW112*(1+(BW29-BV29)/BV29)</f>
        <v>175.721490549965</v>
      </c>
      <c r="BY112" s="5" t="n">
        <f aca="false">BX112*(1+(BX29-BW29)/BW29)</f>
        <v>175.721490549965</v>
      </c>
      <c r="BZ112" s="5" t="n">
        <f aca="false">BY112*(1+(BY29-BX29)/BX29)</f>
        <v>175.721490549965</v>
      </c>
      <c r="CA112" s="5" t="n">
        <f aca="false">BZ112*(1+(BZ29-BY29)/BY29)</f>
        <v>175.721490549965</v>
      </c>
      <c r="CB112" s="5" t="n">
        <f aca="false">CA112*(1+(CA29-BZ29)/BZ29)</f>
        <v>175.721490549965</v>
      </c>
      <c r="CC112" s="5" t="n">
        <f aca="false">CB112*(1+(CB29-CA29)/CA29)</f>
        <v>175.721490549965</v>
      </c>
      <c r="CD112" s="5" t="n">
        <f aca="false">CC112*(1+(CC29-CB29)/CB29)</f>
        <v>175.721490549965</v>
      </c>
      <c r="CE112" s="5" t="n">
        <f aca="false">CD112*(1+(CD29-CC29)/CC29)</f>
        <v>175.721490549965</v>
      </c>
      <c r="CF112" s="5" t="n">
        <f aca="false">CE112*(1+(CE29-CD29)/CD29)</f>
        <v>175.721490549965</v>
      </c>
      <c r="CG112" s="5" t="n">
        <f aca="false">CF112*(1+(CF29-CE29)/CE29)</f>
        <v>175.721490549965</v>
      </c>
      <c r="CH112" s="5" t="n">
        <f aca="false">CG112*(1+(CG29-CF29)/CF29)</f>
        <v>175.721490549965</v>
      </c>
      <c r="CI112" s="5" t="n">
        <f aca="false">CH112*(1+(CH29-CG29)/CG29)</f>
        <v>175.721490549965</v>
      </c>
      <c r="CJ112" s="5" t="n">
        <f aca="false">CI112*(1+(CI29-CH29)/CH29)</f>
        <v>175.721490549965</v>
      </c>
      <c r="CK112" s="5" t="n">
        <f aca="false">CJ112*(1+(CJ29-CI29)/CI29)</f>
        <v>175.721490549965</v>
      </c>
      <c r="CL112" s="5" t="n">
        <f aca="false">CK112*(1+(CK29-CJ29)/CJ29)</f>
        <v>175.721490549965</v>
      </c>
      <c r="CM112" s="5" t="n">
        <f aca="false">CL112*(1+(CL29-CK29)/CK29)</f>
        <v>175.721490549965</v>
      </c>
      <c r="CN112" s="5" t="n">
        <f aca="false">CM112*(1+(CM29-CL29)/CL29)</f>
        <v>175.721490549965</v>
      </c>
      <c r="CO112" s="5" t="n">
        <f aca="false">CN112*(1+(CN29-CM29)/CM29)</f>
        <v>175.721490549965</v>
      </c>
      <c r="CP112" s="5" t="n">
        <f aca="false">CO112*(1+(CO29-CN29)/CN29)</f>
        <v>175.721490549965</v>
      </c>
      <c r="CQ112" s="5" t="n">
        <f aca="false">CP112*(1+(CP29-CO29)/CO29)</f>
        <v>175.721490549965</v>
      </c>
      <c r="CR112" s="5" t="n">
        <f aca="false">CQ112*(1+(CQ29-CP29)/CP29)</f>
        <v>175.721490549965</v>
      </c>
      <c r="CS112" s="5" t="n">
        <f aca="false">CR112*(1+(CR29-CQ29)/CQ29)</f>
        <v>175.721490549965</v>
      </c>
      <c r="CT112" s="5" t="n">
        <f aca="false">CS112*(1+(CS29-CR29)/CR29)</f>
        <v>175.721490549965</v>
      </c>
      <c r="CU112" s="5" t="n">
        <f aca="false">CT112*(1+(CT29-CS29)/CS29)</f>
        <v>175.721490549965</v>
      </c>
      <c r="CV112" s="5" t="n">
        <f aca="false">CU112*(1+(CU29-CT29)/CT29)</f>
        <v>175.721490549965</v>
      </c>
      <c r="CW112" s="5" t="n">
        <f aca="false">CV112*(1+(CV29-CU29)/CU29)</f>
        <v>175.721490549965</v>
      </c>
      <c r="CX112" s="5" t="n">
        <f aca="false">CW112*(1+(CW29-CV29)/CV29)</f>
        <v>175.721490549965</v>
      </c>
      <c r="CY112" s="5" t="n">
        <f aca="false">CX112*(1+(CX29-CW29)/CW29)</f>
        <v>175.721490549965</v>
      </c>
      <c r="CZ112" s="5" t="n">
        <f aca="false">CY112*(1+(CY29-CX29)/CX29)</f>
        <v>175.721490549965</v>
      </c>
      <c r="DA112" s="5" t="n">
        <f aca="false">CZ112*(1+(CZ29-CY29)/CY29)</f>
        <v>175.721490549965</v>
      </c>
      <c r="DB112" s="5" t="n">
        <f aca="false">DA112*(1+(DA29-CZ29)/CZ29)</f>
        <v>175.721490549965</v>
      </c>
      <c r="DC112" s="5" t="n">
        <f aca="false">DB112*(1+(DB29-DA29)/DA29)</f>
        <v>175.721490549965</v>
      </c>
      <c r="DD112" s="5" t="n">
        <f aca="false">DC112*(1+(DC29-DB29)/DB29)</f>
        <v>175.721490549965</v>
      </c>
      <c r="DE112" s="5" t="n">
        <f aca="false">DD112*(1+(DD29-DC29)/DC29)</f>
        <v>175.721490549965</v>
      </c>
      <c r="DF112" s="5" t="n">
        <f aca="false">DE112*(1+(DE29-DD29)/DD29)</f>
        <v>175.721490549965</v>
      </c>
      <c r="DG112" s="5" t="n">
        <f aca="false">DF112*(1+(DF29-DE29)/DE29)</f>
        <v>175.721490549965</v>
      </c>
      <c r="DH112" s="5" t="n">
        <f aca="false">DG112*(1+(DG29-DF29)/DF29)</f>
        <v>175.721490549965</v>
      </c>
      <c r="DI112" s="5" t="n">
        <f aca="false">DH112*(1+(DH29-DG29)/DG29)</f>
        <v>175.721490549965</v>
      </c>
      <c r="DJ112" s="5" t="n">
        <f aca="false">DI112*(1+(DI29-DH29)/DH29)</f>
        <v>175.721490549965</v>
      </c>
      <c r="DK112" s="5" t="n">
        <f aca="false">DJ112*(1+(DJ29-DI29)/DI29)</f>
        <v>175.721490549965</v>
      </c>
      <c r="DL112" s="5" t="n">
        <f aca="false">DK112*(1+(DK29-DJ29)/DJ29)</f>
        <v>175.721490549965</v>
      </c>
      <c r="DM112" s="5" t="n">
        <f aca="false">DL112*(1+(DL29-DK29)/DK29)</f>
        <v>175.721490549965</v>
      </c>
      <c r="DN112" s="5" t="n">
        <f aca="false">DM112*(1+(DM29-DL29)/DL29)</f>
        <v>175.721490549965</v>
      </c>
      <c r="DO112" s="5" t="n">
        <f aca="false">DN112*(1+(DN29-DM29)/DM29)</f>
        <v>175.721490549965</v>
      </c>
      <c r="DP112" s="5" t="n">
        <f aca="false">DO112*(1+(DO29-DN29)/DN29)</f>
        <v>175.721490549965</v>
      </c>
      <c r="DQ112" s="5" t="n">
        <f aca="false">DP112*(1+(DP29-DO29)/DO29)</f>
        <v>175.721490549965</v>
      </c>
      <c r="DR112" s="5" t="n">
        <f aca="false">DQ112*(1+(DQ29-DP29)/DP29)</f>
        <v>175.721490549965</v>
      </c>
      <c r="DS112" s="5" t="n">
        <f aca="false">DR112*(1+(DR29-DQ29)/DQ29)</f>
        <v>175.721490549965</v>
      </c>
      <c r="DT112" s="5" t="n">
        <f aca="false">DS112*(1+(DS29-DR29)/DR29)</f>
        <v>175.721490549965</v>
      </c>
      <c r="DU112" s="5" t="n">
        <f aca="false">DT112*(1+(DT29-DS29)/DS29)</f>
        <v>175.721490549965</v>
      </c>
      <c r="DV112" s="5" t="n">
        <f aca="false">DU112*(1+(DU29-DT29)/DT29)</f>
        <v>175.721490549965</v>
      </c>
      <c r="DW112" s="5" t="n">
        <f aca="false">DV112*(1+(DV29-DU29)/DU29)</f>
        <v>175.721490549965</v>
      </c>
      <c r="DX112" s="5" t="n">
        <f aca="false">DW112*(1+(DW29-DV29)/DV29)</f>
        <v>175.721490549965</v>
      </c>
      <c r="DY112" s="5" t="n">
        <f aca="false">DX112*(1+(DX29-DW29)/DW29)</f>
        <v>175.721490549965</v>
      </c>
      <c r="DZ112" s="5" t="n">
        <f aca="false">DY112*(1+(DY29-DX29)/DX29)</f>
        <v>175.721490549965</v>
      </c>
      <c r="EA112" s="5" t="n">
        <f aca="false">DZ112*(1+(DZ29-DY29)/DY29)</f>
        <v>175.721490549965</v>
      </c>
      <c r="EB112" s="5" t="n">
        <f aca="false">EA112*(1+(EA29-DZ29)/DZ29)</f>
        <v>175.721490549965</v>
      </c>
      <c r="EC112" s="5" t="n">
        <f aca="false">EB112*(1+(EB29-EA29)/EA29)</f>
        <v>175.721490549965</v>
      </c>
      <c r="ED112" s="5" t="n">
        <f aca="false">EC112*(1+(EC29-EB29)/EB29)</f>
        <v>175.721490549965</v>
      </c>
      <c r="EE112" s="5" t="n">
        <f aca="false">ED112*(1+(ED29-EC29)/EC29)</f>
        <v>175.721490549965</v>
      </c>
      <c r="EF112" s="5" t="n">
        <f aca="false">EE112*(1+(EE29-ED29)/ED29)</f>
        <v>175.721490549965</v>
      </c>
      <c r="EG112" s="5" t="n">
        <f aca="false">EF112*(1+(EF29-EE29)/EE29)</f>
        <v>175.721490549965</v>
      </c>
      <c r="EH112" s="5" t="n">
        <f aca="false">EG112*(1+(EG29-EF29)/EF29)</f>
        <v>175.721490549965</v>
      </c>
      <c r="EI112" s="5" t="n">
        <f aca="false">EH112*(1+(EH29-EG29)/EG29)</f>
        <v>175.721490549965</v>
      </c>
      <c r="EJ112" s="5" t="n">
        <f aca="false">EI112*(1+(EI29-EH29)/EH29)</f>
        <v>175.721490549965</v>
      </c>
      <c r="EK112" s="5" t="n">
        <f aca="false">EJ112*(1+(EJ29-EI29)/EI29)</f>
        <v>175.721490549965</v>
      </c>
      <c r="EL112" s="5" t="n">
        <f aca="false">EK112*(1+(EK29-EJ29)/EJ29)</f>
        <v>175.721490549965</v>
      </c>
      <c r="EM112" s="5" t="n">
        <f aca="false">EL112*(1+(EL29-EK29)/EK29)</f>
        <v>175.721490549965</v>
      </c>
      <c r="EN112" s="5" t="n">
        <f aca="false">EM112*(1+(EM29-EL29)/EL29)</f>
        <v>175.721490549965</v>
      </c>
      <c r="EO112" s="5" t="n">
        <f aca="false">EN112*(1+(EN29-EM29)/EM29)</f>
        <v>175.721490549965</v>
      </c>
      <c r="EP112" s="5" t="n">
        <f aca="false">EO112*(1+(EO29-EN29)/EN29)</f>
        <v>175.721490549965</v>
      </c>
      <c r="EQ112" s="5" t="n">
        <f aca="false">EP112*(1+(EP29-EO29)/EO29)</f>
        <v>175.721490549965</v>
      </c>
      <c r="ER112" s="5" t="n">
        <f aca="false">EQ112*(1+(EQ29-EP29)/EP29)</f>
        <v>175.721490549965</v>
      </c>
      <c r="ES112" s="5" t="n">
        <f aca="false">ER112*(1+(ER29-EQ29)/EQ29)</f>
        <v>175.721490549965</v>
      </c>
      <c r="ET112" s="5" t="n">
        <f aca="false">ES112*(1+(ES29-ER29)/ER29)</f>
        <v>175.721490549965</v>
      </c>
      <c r="EU112" s="5" t="n">
        <f aca="false">ET112*(1+(ET29-ES29)/ES29)</f>
        <v>175.721490549965</v>
      </c>
      <c r="EV112" s="5" t="n">
        <f aca="false">EU112*(1+(EU29-ET29)/ET29)</f>
        <v>175.721490549965</v>
      </c>
    </row>
    <row r="113" customFormat="false" ht="12.8" hidden="false" customHeight="false" outlineLevel="0" collapsed="false">
      <c r="A113" s="10" t="s">
        <v>112</v>
      </c>
      <c r="B113" s="10" t="n">
        <v>0</v>
      </c>
      <c r="C113" s="10" t="n">
        <v>0</v>
      </c>
      <c r="D113" s="10" t="n">
        <v>0</v>
      </c>
      <c r="E113" s="10" t="n">
        <v>0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1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  <c r="AH113" s="10" t="n">
        <v>0</v>
      </c>
      <c r="AI113" s="10" t="n">
        <v>0</v>
      </c>
      <c r="AJ113" s="10" t="n">
        <v>0</v>
      </c>
      <c r="AK113" s="10" t="n">
        <v>0</v>
      </c>
      <c r="AL113" s="10" t="n">
        <v>0</v>
      </c>
      <c r="AM113" s="10" t="n">
        <v>0</v>
      </c>
      <c r="AN113" s="10" t="n">
        <v>0</v>
      </c>
      <c r="AO113" s="10" t="n">
        <v>0</v>
      </c>
      <c r="AP113" s="10" t="n">
        <v>0</v>
      </c>
      <c r="AQ113" s="10" t="n">
        <v>0</v>
      </c>
      <c r="AR113" s="7" t="n">
        <v>167.116867332263</v>
      </c>
      <c r="AS113" s="5" t="n">
        <v>157.765769271598</v>
      </c>
      <c r="AT113" s="5" t="n">
        <v>151.533047522596</v>
      </c>
      <c r="AU113" s="5" t="n">
        <v>233</v>
      </c>
      <c r="AV113" s="5" t="n">
        <v>226.013825282986</v>
      </c>
      <c r="AW113" s="5" t="n">
        <v>218.298948422633</v>
      </c>
      <c r="AX113" s="5" t="n">
        <v>292.348464081271</v>
      </c>
      <c r="AY113" s="5" t="n">
        <v>278.947470454324</v>
      </c>
      <c r="AZ113" s="5" t="n">
        <v>246.341131803336</v>
      </c>
      <c r="BA113" s="5" t="n">
        <v>218.396184739723</v>
      </c>
      <c r="BB113" s="5" t="n">
        <v>268.793662341082</v>
      </c>
      <c r="BC113" s="5" t="n">
        <v>255.472212825355</v>
      </c>
      <c r="BD113" s="5" t="n">
        <v>243.468878650588</v>
      </c>
      <c r="BE113" s="5" t="n">
        <v>228.392897544443</v>
      </c>
      <c r="BF113" s="5" t="n">
        <v>218.788993809922</v>
      </c>
      <c r="BG113" s="5" t="n">
        <v>208.63072074883</v>
      </c>
      <c r="BH113" s="5" t="n">
        <v>248.439422518276</v>
      </c>
      <c r="BI113" s="8" t="n">
        <v>231.470087429195</v>
      </c>
      <c r="BJ113" s="5" t="n">
        <v>216.774921490327</v>
      </c>
      <c r="BK113" s="5" t="n">
        <v>203.012696409474</v>
      </c>
      <c r="BL113" s="5" t="n">
        <f aca="false">BK113*(1+(BK29-BJ29)/BJ29)</f>
        <v>202.830040056296</v>
      </c>
      <c r="BM113" s="5" t="n">
        <f aca="false">BL113*(1+(BL29-BK29)/BK29)</f>
        <v>202.830040056296</v>
      </c>
      <c r="BN113" s="5" t="n">
        <f aca="false">BM113*(1+(BM29-BL29)/BL29)</f>
        <v>202.830040056296</v>
      </c>
      <c r="BO113" s="5" t="n">
        <f aca="false">BN113*(1+(BN29-BM29)/BM29)</f>
        <v>202.830040056296</v>
      </c>
      <c r="BP113" s="5" t="n">
        <f aca="false">BO113*(1+(BO29-BN29)/BN29)</f>
        <v>202.830040056296</v>
      </c>
      <c r="BQ113" s="5" t="n">
        <f aca="false">BP113*(1+(BP29-BO29)/BO29)</f>
        <v>202.830040056296</v>
      </c>
      <c r="BR113" s="5" t="n">
        <f aca="false">BQ113*(1+(BQ29-BP29)/BP29)</f>
        <v>202.830040056296</v>
      </c>
      <c r="BS113" s="5" t="n">
        <f aca="false">BR113*(1+(BR29-BQ29)/BQ29)</f>
        <v>202.830040056296</v>
      </c>
      <c r="BT113" s="5" t="n">
        <f aca="false">BS113*(1+(BS29-BR29)/BR29)</f>
        <v>202.830040056296</v>
      </c>
      <c r="BU113" s="5" t="n">
        <f aca="false">BT113*(1+(BT29-BS29)/BS29)</f>
        <v>202.830040056296</v>
      </c>
      <c r="BV113" s="5" t="n">
        <f aca="false">BU113*(1+(BU29-BT29)/BT29)</f>
        <v>202.830040056296</v>
      </c>
      <c r="BW113" s="5" t="n">
        <f aca="false">BV113*(1+(BV29-BU29)/BU29)</f>
        <v>202.830040056296</v>
      </c>
      <c r="BX113" s="5" t="n">
        <f aca="false">BW113*(1+(BW29-BV29)/BV29)</f>
        <v>202.830040056296</v>
      </c>
      <c r="BY113" s="5" t="n">
        <f aca="false">BX113*(1+(BX29-BW29)/BW29)</f>
        <v>202.830040056296</v>
      </c>
      <c r="BZ113" s="5" t="n">
        <f aca="false">BY113*(1+(BY29-BX29)/BX29)</f>
        <v>202.830040056296</v>
      </c>
      <c r="CA113" s="5" t="n">
        <f aca="false">BZ113*(1+(BZ29-BY29)/BY29)</f>
        <v>202.830040056296</v>
      </c>
      <c r="CB113" s="5" t="n">
        <f aca="false">CA113*(1+(CA29-BZ29)/BZ29)</f>
        <v>202.830040056296</v>
      </c>
      <c r="CC113" s="5" t="n">
        <f aca="false">CB113*(1+(CB29-CA29)/CA29)</f>
        <v>202.830040056296</v>
      </c>
      <c r="CD113" s="5" t="n">
        <f aca="false">CC113*(1+(CC29-CB29)/CB29)</f>
        <v>202.830040056296</v>
      </c>
      <c r="CE113" s="5" t="n">
        <f aca="false">CD113*(1+(CD29-CC29)/CC29)</f>
        <v>202.830040056296</v>
      </c>
      <c r="CF113" s="5" t="n">
        <f aca="false">CE113*(1+(CE29-CD29)/CD29)</f>
        <v>202.830040056296</v>
      </c>
      <c r="CG113" s="5" t="n">
        <f aca="false">CF113*(1+(CF29-CE29)/CE29)</f>
        <v>202.830040056296</v>
      </c>
      <c r="CH113" s="5" t="n">
        <f aca="false">CG113*(1+(CG29-CF29)/CF29)</f>
        <v>202.830040056296</v>
      </c>
      <c r="CI113" s="5" t="n">
        <f aca="false">CH113*(1+(CH29-CG29)/CG29)</f>
        <v>202.830040056296</v>
      </c>
      <c r="CJ113" s="5" t="n">
        <f aca="false">CI113*(1+(CI29-CH29)/CH29)</f>
        <v>202.830040056296</v>
      </c>
      <c r="CK113" s="5" t="n">
        <f aca="false">CJ113*(1+(CJ29-CI29)/CI29)</f>
        <v>202.830040056296</v>
      </c>
      <c r="CL113" s="5" t="n">
        <f aca="false">CK113*(1+(CK29-CJ29)/CJ29)</f>
        <v>202.830040056296</v>
      </c>
      <c r="CM113" s="5" t="n">
        <f aca="false">CL113*(1+(CL29-CK29)/CK29)</f>
        <v>202.830040056296</v>
      </c>
      <c r="CN113" s="5" t="n">
        <f aca="false">CM113*(1+(CM29-CL29)/CL29)</f>
        <v>202.830040056296</v>
      </c>
      <c r="CO113" s="5" t="n">
        <f aca="false">CN113*(1+(CN29-CM29)/CM29)</f>
        <v>202.830040056296</v>
      </c>
      <c r="CP113" s="5" t="n">
        <f aca="false">CO113*(1+(CO29-CN29)/CN29)</f>
        <v>202.830040056296</v>
      </c>
      <c r="CQ113" s="5" t="n">
        <f aca="false">CP113*(1+(CP29-CO29)/CO29)</f>
        <v>202.830040056296</v>
      </c>
      <c r="CR113" s="5" t="n">
        <f aca="false">CQ113*(1+(CQ29-CP29)/CP29)</f>
        <v>202.830040056296</v>
      </c>
      <c r="CS113" s="5" t="n">
        <f aca="false">CR113*(1+(CR29-CQ29)/CQ29)</f>
        <v>202.830040056296</v>
      </c>
      <c r="CT113" s="5" t="n">
        <f aca="false">CS113*(1+(CS29-CR29)/CR29)</f>
        <v>202.830040056296</v>
      </c>
      <c r="CU113" s="5" t="n">
        <f aca="false">CT113*(1+(CT29-CS29)/CS29)</f>
        <v>202.830040056296</v>
      </c>
      <c r="CV113" s="5" t="n">
        <f aca="false">CU113*(1+(CU29-CT29)/CT29)</f>
        <v>202.830040056296</v>
      </c>
      <c r="CW113" s="5" t="n">
        <f aca="false">CV113*(1+(CV29-CU29)/CU29)</f>
        <v>202.830040056296</v>
      </c>
      <c r="CX113" s="5" t="n">
        <f aca="false">CW113*(1+(CW29-CV29)/CV29)</f>
        <v>202.830040056296</v>
      </c>
      <c r="CY113" s="5" t="n">
        <f aca="false">CX113*(1+(CX29-CW29)/CW29)</f>
        <v>202.830040056296</v>
      </c>
      <c r="CZ113" s="5" t="n">
        <f aca="false">CY113*(1+(CY29-CX29)/CX29)</f>
        <v>202.830040056296</v>
      </c>
      <c r="DA113" s="5" t="n">
        <f aca="false">CZ113*(1+(CZ29-CY29)/CY29)</f>
        <v>202.830040056296</v>
      </c>
      <c r="DB113" s="5" t="n">
        <f aca="false">DA113*(1+(DA29-CZ29)/CZ29)</f>
        <v>202.830040056296</v>
      </c>
      <c r="DC113" s="5" t="n">
        <f aca="false">DB113*(1+(DB29-DA29)/DA29)</f>
        <v>202.830040056296</v>
      </c>
      <c r="DD113" s="5" t="n">
        <f aca="false">DC113*(1+(DC29-DB29)/DB29)</f>
        <v>202.830040056296</v>
      </c>
      <c r="DE113" s="5" t="n">
        <f aca="false">DD113*(1+(DD29-DC29)/DC29)</f>
        <v>202.830040056296</v>
      </c>
      <c r="DF113" s="5" t="n">
        <f aca="false">DE113*(1+(DE29-DD29)/DD29)</f>
        <v>202.830040056296</v>
      </c>
      <c r="DG113" s="5" t="n">
        <f aca="false">DF113*(1+(DF29-DE29)/DE29)</f>
        <v>202.830040056296</v>
      </c>
      <c r="DH113" s="5" t="n">
        <f aca="false">DG113*(1+(DG29-DF29)/DF29)</f>
        <v>202.830040056296</v>
      </c>
      <c r="DI113" s="5" t="n">
        <f aca="false">DH113*(1+(DH29-DG29)/DG29)</f>
        <v>202.830040056296</v>
      </c>
      <c r="DJ113" s="5" t="n">
        <f aca="false">DI113*(1+(DI29-DH29)/DH29)</f>
        <v>202.830040056296</v>
      </c>
      <c r="DK113" s="5" t="n">
        <f aca="false">DJ113*(1+(DJ29-DI29)/DI29)</f>
        <v>202.830040056296</v>
      </c>
      <c r="DL113" s="5" t="n">
        <f aca="false">DK113*(1+(DK29-DJ29)/DJ29)</f>
        <v>202.830040056296</v>
      </c>
      <c r="DM113" s="5" t="n">
        <f aca="false">DL113*(1+(DL29-DK29)/DK29)</f>
        <v>202.830040056296</v>
      </c>
      <c r="DN113" s="5" t="n">
        <f aca="false">DM113*(1+(DM29-DL29)/DL29)</f>
        <v>202.830040056296</v>
      </c>
      <c r="DO113" s="5" t="n">
        <f aca="false">DN113*(1+(DN29-DM29)/DM29)</f>
        <v>202.830040056296</v>
      </c>
      <c r="DP113" s="5" t="n">
        <f aca="false">DO113*(1+(DO29-DN29)/DN29)</f>
        <v>202.830040056296</v>
      </c>
      <c r="DQ113" s="5" t="n">
        <f aca="false">DP113*(1+(DP29-DO29)/DO29)</f>
        <v>202.830040056296</v>
      </c>
      <c r="DR113" s="5" t="n">
        <f aca="false">DQ113*(1+(DQ29-DP29)/DP29)</f>
        <v>202.830040056296</v>
      </c>
      <c r="DS113" s="5" t="n">
        <f aca="false">DR113*(1+(DR29-DQ29)/DQ29)</f>
        <v>202.830040056296</v>
      </c>
      <c r="DT113" s="5" t="n">
        <f aca="false">DS113*(1+(DS29-DR29)/DR29)</f>
        <v>202.830040056296</v>
      </c>
      <c r="DU113" s="5" t="n">
        <f aca="false">DT113*(1+(DT29-DS29)/DS29)</f>
        <v>202.830040056296</v>
      </c>
      <c r="DV113" s="5" t="n">
        <f aca="false">DU113*(1+(DU29-DT29)/DT29)</f>
        <v>202.830040056296</v>
      </c>
      <c r="DW113" s="5" t="n">
        <f aca="false">DV113*(1+(DV29-DU29)/DU29)</f>
        <v>202.830040056296</v>
      </c>
      <c r="DX113" s="5" t="n">
        <f aca="false">DW113*(1+(DW29-DV29)/DV29)</f>
        <v>202.830040056296</v>
      </c>
      <c r="DY113" s="5" t="n">
        <f aca="false">DX113*(1+(DX29-DW29)/DW29)</f>
        <v>202.830040056296</v>
      </c>
      <c r="DZ113" s="5" t="n">
        <f aca="false">DY113*(1+(DY29-DX29)/DX29)</f>
        <v>202.830040056296</v>
      </c>
      <c r="EA113" s="5" t="n">
        <f aca="false">DZ113*(1+(DZ29-DY29)/DY29)</f>
        <v>202.830040056296</v>
      </c>
      <c r="EB113" s="5" t="n">
        <f aca="false">EA113*(1+(EA29-DZ29)/DZ29)</f>
        <v>202.830040056296</v>
      </c>
      <c r="EC113" s="5" t="n">
        <f aca="false">EB113*(1+(EB29-EA29)/EA29)</f>
        <v>202.830040056296</v>
      </c>
      <c r="ED113" s="5" t="n">
        <f aca="false">EC113*(1+(EC29-EB29)/EB29)</f>
        <v>202.830040056296</v>
      </c>
      <c r="EE113" s="5" t="n">
        <f aca="false">ED113*(1+(ED29-EC29)/EC29)</f>
        <v>202.830040056296</v>
      </c>
      <c r="EF113" s="5" t="n">
        <f aca="false">EE113*(1+(EE29-ED29)/ED29)</f>
        <v>202.830040056296</v>
      </c>
      <c r="EG113" s="5" t="n">
        <f aca="false">EF113*(1+(EF29-EE29)/EE29)</f>
        <v>202.830040056296</v>
      </c>
      <c r="EH113" s="5" t="n">
        <f aca="false">EG113*(1+(EG29-EF29)/EF29)</f>
        <v>202.830040056296</v>
      </c>
      <c r="EI113" s="5" t="n">
        <f aca="false">EH113*(1+(EH29-EG29)/EG29)</f>
        <v>202.830040056296</v>
      </c>
      <c r="EJ113" s="5" t="n">
        <f aca="false">EI113*(1+(EI29-EH29)/EH29)</f>
        <v>202.830040056296</v>
      </c>
      <c r="EK113" s="5" t="n">
        <f aca="false">EJ113*(1+(EJ29-EI29)/EI29)</f>
        <v>202.830040056296</v>
      </c>
      <c r="EL113" s="5" t="n">
        <f aca="false">EK113*(1+(EK29-EJ29)/EJ29)</f>
        <v>202.830040056296</v>
      </c>
      <c r="EM113" s="5" t="n">
        <f aca="false">EL113*(1+(EL29-EK29)/EK29)</f>
        <v>202.830040056296</v>
      </c>
      <c r="EN113" s="5" t="n">
        <f aca="false">EM113*(1+(EM29-EL29)/EL29)</f>
        <v>202.830040056296</v>
      </c>
      <c r="EO113" s="5" t="n">
        <f aca="false">EN113*(1+(EN29-EM29)/EM29)</f>
        <v>202.830040056296</v>
      </c>
      <c r="EP113" s="5" t="n">
        <f aca="false">EO113*(1+(EO29-EN29)/EN29)</f>
        <v>202.830040056296</v>
      </c>
      <c r="EQ113" s="5" t="n">
        <f aca="false">EP113*(1+(EP29-EO29)/EO29)</f>
        <v>202.830040056296</v>
      </c>
      <c r="ER113" s="5" t="n">
        <f aca="false">EQ113*(1+(EQ29-EP29)/EP29)</f>
        <v>202.830040056296</v>
      </c>
      <c r="ES113" s="5" t="n">
        <f aca="false">ER113*(1+(ER29-EQ29)/EQ29)</f>
        <v>202.830040056296</v>
      </c>
      <c r="ET113" s="5" t="n">
        <f aca="false">ES113*(1+(ES29-ER29)/ER29)</f>
        <v>202.830040056296</v>
      </c>
      <c r="EU113" s="5" t="n">
        <f aca="false">ET113*(1+(ET29-ES29)/ES29)</f>
        <v>202.830040056296</v>
      </c>
      <c r="EV113" s="5" t="n">
        <f aca="false">EU113*(1+(EU29-ET29)/ET29)</f>
        <v>202.830040056296</v>
      </c>
    </row>
    <row r="114" customFormat="false" ht="12.8" hidden="false" customHeight="false" outlineLevel="0" collapsed="false">
      <c r="A114" s="10" t="s">
        <v>113</v>
      </c>
      <c r="B114" s="10" t="n">
        <v>0</v>
      </c>
      <c r="C114" s="10" t="n">
        <v>0</v>
      </c>
      <c r="D114" s="10" t="n">
        <v>0</v>
      </c>
      <c r="E114" s="10" t="n">
        <v>0</v>
      </c>
      <c r="F114" s="10" t="n">
        <v>0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0</v>
      </c>
      <c r="L114" s="10" t="n">
        <v>0</v>
      </c>
      <c r="M114" s="10" t="n">
        <v>0</v>
      </c>
      <c r="N114" s="10" t="n">
        <v>0</v>
      </c>
      <c r="O114" s="10" t="n">
        <v>0</v>
      </c>
      <c r="P114" s="10" t="n">
        <v>0</v>
      </c>
      <c r="Q114" s="10" t="n">
        <v>0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1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  <c r="AH114" s="10" t="n">
        <v>0</v>
      </c>
      <c r="AI114" s="10" t="n">
        <v>0</v>
      </c>
      <c r="AJ114" s="10" t="n">
        <v>0</v>
      </c>
      <c r="AK114" s="10" t="n">
        <v>0</v>
      </c>
      <c r="AL114" s="10" t="n">
        <v>0</v>
      </c>
      <c r="AM114" s="10" t="n">
        <v>0</v>
      </c>
      <c r="AN114" s="10" t="n">
        <v>0</v>
      </c>
      <c r="AO114" s="10" t="n">
        <v>0</v>
      </c>
      <c r="AP114" s="10" t="n">
        <v>0</v>
      </c>
      <c r="AQ114" s="10" t="n">
        <v>0</v>
      </c>
      <c r="AR114" s="7" t="n">
        <v>13735.6329314189</v>
      </c>
      <c r="AS114" s="5" t="n">
        <v>12967.0495291724</v>
      </c>
      <c r="AT114" s="5" t="n">
        <v>12454.7710292545</v>
      </c>
      <c r="AU114" s="5" t="n">
        <v>12000</v>
      </c>
      <c r="AV114" s="5" t="n">
        <v>11640.1970102826</v>
      </c>
      <c r="AW114" s="5" t="n">
        <v>11242.8642964446</v>
      </c>
      <c r="AX114" s="5" t="n">
        <v>10861.2432476014</v>
      </c>
      <c r="AY114" s="5" t="n">
        <v>10363.3735153309</v>
      </c>
      <c r="AZ114" s="5" t="n">
        <v>9151.99251281744</v>
      </c>
      <c r="BA114" s="5" t="n">
        <v>8113.79014512901</v>
      </c>
      <c r="BB114" s="5" t="n">
        <v>7698.1478474773</v>
      </c>
      <c r="BC114" s="5" t="n">
        <v>7316.62662029657</v>
      </c>
      <c r="BD114" s="5" t="n">
        <v>12202.4974980008</v>
      </c>
      <c r="BE114" s="5" t="n">
        <v>11446.8993996022</v>
      </c>
      <c r="BF114" s="5" t="n">
        <v>10965.5581623111</v>
      </c>
      <c r="BG114" s="5" t="n">
        <v>10456.432304834</v>
      </c>
      <c r="BH114" s="5" t="n">
        <v>12451.6180110636</v>
      </c>
      <c r="BI114" s="8" t="n">
        <v>11601.1262642658</v>
      </c>
      <c r="BJ114" s="5" t="n">
        <v>10864.614357157</v>
      </c>
      <c r="BK114" s="5" t="n">
        <v>10174.8608230678</v>
      </c>
      <c r="BL114" s="5" t="n">
        <f aca="false">BK114*(1+(BK29-BJ29)/BJ29)</f>
        <v>10165.7062085785</v>
      </c>
      <c r="BM114" s="5" t="n">
        <f aca="false">BL114*(1+(BL29-BK29)/BK29)</f>
        <v>10165.7062085785</v>
      </c>
      <c r="BN114" s="5" t="n">
        <f aca="false">BM114*(1+(BM29-BL29)/BL29)</f>
        <v>10165.7062085785</v>
      </c>
      <c r="BO114" s="5" t="n">
        <f aca="false">BN114*(1+(BN29-BM29)/BM29)</f>
        <v>10165.7062085785</v>
      </c>
      <c r="BP114" s="5" t="n">
        <f aca="false">BO114*(1+(BO29-BN29)/BN29)</f>
        <v>10165.7062085785</v>
      </c>
      <c r="BQ114" s="5" t="n">
        <f aca="false">BP114*(1+(BP29-BO29)/BO29)</f>
        <v>10165.7062085785</v>
      </c>
      <c r="BR114" s="5" t="n">
        <f aca="false">BQ114*(1+(BQ29-BP29)/BP29)</f>
        <v>10165.7062085785</v>
      </c>
      <c r="BS114" s="5" t="n">
        <f aca="false">BR114*(1+(BR29-BQ29)/BQ29)</f>
        <v>10165.7062085785</v>
      </c>
      <c r="BT114" s="5" t="n">
        <f aca="false">BS114*(1+(BS29-BR29)/BR29)</f>
        <v>10165.7062085785</v>
      </c>
      <c r="BU114" s="5" t="n">
        <f aca="false">BT114*(1+(BT29-BS29)/BS29)</f>
        <v>10165.7062085785</v>
      </c>
      <c r="BV114" s="5" t="n">
        <f aca="false">BU114*(1+(BU29-BT29)/BT29)</f>
        <v>10165.7062085785</v>
      </c>
      <c r="BW114" s="5" t="n">
        <f aca="false">BV114*(1+(BV29-BU29)/BU29)</f>
        <v>10165.7062085785</v>
      </c>
      <c r="BX114" s="5" t="n">
        <f aca="false">BW114*(1+(BW29-BV29)/BV29)</f>
        <v>10165.7062085785</v>
      </c>
      <c r="BY114" s="5" t="n">
        <f aca="false">BX114*(1+(BX29-BW29)/BW29)</f>
        <v>10165.7062085785</v>
      </c>
      <c r="BZ114" s="5" t="n">
        <f aca="false">BY114*(1+(BY29-BX29)/BX29)</f>
        <v>10165.7062085785</v>
      </c>
      <c r="CA114" s="5" t="n">
        <f aca="false">BZ114*(1+(BZ29-BY29)/BY29)</f>
        <v>10165.7062085785</v>
      </c>
      <c r="CB114" s="5" t="n">
        <f aca="false">CA114*(1+(CA29-BZ29)/BZ29)</f>
        <v>10165.7062085785</v>
      </c>
      <c r="CC114" s="5" t="n">
        <f aca="false">CB114*(1+(CB29-CA29)/CA29)</f>
        <v>10165.7062085785</v>
      </c>
      <c r="CD114" s="5" t="n">
        <f aca="false">CC114*(1+(CC29-CB29)/CB29)</f>
        <v>10165.7062085785</v>
      </c>
      <c r="CE114" s="5" t="n">
        <f aca="false">CD114*(1+(CD29-CC29)/CC29)</f>
        <v>10165.7062085785</v>
      </c>
      <c r="CF114" s="5" t="n">
        <f aca="false">CE114*(1+(CE29-CD29)/CD29)</f>
        <v>10165.7062085785</v>
      </c>
      <c r="CG114" s="5" t="n">
        <f aca="false">CF114*(1+(CF29-CE29)/CE29)</f>
        <v>10165.7062085785</v>
      </c>
      <c r="CH114" s="5" t="n">
        <f aca="false">CG114*(1+(CG29-CF29)/CF29)</f>
        <v>10165.7062085785</v>
      </c>
      <c r="CI114" s="5" t="n">
        <f aca="false">CH114*(1+(CH29-CG29)/CG29)</f>
        <v>10165.7062085785</v>
      </c>
      <c r="CJ114" s="5" t="n">
        <f aca="false">CI114*(1+(CI29-CH29)/CH29)</f>
        <v>10165.7062085785</v>
      </c>
      <c r="CK114" s="5" t="n">
        <f aca="false">CJ114*(1+(CJ29-CI29)/CI29)</f>
        <v>10165.7062085785</v>
      </c>
      <c r="CL114" s="5" t="n">
        <f aca="false">CK114*(1+(CK29-CJ29)/CJ29)</f>
        <v>10165.7062085785</v>
      </c>
      <c r="CM114" s="5" t="n">
        <f aca="false">CL114*(1+(CL29-CK29)/CK29)</f>
        <v>10165.7062085785</v>
      </c>
      <c r="CN114" s="5" t="n">
        <f aca="false">CM114*(1+(CM29-CL29)/CL29)</f>
        <v>10165.7062085785</v>
      </c>
      <c r="CO114" s="5" t="n">
        <f aca="false">CN114*(1+(CN29-CM29)/CM29)</f>
        <v>10165.7062085785</v>
      </c>
      <c r="CP114" s="5" t="n">
        <f aca="false">CO114*(1+(CO29-CN29)/CN29)</f>
        <v>10165.7062085785</v>
      </c>
      <c r="CQ114" s="5" t="n">
        <f aca="false">CP114*(1+(CP29-CO29)/CO29)</f>
        <v>10165.7062085785</v>
      </c>
      <c r="CR114" s="5" t="n">
        <f aca="false">CQ114*(1+(CQ29-CP29)/CP29)</f>
        <v>10165.7062085785</v>
      </c>
      <c r="CS114" s="5" t="n">
        <f aca="false">CR114*(1+(CR29-CQ29)/CQ29)</f>
        <v>10165.7062085785</v>
      </c>
      <c r="CT114" s="5" t="n">
        <f aca="false">CS114*(1+(CS29-CR29)/CR29)</f>
        <v>10165.7062085785</v>
      </c>
      <c r="CU114" s="5" t="n">
        <f aca="false">CT114*(1+(CT29-CS29)/CS29)</f>
        <v>10165.7062085785</v>
      </c>
      <c r="CV114" s="5" t="n">
        <f aca="false">CU114*(1+(CU29-CT29)/CT29)</f>
        <v>10165.7062085785</v>
      </c>
      <c r="CW114" s="5" t="n">
        <f aca="false">CV114*(1+(CV29-CU29)/CU29)</f>
        <v>10165.7062085785</v>
      </c>
      <c r="CX114" s="5" t="n">
        <f aca="false">CW114*(1+(CW29-CV29)/CV29)</f>
        <v>10165.7062085785</v>
      </c>
      <c r="CY114" s="5" t="n">
        <f aca="false">CX114*(1+(CX29-CW29)/CW29)</f>
        <v>10165.7062085785</v>
      </c>
      <c r="CZ114" s="5" t="n">
        <f aca="false">CY114*(1+(CY29-CX29)/CX29)</f>
        <v>10165.7062085785</v>
      </c>
      <c r="DA114" s="5" t="n">
        <f aca="false">CZ114*(1+(CZ29-CY29)/CY29)</f>
        <v>10165.7062085785</v>
      </c>
      <c r="DB114" s="5" t="n">
        <f aca="false">DA114*(1+(DA29-CZ29)/CZ29)</f>
        <v>10165.7062085785</v>
      </c>
      <c r="DC114" s="5" t="n">
        <f aca="false">DB114*(1+(DB29-DA29)/DA29)</f>
        <v>10165.7062085785</v>
      </c>
      <c r="DD114" s="5" t="n">
        <f aca="false">DC114*(1+(DC29-DB29)/DB29)</f>
        <v>10165.7062085785</v>
      </c>
      <c r="DE114" s="5" t="n">
        <f aca="false">DD114*(1+(DD29-DC29)/DC29)</f>
        <v>10165.7062085785</v>
      </c>
      <c r="DF114" s="5" t="n">
        <f aca="false">DE114*(1+(DE29-DD29)/DD29)</f>
        <v>10165.7062085785</v>
      </c>
      <c r="DG114" s="5" t="n">
        <f aca="false">DF114*(1+(DF29-DE29)/DE29)</f>
        <v>10165.7062085785</v>
      </c>
      <c r="DH114" s="5" t="n">
        <f aca="false">DG114*(1+(DG29-DF29)/DF29)</f>
        <v>10165.7062085785</v>
      </c>
      <c r="DI114" s="5" t="n">
        <f aca="false">DH114*(1+(DH29-DG29)/DG29)</f>
        <v>10165.7062085785</v>
      </c>
      <c r="DJ114" s="5" t="n">
        <f aca="false">DI114*(1+(DI29-DH29)/DH29)</f>
        <v>10165.7062085785</v>
      </c>
      <c r="DK114" s="5" t="n">
        <f aca="false">DJ114*(1+(DJ29-DI29)/DI29)</f>
        <v>10165.7062085785</v>
      </c>
      <c r="DL114" s="5" t="n">
        <f aca="false">DK114*(1+(DK29-DJ29)/DJ29)</f>
        <v>10165.7062085785</v>
      </c>
      <c r="DM114" s="5" t="n">
        <f aca="false">DL114*(1+(DL29-DK29)/DK29)</f>
        <v>10165.7062085785</v>
      </c>
      <c r="DN114" s="5" t="n">
        <f aca="false">DM114*(1+(DM29-DL29)/DL29)</f>
        <v>10165.7062085785</v>
      </c>
      <c r="DO114" s="5" t="n">
        <f aca="false">DN114*(1+(DN29-DM29)/DM29)</f>
        <v>10165.7062085785</v>
      </c>
      <c r="DP114" s="5" t="n">
        <f aca="false">DO114*(1+(DO29-DN29)/DN29)</f>
        <v>10165.7062085785</v>
      </c>
      <c r="DQ114" s="5" t="n">
        <f aca="false">DP114*(1+(DP29-DO29)/DO29)</f>
        <v>10165.7062085785</v>
      </c>
      <c r="DR114" s="5" t="n">
        <f aca="false">DQ114*(1+(DQ29-DP29)/DP29)</f>
        <v>10165.7062085785</v>
      </c>
      <c r="DS114" s="5" t="n">
        <f aca="false">DR114*(1+(DR29-DQ29)/DQ29)</f>
        <v>10165.7062085785</v>
      </c>
      <c r="DT114" s="5" t="n">
        <f aca="false">DS114*(1+(DS29-DR29)/DR29)</f>
        <v>10165.7062085785</v>
      </c>
      <c r="DU114" s="5" t="n">
        <f aca="false">DT114*(1+(DT29-DS29)/DS29)</f>
        <v>10165.7062085785</v>
      </c>
      <c r="DV114" s="5" t="n">
        <f aca="false">DU114*(1+(DU29-DT29)/DT29)</f>
        <v>10165.7062085785</v>
      </c>
      <c r="DW114" s="5" t="n">
        <f aca="false">DV114*(1+(DV29-DU29)/DU29)</f>
        <v>10165.7062085785</v>
      </c>
      <c r="DX114" s="5" t="n">
        <f aca="false">DW114*(1+(DW29-DV29)/DV29)</f>
        <v>10165.7062085785</v>
      </c>
      <c r="DY114" s="5" t="n">
        <f aca="false">DX114*(1+(DX29-DW29)/DW29)</f>
        <v>10165.7062085785</v>
      </c>
      <c r="DZ114" s="5" t="n">
        <f aca="false">DY114*(1+(DY29-DX29)/DX29)</f>
        <v>10165.7062085785</v>
      </c>
      <c r="EA114" s="5" t="n">
        <f aca="false">DZ114*(1+(DZ29-DY29)/DY29)</f>
        <v>10165.7062085785</v>
      </c>
      <c r="EB114" s="5" t="n">
        <f aca="false">EA114*(1+(EA29-DZ29)/DZ29)</f>
        <v>10165.7062085785</v>
      </c>
      <c r="EC114" s="5" t="n">
        <f aca="false">EB114*(1+(EB29-EA29)/EA29)</f>
        <v>10165.7062085785</v>
      </c>
      <c r="ED114" s="5" t="n">
        <f aca="false">EC114*(1+(EC29-EB29)/EB29)</f>
        <v>10165.7062085785</v>
      </c>
      <c r="EE114" s="5" t="n">
        <f aca="false">ED114*(1+(ED29-EC29)/EC29)</f>
        <v>10165.7062085785</v>
      </c>
      <c r="EF114" s="5" t="n">
        <f aca="false">EE114*(1+(EE29-ED29)/ED29)</f>
        <v>10165.7062085785</v>
      </c>
      <c r="EG114" s="5" t="n">
        <f aca="false">EF114*(1+(EF29-EE29)/EE29)</f>
        <v>10165.7062085785</v>
      </c>
      <c r="EH114" s="5" t="n">
        <f aca="false">EG114*(1+(EG29-EF29)/EF29)</f>
        <v>10165.7062085785</v>
      </c>
      <c r="EI114" s="5" t="n">
        <f aca="false">EH114*(1+(EH29-EG29)/EG29)</f>
        <v>10165.7062085785</v>
      </c>
      <c r="EJ114" s="5" t="n">
        <f aca="false">EI114*(1+(EI29-EH29)/EH29)</f>
        <v>10165.7062085785</v>
      </c>
      <c r="EK114" s="5" t="n">
        <f aca="false">EJ114*(1+(EJ29-EI29)/EI29)</f>
        <v>10165.7062085785</v>
      </c>
      <c r="EL114" s="5" t="n">
        <f aca="false">EK114*(1+(EK29-EJ29)/EJ29)</f>
        <v>10165.7062085785</v>
      </c>
      <c r="EM114" s="5" t="n">
        <f aca="false">EL114*(1+(EL29-EK29)/EK29)</f>
        <v>10165.7062085785</v>
      </c>
      <c r="EN114" s="5" t="n">
        <f aca="false">EM114*(1+(EM29-EL29)/EL29)</f>
        <v>10165.7062085785</v>
      </c>
      <c r="EO114" s="5" t="n">
        <f aca="false">EN114*(1+(EN29-EM29)/EM29)</f>
        <v>10165.7062085785</v>
      </c>
      <c r="EP114" s="5" t="n">
        <f aca="false">EO114*(1+(EO29-EN29)/EN29)</f>
        <v>10165.7062085785</v>
      </c>
      <c r="EQ114" s="5" t="n">
        <f aca="false">EP114*(1+(EP29-EO29)/EO29)</f>
        <v>10165.7062085785</v>
      </c>
      <c r="ER114" s="5" t="n">
        <f aca="false">EQ114*(1+(EQ29-EP29)/EP29)</f>
        <v>10165.7062085785</v>
      </c>
      <c r="ES114" s="5" t="n">
        <f aca="false">ER114*(1+(ER29-EQ29)/EQ29)</f>
        <v>10165.7062085785</v>
      </c>
      <c r="ET114" s="5" t="n">
        <f aca="false">ES114*(1+(ES29-ER29)/ER29)</f>
        <v>10165.7062085785</v>
      </c>
      <c r="EU114" s="5" t="n">
        <f aca="false">ET114*(1+(ET29-ES29)/ES29)</f>
        <v>10165.7062085785</v>
      </c>
      <c r="EV114" s="5" t="n">
        <f aca="false">EU114*(1+(EU29-ET29)/ET29)</f>
        <v>10165.7062085785</v>
      </c>
    </row>
    <row r="115" customFormat="false" ht="12.8" hidden="false" customHeight="false" outlineLevel="0" collapsed="false">
      <c r="A115" s="10" t="s">
        <v>114</v>
      </c>
      <c r="B115" s="10" t="n">
        <v>0</v>
      </c>
      <c r="C115" s="10" t="n">
        <v>0</v>
      </c>
      <c r="D115" s="10" t="n">
        <v>0</v>
      </c>
      <c r="E115" s="10" t="n">
        <v>0</v>
      </c>
      <c r="F115" s="10" t="n">
        <v>0</v>
      </c>
      <c r="G115" s="10" t="n">
        <v>0</v>
      </c>
      <c r="H115" s="10" t="n">
        <v>0</v>
      </c>
      <c r="I115" s="10" t="n">
        <v>0</v>
      </c>
      <c r="J115" s="10" t="n">
        <v>0</v>
      </c>
      <c r="K115" s="10" t="n">
        <v>0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1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10" t="n">
        <v>0</v>
      </c>
      <c r="AF115" s="10" t="n">
        <v>0</v>
      </c>
      <c r="AG115" s="10" t="n">
        <v>0</v>
      </c>
      <c r="AH115" s="10" t="n">
        <v>0</v>
      </c>
      <c r="AI115" s="10" t="n">
        <v>0</v>
      </c>
      <c r="AJ115" s="10" t="n">
        <v>0</v>
      </c>
      <c r="AK115" s="10" t="n">
        <v>0</v>
      </c>
      <c r="AL115" s="10" t="n">
        <v>0</v>
      </c>
      <c r="AM115" s="10" t="n">
        <v>0</v>
      </c>
      <c r="AN115" s="10" t="n">
        <v>0</v>
      </c>
      <c r="AO115" s="10" t="n">
        <v>0</v>
      </c>
      <c r="AP115" s="10" t="n">
        <v>0</v>
      </c>
      <c r="AQ115" s="10" t="n">
        <v>0</v>
      </c>
      <c r="AR115" s="7" t="n">
        <v>231.216487678885</v>
      </c>
      <c r="AS115" s="5" t="n">
        <v>218.278667074403</v>
      </c>
      <c r="AT115" s="5" t="n">
        <v>209.655312325784</v>
      </c>
      <c r="AU115" s="5" t="n">
        <v>202</v>
      </c>
      <c r="AV115" s="5" t="n">
        <v>195.943316339756</v>
      </c>
      <c r="AW115" s="5" t="n">
        <v>189.254882323484</v>
      </c>
      <c r="AX115" s="5" t="n">
        <v>182.83092800129</v>
      </c>
      <c r="AY115" s="5" t="n">
        <v>174.450120841404</v>
      </c>
      <c r="AZ115" s="5" t="n">
        <v>154.058540632427</v>
      </c>
      <c r="BA115" s="5" t="n">
        <v>136.582134109672</v>
      </c>
      <c r="BB115" s="5" t="n">
        <v>129.585488765868</v>
      </c>
      <c r="BC115" s="5" t="n">
        <v>123.163214774992</v>
      </c>
      <c r="BD115" s="5" t="n">
        <v>205.699243537728</v>
      </c>
      <c r="BE115" s="5" t="n">
        <v>192.962018450436</v>
      </c>
      <c r="BF115" s="5" t="n">
        <v>184.847980450387</v>
      </c>
      <c r="BG115" s="5" t="n">
        <v>176.26557313863</v>
      </c>
      <c r="BH115" s="5" t="n">
        <v>209.898700647899</v>
      </c>
      <c r="BI115" s="8" t="n">
        <v>195.561839975978</v>
      </c>
      <c r="BJ115" s="5" t="n">
        <v>183.146353717365</v>
      </c>
      <c r="BK115" s="5" t="n">
        <v>171.51908002137</v>
      </c>
      <c r="BL115" s="5" t="n">
        <f aca="false">BK115*(1+(BK29-BJ29)/BJ29)</f>
        <v>171.364759379305</v>
      </c>
      <c r="BM115" s="5" t="n">
        <f aca="false">BL115*(1+(BL29-BK29)/BK29)</f>
        <v>171.364759379305</v>
      </c>
      <c r="BN115" s="5" t="n">
        <f aca="false">BM115*(1+(BM29-BL29)/BL29)</f>
        <v>171.364759379305</v>
      </c>
      <c r="BO115" s="5" t="n">
        <f aca="false">BN115*(1+(BN29-BM29)/BM29)</f>
        <v>171.364759379305</v>
      </c>
      <c r="BP115" s="5" t="n">
        <f aca="false">BO115*(1+(BO29-BN29)/BN29)</f>
        <v>171.364759379305</v>
      </c>
      <c r="BQ115" s="5" t="n">
        <f aca="false">BP115*(1+(BP29-BO29)/BO29)</f>
        <v>171.364759379305</v>
      </c>
      <c r="BR115" s="5" t="n">
        <f aca="false">BQ115*(1+(BQ29-BP29)/BP29)</f>
        <v>171.364759379305</v>
      </c>
      <c r="BS115" s="5" t="n">
        <f aca="false">BR115*(1+(BR29-BQ29)/BQ29)</f>
        <v>171.364759379305</v>
      </c>
      <c r="BT115" s="5" t="n">
        <f aca="false">BS115*(1+(BS29-BR29)/BR29)</f>
        <v>171.364759379305</v>
      </c>
      <c r="BU115" s="5" t="n">
        <f aca="false">BT115*(1+(BT29-BS29)/BS29)</f>
        <v>171.364759379305</v>
      </c>
      <c r="BV115" s="5" t="n">
        <f aca="false">BU115*(1+(BU29-BT29)/BT29)</f>
        <v>171.364759379305</v>
      </c>
      <c r="BW115" s="5" t="n">
        <f aca="false">BV115*(1+(BV29-BU29)/BU29)</f>
        <v>171.364759379305</v>
      </c>
      <c r="BX115" s="5" t="n">
        <f aca="false">BW115*(1+(BW29-BV29)/BV29)</f>
        <v>171.364759379305</v>
      </c>
      <c r="BY115" s="5" t="n">
        <f aca="false">BX115*(1+(BX29-BW29)/BW29)</f>
        <v>171.364759379305</v>
      </c>
      <c r="BZ115" s="5" t="n">
        <f aca="false">BY115*(1+(BY29-BX29)/BX29)</f>
        <v>171.364759379305</v>
      </c>
      <c r="CA115" s="5" t="n">
        <f aca="false">BZ115*(1+(BZ29-BY29)/BY29)</f>
        <v>171.364759379305</v>
      </c>
      <c r="CB115" s="5" t="n">
        <f aca="false">CA115*(1+(CA29-BZ29)/BZ29)</f>
        <v>171.364759379305</v>
      </c>
      <c r="CC115" s="5" t="n">
        <f aca="false">CB115*(1+(CB29-CA29)/CA29)</f>
        <v>171.364759379305</v>
      </c>
      <c r="CD115" s="5" t="n">
        <f aca="false">CC115*(1+(CC29-CB29)/CB29)</f>
        <v>171.364759379305</v>
      </c>
      <c r="CE115" s="5" t="n">
        <f aca="false">CD115*(1+(CD29-CC29)/CC29)</f>
        <v>171.364759379305</v>
      </c>
      <c r="CF115" s="5" t="n">
        <f aca="false">CE115*(1+(CE29-CD29)/CD29)</f>
        <v>171.364759379305</v>
      </c>
      <c r="CG115" s="5" t="n">
        <f aca="false">CF115*(1+(CF29-CE29)/CE29)</f>
        <v>171.364759379305</v>
      </c>
      <c r="CH115" s="5" t="n">
        <f aca="false">CG115*(1+(CG29-CF29)/CF29)</f>
        <v>171.364759379305</v>
      </c>
      <c r="CI115" s="5" t="n">
        <f aca="false">CH115*(1+(CH29-CG29)/CG29)</f>
        <v>171.364759379305</v>
      </c>
      <c r="CJ115" s="5" t="n">
        <f aca="false">CI115*(1+(CI29-CH29)/CH29)</f>
        <v>171.364759379305</v>
      </c>
      <c r="CK115" s="5" t="n">
        <f aca="false">CJ115*(1+(CJ29-CI29)/CI29)</f>
        <v>171.364759379305</v>
      </c>
      <c r="CL115" s="5" t="n">
        <f aca="false">CK115*(1+(CK29-CJ29)/CJ29)</f>
        <v>171.364759379305</v>
      </c>
      <c r="CM115" s="5" t="n">
        <f aca="false">CL115*(1+(CL29-CK29)/CK29)</f>
        <v>171.364759379305</v>
      </c>
      <c r="CN115" s="5" t="n">
        <f aca="false">CM115*(1+(CM29-CL29)/CL29)</f>
        <v>171.364759379305</v>
      </c>
      <c r="CO115" s="5" t="n">
        <f aca="false">CN115*(1+(CN29-CM29)/CM29)</f>
        <v>171.364759379305</v>
      </c>
      <c r="CP115" s="5" t="n">
        <f aca="false">CO115*(1+(CO29-CN29)/CN29)</f>
        <v>171.364759379305</v>
      </c>
      <c r="CQ115" s="5" t="n">
        <f aca="false">CP115*(1+(CP29-CO29)/CO29)</f>
        <v>171.364759379305</v>
      </c>
      <c r="CR115" s="5" t="n">
        <f aca="false">CQ115*(1+(CQ29-CP29)/CP29)</f>
        <v>171.364759379305</v>
      </c>
      <c r="CS115" s="5" t="n">
        <f aca="false">CR115*(1+(CR29-CQ29)/CQ29)</f>
        <v>171.364759379305</v>
      </c>
      <c r="CT115" s="5" t="n">
        <f aca="false">CS115*(1+(CS29-CR29)/CR29)</f>
        <v>171.364759379305</v>
      </c>
      <c r="CU115" s="5" t="n">
        <f aca="false">CT115*(1+(CT29-CS29)/CS29)</f>
        <v>171.364759379305</v>
      </c>
      <c r="CV115" s="5" t="n">
        <f aca="false">CU115*(1+(CU29-CT29)/CT29)</f>
        <v>171.364759379305</v>
      </c>
      <c r="CW115" s="5" t="n">
        <f aca="false">CV115*(1+(CV29-CU29)/CU29)</f>
        <v>171.364759379305</v>
      </c>
      <c r="CX115" s="5" t="n">
        <f aca="false">CW115*(1+(CW29-CV29)/CV29)</f>
        <v>171.364759379305</v>
      </c>
      <c r="CY115" s="5" t="n">
        <f aca="false">CX115*(1+(CX29-CW29)/CW29)</f>
        <v>171.364759379305</v>
      </c>
      <c r="CZ115" s="5" t="n">
        <f aca="false">CY115*(1+(CY29-CX29)/CX29)</f>
        <v>171.364759379305</v>
      </c>
      <c r="DA115" s="5" t="n">
        <f aca="false">CZ115*(1+(CZ29-CY29)/CY29)</f>
        <v>171.364759379305</v>
      </c>
      <c r="DB115" s="5" t="n">
        <f aca="false">DA115*(1+(DA29-CZ29)/CZ29)</f>
        <v>171.364759379305</v>
      </c>
      <c r="DC115" s="5" t="n">
        <f aca="false">DB115*(1+(DB29-DA29)/DA29)</f>
        <v>171.364759379305</v>
      </c>
      <c r="DD115" s="5" t="n">
        <f aca="false">DC115*(1+(DC29-DB29)/DB29)</f>
        <v>171.364759379305</v>
      </c>
      <c r="DE115" s="5" t="n">
        <f aca="false">DD115*(1+(DD29-DC29)/DC29)</f>
        <v>171.364759379305</v>
      </c>
      <c r="DF115" s="5" t="n">
        <f aca="false">DE115*(1+(DE29-DD29)/DD29)</f>
        <v>171.364759379305</v>
      </c>
      <c r="DG115" s="5" t="n">
        <f aca="false">DF115*(1+(DF29-DE29)/DE29)</f>
        <v>171.364759379305</v>
      </c>
      <c r="DH115" s="5" t="n">
        <f aca="false">DG115*(1+(DG29-DF29)/DF29)</f>
        <v>171.364759379305</v>
      </c>
      <c r="DI115" s="5" t="n">
        <f aca="false">DH115*(1+(DH29-DG29)/DG29)</f>
        <v>171.364759379305</v>
      </c>
      <c r="DJ115" s="5" t="n">
        <f aca="false">DI115*(1+(DI29-DH29)/DH29)</f>
        <v>171.364759379305</v>
      </c>
      <c r="DK115" s="5" t="n">
        <f aca="false">DJ115*(1+(DJ29-DI29)/DI29)</f>
        <v>171.364759379305</v>
      </c>
      <c r="DL115" s="5" t="n">
        <f aca="false">DK115*(1+(DK29-DJ29)/DJ29)</f>
        <v>171.364759379305</v>
      </c>
      <c r="DM115" s="5" t="n">
        <f aca="false">DL115*(1+(DL29-DK29)/DK29)</f>
        <v>171.364759379305</v>
      </c>
      <c r="DN115" s="5" t="n">
        <f aca="false">DM115*(1+(DM29-DL29)/DL29)</f>
        <v>171.364759379305</v>
      </c>
      <c r="DO115" s="5" t="n">
        <f aca="false">DN115*(1+(DN29-DM29)/DM29)</f>
        <v>171.364759379305</v>
      </c>
      <c r="DP115" s="5" t="n">
        <f aca="false">DO115*(1+(DO29-DN29)/DN29)</f>
        <v>171.364759379305</v>
      </c>
      <c r="DQ115" s="5" t="n">
        <f aca="false">DP115*(1+(DP29-DO29)/DO29)</f>
        <v>171.364759379305</v>
      </c>
      <c r="DR115" s="5" t="n">
        <f aca="false">DQ115*(1+(DQ29-DP29)/DP29)</f>
        <v>171.364759379305</v>
      </c>
      <c r="DS115" s="5" t="n">
        <f aca="false">DR115*(1+(DR29-DQ29)/DQ29)</f>
        <v>171.364759379305</v>
      </c>
      <c r="DT115" s="5" t="n">
        <f aca="false">DS115*(1+(DS29-DR29)/DR29)</f>
        <v>171.364759379305</v>
      </c>
      <c r="DU115" s="5" t="n">
        <f aca="false">DT115*(1+(DT29-DS29)/DS29)</f>
        <v>171.364759379305</v>
      </c>
      <c r="DV115" s="5" t="n">
        <f aca="false">DU115*(1+(DU29-DT29)/DT29)</f>
        <v>171.364759379305</v>
      </c>
      <c r="DW115" s="5" t="n">
        <f aca="false">DV115*(1+(DV29-DU29)/DU29)</f>
        <v>171.364759379305</v>
      </c>
      <c r="DX115" s="5" t="n">
        <f aca="false">DW115*(1+(DW29-DV29)/DV29)</f>
        <v>171.364759379305</v>
      </c>
      <c r="DY115" s="5" t="n">
        <f aca="false">DX115*(1+(DX29-DW29)/DW29)</f>
        <v>171.364759379305</v>
      </c>
      <c r="DZ115" s="5" t="n">
        <f aca="false">DY115*(1+(DY29-DX29)/DX29)</f>
        <v>171.364759379305</v>
      </c>
      <c r="EA115" s="5" t="n">
        <f aca="false">DZ115*(1+(DZ29-DY29)/DY29)</f>
        <v>171.364759379305</v>
      </c>
      <c r="EB115" s="5" t="n">
        <f aca="false">EA115*(1+(EA29-DZ29)/DZ29)</f>
        <v>171.364759379305</v>
      </c>
      <c r="EC115" s="5" t="n">
        <f aca="false">EB115*(1+(EB29-EA29)/EA29)</f>
        <v>171.364759379305</v>
      </c>
      <c r="ED115" s="5" t="n">
        <f aca="false">EC115*(1+(EC29-EB29)/EB29)</f>
        <v>171.364759379305</v>
      </c>
      <c r="EE115" s="5" t="n">
        <f aca="false">ED115*(1+(ED29-EC29)/EC29)</f>
        <v>171.364759379305</v>
      </c>
      <c r="EF115" s="5" t="n">
        <f aca="false">EE115*(1+(EE29-ED29)/ED29)</f>
        <v>171.364759379305</v>
      </c>
      <c r="EG115" s="5" t="n">
        <f aca="false">EF115*(1+(EF29-EE29)/EE29)</f>
        <v>171.364759379305</v>
      </c>
      <c r="EH115" s="5" t="n">
        <f aca="false">EG115*(1+(EG29-EF29)/EF29)</f>
        <v>171.364759379305</v>
      </c>
      <c r="EI115" s="5" t="n">
        <f aca="false">EH115*(1+(EH29-EG29)/EG29)</f>
        <v>171.364759379305</v>
      </c>
      <c r="EJ115" s="5" t="n">
        <f aca="false">EI115*(1+(EI29-EH29)/EH29)</f>
        <v>171.364759379305</v>
      </c>
      <c r="EK115" s="5" t="n">
        <f aca="false">EJ115*(1+(EJ29-EI29)/EI29)</f>
        <v>171.364759379305</v>
      </c>
      <c r="EL115" s="5" t="n">
        <f aca="false">EK115*(1+(EK29-EJ29)/EJ29)</f>
        <v>171.364759379305</v>
      </c>
      <c r="EM115" s="5" t="n">
        <f aca="false">EL115*(1+(EL29-EK29)/EK29)</f>
        <v>171.364759379305</v>
      </c>
      <c r="EN115" s="5" t="n">
        <f aca="false">EM115*(1+(EM29-EL29)/EL29)</f>
        <v>171.364759379305</v>
      </c>
      <c r="EO115" s="5" t="n">
        <f aca="false">EN115*(1+(EN29-EM29)/EM29)</f>
        <v>171.364759379305</v>
      </c>
      <c r="EP115" s="5" t="n">
        <f aca="false">EO115*(1+(EO29-EN29)/EN29)</f>
        <v>171.364759379305</v>
      </c>
      <c r="EQ115" s="5" t="n">
        <f aca="false">EP115*(1+(EP29-EO29)/EO29)</f>
        <v>171.364759379305</v>
      </c>
      <c r="ER115" s="5" t="n">
        <f aca="false">EQ115*(1+(EQ29-EP29)/EP29)</f>
        <v>171.364759379305</v>
      </c>
      <c r="ES115" s="5" t="n">
        <f aca="false">ER115*(1+(ER29-EQ29)/EQ29)</f>
        <v>171.364759379305</v>
      </c>
      <c r="ET115" s="5" t="n">
        <f aca="false">ES115*(1+(ES29-ER29)/ER29)</f>
        <v>171.364759379305</v>
      </c>
      <c r="EU115" s="5" t="n">
        <f aca="false">ET115*(1+(ET29-ES29)/ES29)</f>
        <v>171.364759379305</v>
      </c>
      <c r="EV115" s="5" t="n">
        <f aca="false">EU115*(1+(EU29-ET29)/ET29)</f>
        <v>171.364759379305</v>
      </c>
    </row>
    <row r="116" customFormat="false" ht="12.8" hidden="false" customHeight="false" outlineLevel="0" collapsed="false">
      <c r="A116" s="10" t="s">
        <v>115</v>
      </c>
      <c r="B116" s="10" t="n">
        <v>0</v>
      </c>
      <c r="C116" s="10" t="n">
        <v>0</v>
      </c>
      <c r="D116" s="10" t="n">
        <v>0</v>
      </c>
      <c r="E116" s="10" t="n">
        <v>0</v>
      </c>
      <c r="F116" s="10" t="n">
        <v>0</v>
      </c>
      <c r="G116" s="10" t="n">
        <v>0</v>
      </c>
      <c r="H116" s="10" t="n">
        <v>0</v>
      </c>
      <c r="I116" s="10" t="n">
        <v>0</v>
      </c>
      <c r="J116" s="10" t="n">
        <v>0</v>
      </c>
      <c r="K116" s="10" t="n">
        <v>0</v>
      </c>
      <c r="L116" s="10" t="n">
        <v>0</v>
      </c>
      <c r="M116" s="10" t="n">
        <v>0</v>
      </c>
      <c r="N116" s="10" t="n">
        <v>0</v>
      </c>
      <c r="O116" s="10" t="n">
        <v>0</v>
      </c>
      <c r="P116" s="10" t="n">
        <v>0</v>
      </c>
      <c r="Q116" s="10" t="n">
        <v>0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1" t="n">
        <v>0</v>
      </c>
      <c r="Y116" s="1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10" t="n">
        <v>0</v>
      </c>
      <c r="AF116" s="10" t="n">
        <v>0</v>
      </c>
      <c r="AG116" s="10" t="n">
        <v>0</v>
      </c>
      <c r="AH116" s="10" t="n">
        <v>0</v>
      </c>
      <c r="AI116" s="10" t="n">
        <v>0</v>
      </c>
      <c r="AJ116" s="10" t="n">
        <v>0</v>
      </c>
      <c r="AK116" s="10" t="n">
        <v>0</v>
      </c>
      <c r="AL116" s="10" t="n">
        <v>0</v>
      </c>
      <c r="AM116" s="10" t="n">
        <v>0</v>
      </c>
      <c r="AN116" s="10" t="n">
        <v>0</v>
      </c>
      <c r="AO116" s="10" t="n">
        <v>0</v>
      </c>
      <c r="AP116" s="10" t="n">
        <v>0</v>
      </c>
      <c r="AQ116" s="10" t="n">
        <v>0</v>
      </c>
      <c r="AR116" s="7" t="n">
        <v>179.707864186064</v>
      </c>
      <c r="AS116" s="5" t="n">
        <v>169.652231340006</v>
      </c>
      <c r="AT116" s="5" t="n">
        <v>162.94992096608</v>
      </c>
      <c r="AU116" s="5" t="n">
        <v>157</v>
      </c>
      <c r="AV116" s="5" t="n">
        <v>152.292577551197</v>
      </c>
      <c r="AW116" s="5" t="n">
        <v>147.094141211817</v>
      </c>
      <c r="AX116" s="5" t="n">
        <v>142.101265822785</v>
      </c>
      <c r="AY116" s="5" t="n">
        <v>135.587470158913</v>
      </c>
      <c r="AZ116" s="5" t="n">
        <v>119.738568709361</v>
      </c>
      <c r="BA116" s="5" t="n">
        <v>106.155421065438</v>
      </c>
      <c r="BB116" s="5" t="n">
        <v>100.717434337828</v>
      </c>
      <c r="BC116" s="5" t="n">
        <v>95.7258649488801</v>
      </c>
      <c r="BD116" s="5" t="n">
        <v>232.021773854844</v>
      </c>
      <c r="BE116" s="5" t="n">
        <v>217.654615726721</v>
      </c>
      <c r="BF116" s="5" t="n">
        <v>208.502255914801</v>
      </c>
      <c r="BG116" s="5" t="n">
        <v>198.8215913962</v>
      </c>
      <c r="BH116" s="5" t="n">
        <v>236.758619120639</v>
      </c>
      <c r="BI116" s="8" t="n">
        <v>220.587126277989</v>
      </c>
      <c r="BJ116" s="5" t="n">
        <v>206.582878642214</v>
      </c>
      <c r="BK116" s="5" t="n">
        <v>193.467708058003</v>
      </c>
      <c r="BL116" s="5" t="n">
        <f aca="false">BK116*(1+(BK29-BJ29)/BJ29)</f>
        <v>193.293639604961</v>
      </c>
      <c r="BM116" s="5" t="n">
        <f aca="false">BL116*(1+(BL29-BK29)/BK29)</f>
        <v>193.293639604961</v>
      </c>
      <c r="BN116" s="5" t="n">
        <f aca="false">BM116*(1+(BM29-BL29)/BL29)</f>
        <v>193.293639604961</v>
      </c>
      <c r="BO116" s="5" t="n">
        <f aca="false">BN116*(1+(BN29-BM29)/BM29)</f>
        <v>193.293639604961</v>
      </c>
      <c r="BP116" s="5" t="n">
        <f aca="false">BO116*(1+(BO29-BN29)/BN29)</f>
        <v>193.293639604961</v>
      </c>
      <c r="BQ116" s="5" t="n">
        <f aca="false">BP116*(1+(BP29-BO29)/BO29)</f>
        <v>193.293639604961</v>
      </c>
      <c r="BR116" s="5" t="n">
        <f aca="false">BQ116*(1+(BQ29-BP29)/BP29)</f>
        <v>193.293639604961</v>
      </c>
      <c r="BS116" s="5" t="n">
        <f aca="false">BR116*(1+(BR29-BQ29)/BQ29)</f>
        <v>193.293639604961</v>
      </c>
      <c r="BT116" s="5" t="n">
        <f aca="false">BS116*(1+(BS29-BR29)/BR29)</f>
        <v>193.293639604961</v>
      </c>
      <c r="BU116" s="5" t="n">
        <f aca="false">BT116*(1+(BT29-BS29)/BS29)</f>
        <v>193.293639604961</v>
      </c>
      <c r="BV116" s="5" t="n">
        <f aca="false">BU116*(1+(BU29-BT29)/BT29)</f>
        <v>193.293639604961</v>
      </c>
      <c r="BW116" s="5" t="n">
        <f aca="false">BV116*(1+(BV29-BU29)/BU29)</f>
        <v>193.293639604961</v>
      </c>
      <c r="BX116" s="5" t="n">
        <f aca="false">BW116*(1+(BW29-BV29)/BV29)</f>
        <v>193.293639604961</v>
      </c>
      <c r="BY116" s="5" t="n">
        <f aca="false">BX116*(1+(BX29-BW29)/BW29)</f>
        <v>193.293639604961</v>
      </c>
      <c r="BZ116" s="5" t="n">
        <f aca="false">BY116*(1+(BY29-BX29)/BX29)</f>
        <v>193.293639604961</v>
      </c>
      <c r="CA116" s="5" t="n">
        <f aca="false">BZ116*(1+(BZ29-BY29)/BY29)</f>
        <v>193.293639604961</v>
      </c>
      <c r="CB116" s="5" t="n">
        <f aca="false">CA116*(1+(CA29-BZ29)/BZ29)</f>
        <v>193.293639604961</v>
      </c>
      <c r="CC116" s="5" t="n">
        <f aca="false">CB116*(1+(CB29-CA29)/CA29)</f>
        <v>193.293639604961</v>
      </c>
      <c r="CD116" s="5" t="n">
        <f aca="false">CC116*(1+(CC29-CB29)/CB29)</f>
        <v>193.293639604961</v>
      </c>
      <c r="CE116" s="5" t="n">
        <f aca="false">CD116*(1+(CD29-CC29)/CC29)</f>
        <v>193.293639604961</v>
      </c>
      <c r="CF116" s="5" t="n">
        <f aca="false">CE116*(1+(CE29-CD29)/CD29)</f>
        <v>193.293639604961</v>
      </c>
      <c r="CG116" s="5" t="n">
        <f aca="false">CF116*(1+(CF29-CE29)/CE29)</f>
        <v>193.293639604961</v>
      </c>
      <c r="CH116" s="5" t="n">
        <f aca="false">CG116*(1+(CG29-CF29)/CF29)</f>
        <v>193.293639604961</v>
      </c>
      <c r="CI116" s="5" t="n">
        <f aca="false">CH116*(1+(CH29-CG29)/CG29)</f>
        <v>193.293639604961</v>
      </c>
      <c r="CJ116" s="5" t="n">
        <f aca="false">CI116*(1+(CI29-CH29)/CH29)</f>
        <v>193.293639604961</v>
      </c>
      <c r="CK116" s="5" t="n">
        <f aca="false">CJ116*(1+(CJ29-CI29)/CI29)</f>
        <v>193.293639604961</v>
      </c>
      <c r="CL116" s="5" t="n">
        <f aca="false">CK116*(1+(CK29-CJ29)/CJ29)</f>
        <v>193.293639604961</v>
      </c>
      <c r="CM116" s="5" t="n">
        <f aca="false">CL116*(1+(CL29-CK29)/CK29)</f>
        <v>193.293639604961</v>
      </c>
      <c r="CN116" s="5" t="n">
        <f aca="false">CM116*(1+(CM29-CL29)/CL29)</f>
        <v>193.293639604961</v>
      </c>
      <c r="CO116" s="5" t="n">
        <f aca="false">CN116*(1+(CN29-CM29)/CM29)</f>
        <v>193.293639604961</v>
      </c>
      <c r="CP116" s="5" t="n">
        <f aca="false">CO116*(1+(CO29-CN29)/CN29)</f>
        <v>193.293639604961</v>
      </c>
      <c r="CQ116" s="5" t="n">
        <f aca="false">CP116*(1+(CP29-CO29)/CO29)</f>
        <v>193.293639604961</v>
      </c>
      <c r="CR116" s="5" t="n">
        <f aca="false">CQ116*(1+(CQ29-CP29)/CP29)</f>
        <v>193.293639604961</v>
      </c>
      <c r="CS116" s="5" t="n">
        <f aca="false">CR116*(1+(CR29-CQ29)/CQ29)</f>
        <v>193.293639604961</v>
      </c>
      <c r="CT116" s="5" t="n">
        <f aca="false">CS116*(1+(CS29-CR29)/CR29)</f>
        <v>193.293639604961</v>
      </c>
      <c r="CU116" s="5" t="n">
        <f aca="false">CT116*(1+(CT29-CS29)/CS29)</f>
        <v>193.293639604961</v>
      </c>
      <c r="CV116" s="5" t="n">
        <f aca="false">CU116*(1+(CU29-CT29)/CT29)</f>
        <v>193.293639604961</v>
      </c>
      <c r="CW116" s="5" t="n">
        <f aca="false">CV116*(1+(CV29-CU29)/CU29)</f>
        <v>193.293639604961</v>
      </c>
      <c r="CX116" s="5" t="n">
        <f aca="false">CW116*(1+(CW29-CV29)/CV29)</f>
        <v>193.293639604961</v>
      </c>
      <c r="CY116" s="5" t="n">
        <f aca="false">CX116*(1+(CX29-CW29)/CW29)</f>
        <v>193.293639604961</v>
      </c>
      <c r="CZ116" s="5" t="n">
        <f aca="false">CY116*(1+(CY29-CX29)/CX29)</f>
        <v>193.293639604961</v>
      </c>
      <c r="DA116" s="5" t="n">
        <f aca="false">CZ116*(1+(CZ29-CY29)/CY29)</f>
        <v>193.293639604961</v>
      </c>
      <c r="DB116" s="5" t="n">
        <f aca="false">DA116*(1+(DA29-CZ29)/CZ29)</f>
        <v>193.293639604961</v>
      </c>
      <c r="DC116" s="5" t="n">
        <f aca="false">DB116*(1+(DB29-DA29)/DA29)</f>
        <v>193.293639604961</v>
      </c>
      <c r="DD116" s="5" t="n">
        <f aca="false">DC116*(1+(DC29-DB29)/DB29)</f>
        <v>193.293639604961</v>
      </c>
      <c r="DE116" s="5" t="n">
        <f aca="false">DD116*(1+(DD29-DC29)/DC29)</f>
        <v>193.293639604961</v>
      </c>
      <c r="DF116" s="5" t="n">
        <f aca="false">DE116*(1+(DE29-DD29)/DD29)</f>
        <v>193.293639604961</v>
      </c>
      <c r="DG116" s="5" t="n">
        <f aca="false">DF116*(1+(DF29-DE29)/DE29)</f>
        <v>193.293639604961</v>
      </c>
      <c r="DH116" s="5" t="n">
        <f aca="false">DG116*(1+(DG29-DF29)/DF29)</f>
        <v>193.293639604961</v>
      </c>
      <c r="DI116" s="5" t="n">
        <f aca="false">DH116*(1+(DH29-DG29)/DG29)</f>
        <v>193.293639604961</v>
      </c>
      <c r="DJ116" s="5" t="n">
        <f aca="false">DI116*(1+(DI29-DH29)/DH29)</f>
        <v>193.293639604961</v>
      </c>
      <c r="DK116" s="5" t="n">
        <f aca="false">DJ116*(1+(DJ29-DI29)/DI29)</f>
        <v>193.293639604961</v>
      </c>
      <c r="DL116" s="5" t="n">
        <f aca="false">DK116*(1+(DK29-DJ29)/DJ29)</f>
        <v>193.293639604961</v>
      </c>
      <c r="DM116" s="5" t="n">
        <f aca="false">DL116*(1+(DL29-DK29)/DK29)</f>
        <v>193.293639604961</v>
      </c>
      <c r="DN116" s="5" t="n">
        <f aca="false">DM116*(1+(DM29-DL29)/DL29)</f>
        <v>193.293639604961</v>
      </c>
      <c r="DO116" s="5" t="n">
        <f aca="false">DN116*(1+(DN29-DM29)/DM29)</f>
        <v>193.293639604961</v>
      </c>
      <c r="DP116" s="5" t="n">
        <f aca="false">DO116*(1+(DO29-DN29)/DN29)</f>
        <v>193.293639604961</v>
      </c>
      <c r="DQ116" s="5" t="n">
        <f aca="false">DP116*(1+(DP29-DO29)/DO29)</f>
        <v>193.293639604961</v>
      </c>
      <c r="DR116" s="5" t="n">
        <f aca="false">DQ116*(1+(DQ29-DP29)/DP29)</f>
        <v>193.293639604961</v>
      </c>
      <c r="DS116" s="5" t="n">
        <f aca="false">DR116*(1+(DR29-DQ29)/DQ29)</f>
        <v>193.293639604961</v>
      </c>
      <c r="DT116" s="5" t="n">
        <f aca="false">DS116*(1+(DS29-DR29)/DR29)</f>
        <v>193.293639604961</v>
      </c>
      <c r="DU116" s="5" t="n">
        <f aca="false">DT116*(1+(DT29-DS29)/DS29)</f>
        <v>193.293639604961</v>
      </c>
      <c r="DV116" s="5" t="n">
        <f aca="false">DU116*(1+(DU29-DT29)/DT29)</f>
        <v>193.293639604961</v>
      </c>
      <c r="DW116" s="5" t="n">
        <f aca="false">DV116*(1+(DV29-DU29)/DU29)</f>
        <v>193.293639604961</v>
      </c>
      <c r="DX116" s="5" t="n">
        <f aca="false">DW116*(1+(DW29-DV29)/DV29)</f>
        <v>193.293639604961</v>
      </c>
      <c r="DY116" s="5" t="n">
        <f aca="false">DX116*(1+(DX29-DW29)/DW29)</f>
        <v>193.293639604961</v>
      </c>
      <c r="DZ116" s="5" t="n">
        <f aca="false">DY116*(1+(DY29-DX29)/DX29)</f>
        <v>193.293639604961</v>
      </c>
      <c r="EA116" s="5" t="n">
        <f aca="false">DZ116*(1+(DZ29-DY29)/DY29)</f>
        <v>193.293639604961</v>
      </c>
      <c r="EB116" s="5" t="n">
        <f aca="false">EA116*(1+(EA29-DZ29)/DZ29)</f>
        <v>193.293639604961</v>
      </c>
      <c r="EC116" s="5" t="n">
        <f aca="false">EB116*(1+(EB29-EA29)/EA29)</f>
        <v>193.293639604961</v>
      </c>
      <c r="ED116" s="5" t="n">
        <f aca="false">EC116*(1+(EC29-EB29)/EB29)</f>
        <v>193.293639604961</v>
      </c>
      <c r="EE116" s="5" t="n">
        <f aca="false">ED116*(1+(ED29-EC29)/EC29)</f>
        <v>193.293639604961</v>
      </c>
      <c r="EF116" s="5" t="n">
        <f aca="false">EE116*(1+(EE29-ED29)/ED29)</f>
        <v>193.293639604961</v>
      </c>
      <c r="EG116" s="5" t="n">
        <f aca="false">EF116*(1+(EF29-EE29)/EE29)</f>
        <v>193.293639604961</v>
      </c>
      <c r="EH116" s="5" t="n">
        <f aca="false">EG116*(1+(EG29-EF29)/EF29)</f>
        <v>193.293639604961</v>
      </c>
      <c r="EI116" s="5" t="n">
        <f aca="false">EH116*(1+(EH29-EG29)/EG29)</f>
        <v>193.293639604961</v>
      </c>
      <c r="EJ116" s="5" t="n">
        <f aca="false">EI116*(1+(EI29-EH29)/EH29)</f>
        <v>193.293639604961</v>
      </c>
      <c r="EK116" s="5" t="n">
        <f aca="false">EJ116*(1+(EJ29-EI29)/EI29)</f>
        <v>193.293639604961</v>
      </c>
      <c r="EL116" s="5" t="n">
        <f aca="false">EK116*(1+(EK29-EJ29)/EJ29)</f>
        <v>193.293639604961</v>
      </c>
      <c r="EM116" s="5" t="n">
        <f aca="false">EL116*(1+(EL29-EK29)/EK29)</f>
        <v>193.293639604961</v>
      </c>
      <c r="EN116" s="5" t="n">
        <f aca="false">EM116*(1+(EM29-EL29)/EL29)</f>
        <v>193.293639604961</v>
      </c>
      <c r="EO116" s="5" t="n">
        <f aca="false">EN116*(1+(EN29-EM29)/EM29)</f>
        <v>193.293639604961</v>
      </c>
      <c r="EP116" s="5" t="n">
        <f aca="false">EO116*(1+(EO29-EN29)/EN29)</f>
        <v>193.293639604961</v>
      </c>
      <c r="EQ116" s="5" t="n">
        <f aca="false">EP116*(1+(EP29-EO29)/EO29)</f>
        <v>193.293639604961</v>
      </c>
      <c r="ER116" s="5" t="n">
        <f aca="false">EQ116*(1+(EQ29-EP29)/EP29)</f>
        <v>193.293639604961</v>
      </c>
      <c r="ES116" s="5" t="n">
        <f aca="false">ER116*(1+(ER29-EQ29)/EQ29)</f>
        <v>193.293639604961</v>
      </c>
      <c r="ET116" s="5" t="n">
        <f aca="false">ES116*(1+(ES29-ER29)/ER29)</f>
        <v>193.293639604961</v>
      </c>
      <c r="EU116" s="5" t="n">
        <f aca="false">ET116*(1+(ET29-ES29)/ES29)</f>
        <v>193.293639604961</v>
      </c>
      <c r="EV116" s="5" t="n">
        <f aca="false">EU116*(1+(EU29-ET29)/ET29)</f>
        <v>193.293639604961</v>
      </c>
    </row>
    <row r="117" customFormat="false" ht="12.8" hidden="false" customHeight="false" outlineLevel="0" collapsed="false">
      <c r="A117" s="10" t="s">
        <v>116</v>
      </c>
      <c r="B117" s="10" t="n">
        <v>0</v>
      </c>
      <c r="C117" s="10" t="n">
        <v>0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1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  <c r="AH117" s="10" t="n">
        <v>0</v>
      </c>
      <c r="AI117" s="10" t="n">
        <v>0</v>
      </c>
      <c r="AJ117" s="10" t="n">
        <v>0</v>
      </c>
      <c r="AK117" s="10" t="n">
        <v>0</v>
      </c>
      <c r="AL117" s="10" t="n">
        <v>0</v>
      </c>
      <c r="AM117" s="10" t="n">
        <v>0</v>
      </c>
      <c r="AN117" s="10" t="n">
        <v>0</v>
      </c>
      <c r="AO117" s="10" t="n">
        <v>0</v>
      </c>
      <c r="AP117" s="10" t="n">
        <v>0</v>
      </c>
      <c r="AQ117" s="10" t="n">
        <v>0</v>
      </c>
      <c r="AR117" s="7" t="n">
        <v>167.116867332263</v>
      </c>
      <c r="AS117" s="5" t="n">
        <v>157.765769271598</v>
      </c>
      <c r="AT117" s="5" t="n">
        <v>151.533047522596</v>
      </c>
      <c r="AU117" s="5" t="n">
        <v>233</v>
      </c>
      <c r="AV117" s="5" t="n">
        <v>226.013825282986</v>
      </c>
      <c r="AW117" s="5" t="n">
        <v>218.298948422633</v>
      </c>
      <c r="AX117" s="5" t="n">
        <v>292.348464081271</v>
      </c>
      <c r="AY117" s="5" t="n">
        <v>278.947470454324</v>
      </c>
      <c r="AZ117" s="5" t="n">
        <v>246.341131803336</v>
      </c>
      <c r="BA117" s="5" t="n">
        <v>218.396184739723</v>
      </c>
      <c r="BB117" s="5" t="n">
        <v>268.793662341082</v>
      </c>
      <c r="BC117" s="5" t="n">
        <v>255.472212825355</v>
      </c>
      <c r="BD117" s="5" t="n">
        <v>243.468878650588</v>
      </c>
      <c r="BE117" s="5" t="n">
        <v>228.392897544443</v>
      </c>
      <c r="BF117" s="5" t="n">
        <v>218.788993809922</v>
      </c>
      <c r="BG117" s="5" t="n">
        <v>208.63072074883</v>
      </c>
      <c r="BH117" s="5" t="n">
        <v>248.439422518276</v>
      </c>
      <c r="BI117" s="8" t="n">
        <v>231.470087429195</v>
      </c>
      <c r="BJ117" s="5" t="n">
        <v>216.774921490327</v>
      </c>
      <c r="BK117" s="5" t="n">
        <v>203.012696409474</v>
      </c>
      <c r="BL117" s="5" t="n">
        <f aca="false">BK117*(1+(BK29-BJ29)/BJ29)</f>
        <v>202.830040056296</v>
      </c>
      <c r="BM117" s="5" t="n">
        <f aca="false">BL117*(1+(BL29-BK29)/BK29)</f>
        <v>202.830040056296</v>
      </c>
      <c r="BN117" s="5" t="n">
        <f aca="false">BM117*(1+(BM29-BL29)/BL29)</f>
        <v>202.830040056296</v>
      </c>
      <c r="BO117" s="5" t="n">
        <f aca="false">BN117*(1+(BN29-BM29)/BM29)</f>
        <v>202.830040056296</v>
      </c>
      <c r="BP117" s="5" t="n">
        <f aca="false">BO117*(1+(BO29-BN29)/BN29)</f>
        <v>202.830040056296</v>
      </c>
      <c r="BQ117" s="5" t="n">
        <f aca="false">BP117*(1+(BP29-BO29)/BO29)</f>
        <v>202.830040056296</v>
      </c>
      <c r="BR117" s="5" t="n">
        <f aca="false">BQ117*(1+(BQ29-BP29)/BP29)</f>
        <v>202.830040056296</v>
      </c>
      <c r="BS117" s="5" t="n">
        <f aca="false">BR117*(1+(BR29-BQ29)/BQ29)</f>
        <v>202.830040056296</v>
      </c>
      <c r="BT117" s="5" t="n">
        <f aca="false">BS117*(1+(BS29-BR29)/BR29)</f>
        <v>202.830040056296</v>
      </c>
      <c r="BU117" s="5" t="n">
        <f aca="false">BT117*(1+(BT29-BS29)/BS29)</f>
        <v>202.830040056296</v>
      </c>
      <c r="BV117" s="5" t="n">
        <f aca="false">BU117*(1+(BU29-BT29)/BT29)</f>
        <v>202.830040056296</v>
      </c>
      <c r="BW117" s="5" t="n">
        <f aca="false">BV117*(1+(BV29-BU29)/BU29)</f>
        <v>202.830040056296</v>
      </c>
      <c r="BX117" s="5" t="n">
        <f aca="false">BW117*(1+(BW29-BV29)/BV29)</f>
        <v>202.830040056296</v>
      </c>
      <c r="BY117" s="5" t="n">
        <f aca="false">BX117*(1+(BX29-BW29)/BW29)</f>
        <v>202.830040056296</v>
      </c>
      <c r="BZ117" s="5" t="n">
        <f aca="false">BY117*(1+(BY29-BX29)/BX29)</f>
        <v>202.830040056296</v>
      </c>
      <c r="CA117" s="5" t="n">
        <f aca="false">BZ117*(1+(BZ29-BY29)/BY29)</f>
        <v>202.830040056296</v>
      </c>
      <c r="CB117" s="5" t="n">
        <f aca="false">CA117*(1+(CA29-BZ29)/BZ29)</f>
        <v>202.830040056296</v>
      </c>
      <c r="CC117" s="5" t="n">
        <f aca="false">CB117*(1+(CB29-CA29)/CA29)</f>
        <v>202.830040056296</v>
      </c>
      <c r="CD117" s="5" t="n">
        <f aca="false">CC117*(1+(CC29-CB29)/CB29)</f>
        <v>202.830040056296</v>
      </c>
      <c r="CE117" s="5" t="n">
        <f aca="false">CD117*(1+(CD29-CC29)/CC29)</f>
        <v>202.830040056296</v>
      </c>
      <c r="CF117" s="5" t="n">
        <f aca="false">CE117*(1+(CE29-CD29)/CD29)</f>
        <v>202.830040056296</v>
      </c>
      <c r="CG117" s="5" t="n">
        <f aca="false">CF117*(1+(CF29-CE29)/CE29)</f>
        <v>202.830040056296</v>
      </c>
      <c r="CH117" s="5" t="n">
        <f aca="false">CG117*(1+(CG29-CF29)/CF29)</f>
        <v>202.830040056296</v>
      </c>
      <c r="CI117" s="5" t="n">
        <f aca="false">CH117*(1+(CH29-CG29)/CG29)</f>
        <v>202.830040056296</v>
      </c>
      <c r="CJ117" s="5" t="n">
        <f aca="false">CI117*(1+(CI29-CH29)/CH29)</f>
        <v>202.830040056296</v>
      </c>
      <c r="CK117" s="5" t="n">
        <f aca="false">CJ117*(1+(CJ29-CI29)/CI29)</f>
        <v>202.830040056296</v>
      </c>
      <c r="CL117" s="5" t="n">
        <f aca="false">CK117*(1+(CK29-CJ29)/CJ29)</f>
        <v>202.830040056296</v>
      </c>
      <c r="CM117" s="5" t="n">
        <f aca="false">CL117*(1+(CL29-CK29)/CK29)</f>
        <v>202.830040056296</v>
      </c>
      <c r="CN117" s="5" t="n">
        <f aca="false">CM117*(1+(CM29-CL29)/CL29)</f>
        <v>202.830040056296</v>
      </c>
      <c r="CO117" s="5" t="n">
        <f aca="false">CN117*(1+(CN29-CM29)/CM29)</f>
        <v>202.830040056296</v>
      </c>
      <c r="CP117" s="5" t="n">
        <f aca="false">CO117*(1+(CO29-CN29)/CN29)</f>
        <v>202.830040056296</v>
      </c>
      <c r="CQ117" s="5" t="n">
        <f aca="false">CP117*(1+(CP29-CO29)/CO29)</f>
        <v>202.830040056296</v>
      </c>
      <c r="CR117" s="5" t="n">
        <f aca="false">CQ117*(1+(CQ29-CP29)/CP29)</f>
        <v>202.830040056296</v>
      </c>
      <c r="CS117" s="5" t="n">
        <f aca="false">CR117*(1+(CR29-CQ29)/CQ29)</f>
        <v>202.830040056296</v>
      </c>
      <c r="CT117" s="5" t="n">
        <f aca="false">CS117*(1+(CS29-CR29)/CR29)</f>
        <v>202.830040056296</v>
      </c>
      <c r="CU117" s="5" t="n">
        <f aca="false">CT117*(1+(CT29-CS29)/CS29)</f>
        <v>202.830040056296</v>
      </c>
      <c r="CV117" s="5" t="n">
        <f aca="false">CU117*(1+(CU29-CT29)/CT29)</f>
        <v>202.830040056296</v>
      </c>
      <c r="CW117" s="5" t="n">
        <f aca="false">CV117*(1+(CV29-CU29)/CU29)</f>
        <v>202.830040056296</v>
      </c>
      <c r="CX117" s="5" t="n">
        <f aca="false">CW117*(1+(CW29-CV29)/CV29)</f>
        <v>202.830040056296</v>
      </c>
      <c r="CY117" s="5" t="n">
        <f aca="false">CX117*(1+(CX29-CW29)/CW29)</f>
        <v>202.830040056296</v>
      </c>
      <c r="CZ117" s="5" t="n">
        <f aca="false">CY117*(1+(CY29-CX29)/CX29)</f>
        <v>202.830040056296</v>
      </c>
      <c r="DA117" s="5" t="n">
        <f aca="false">CZ117*(1+(CZ29-CY29)/CY29)</f>
        <v>202.830040056296</v>
      </c>
      <c r="DB117" s="5" t="n">
        <f aca="false">DA117*(1+(DA29-CZ29)/CZ29)</f>
        <v>202.830040056296</v>
      </c>
      <c r="DC117" s="5" t="n">
        <f aca="false">DB117*(1+(DB29-DA29)/DA29)</f>
        <v>202.830040056296</v>
      </c>
      <c r="DD117" s="5" t="n">
        <f aca="false">DC117*(1+(DC29-DB29)/DB29)</f>
        <v>202.830040056296</v>
      </c>
      <c r="DE117" s="5" t="n">
        <f aca="false">DD117*(1+(DD29-DC29)/DC29)</f>
        <v>202.830040056296</v>
      </c>
      <c r="DF117" s="5" t="n">
        <f aca="false">DE117*(1+(DE29-DD29)/DD29)</f>
        <v>202.830040056296</v>
      </c>
      <c r="DG117" s="5" t="n">
        <f aca="false">DF117*(1+(DF29-DE29)/DE29)</f>
        <v>202.830040056296</v>
      </c>
      <c r="DH117" s="5" t="n">
        <f aca="false">DG117*(1+(DG29-DF29)/DF29)</f>
        <v>202.830040056296</v>
      </c>
      <c r="DI117" s="5" t="n">
        <f aca="false">DH117*(1+(DH29-DG29)/DG29)</f>
        <v>202.830040056296</v>
      </c>
      <c r="DJ117" s="5" t="n">
        <f aca="false">DI117*(1+(DI29-DH29)/DH29)</f>
        <v>202.830040056296</v>
      </c>
      <c r="DK117" s="5" t="n">
        <f aca="false">DJ117*(1+(DJ29-DI29)/DI29)</f>
        <v>202.830040056296</v>
      </c>
      <c r="DL117" s="5" t="n">
        <f aca="false">DK117*(1+(DK29-DJ29)/DJ29)</f>
        <v>202.830040056296</v>
      </c>
      <c r="DM117" s="5" t="n">
        <f aca="false">DL117*(1+(DL29-DK29)/DK29)</f>
        <v>202.830040056296</v>
      </c>
      <c r="DN117" s="5" t="n">
        <f aca="false">DM117*(1+(DM29-DL29)/DL29)</f>
        <v>202.830040056296</v>
      </c>
      <c r="DO117" s="5" t="n">
        <f aca="false">DN117*(1+(DN29-DM29)/DM29)</f>
        <v>202.830040056296</v>
      </c>
      <c r="DP117" s="5" t="n">
        <f aca="false">DO117*(1+(DO29-DN29)/DN29)</f>
        <v>202.830040056296</v>
      </c>
      <c r="DQ117" s="5" t="n">
        <f aca="false">DP117*(1+(DP29-DO29)/DO29)</f>
        <v>202.830040056296</v>
      </c>
      <c r="DR117" s="5" t="n">
        <f aca="false">DQ117*(1+(DQ29-DP29)/DP29)</f>
        <v>202.830040056296</v>
      </c>
      <c r="DS117" s="5" t="n">
        <f aca="false">DR117*(1+(DR29-DQ29)/DQ29)</f>
        <v>202.830040056296</v>
      </c>
      <c r="DT117" s="5" t="n">
        <f aca="false">DS117*(1+(DS29-DR29)/DR29)</f>
        <v>202.830040056296</v>
      </c>
      <c r="DU117" s="5" t="n">
        <f aca="false">DT117*(1+(DT29-DS29)/DS29)</f>
        <v>202.830040056296</v>
      </c>
      <c r="DV117" s="5" t="n">
        <f aca="false">DU117*(1+(DU29-DT29)/DT29)</f>
        <v>202.830040056296</v>
      </c>
      <c r="DW117" s="5" t="n">
        <f aca="false">DV117*(1+(DV29-DU29)/DU29)</f>
        <v>202.830040056296</v>
      </c>
      <c r="DX117" s="5" t="n">
        <f aca="false">DW117*(1+(DW29-DV29)/DV29)</f>
        <v>202.830040056296</v>
      </c>
      <c r="DY117" s="5" t="n">
        <f aca="false">DX117*(1+(DX29-DW29)/DW29)</f>
        <v>202.830040056296</v>
      </c>
      <c r="DZ117" s="5" t="n">
        <f aca="false">DY117*(1+(DY29-DX29)/DX29)</f>
        <v>202.830040056296</v>
      </c>
      <c r="EA117" s="5" t="n">
        <f aca="false">DZ117*(1+(DZ29-DY29)/DY29)</f>
        <v>202.830040056296</v>
      </c>
      <c r="EB117" s="5" t="n">
        <f aca="false">EA117*(1+(EA29-DZ29)/DZ29)</f>
        <v>202.830040056296</v>
      </c>
      <c r="EC117" s="5" t="n">
        <f aca="false">EB117*(1+(EB29-EA29)/EA29)</f>
        <v>202.830040056296</v>
      </c>
      <c r="ED117" s="5" t="n">
        <f aca="false">EC117*(1+(EC29-EB29)/EB29)</f>
        <v>202.830040056296</v>
      </c>
      <c r="EE117" s="5" t="n">
        <f aca="false">ED117*(1+(ED29-EC29)/EC29)</f>
        <v>202.830040056296</v>
      </c>
      <c r="EF117" s="5" t="n">
        <f aca="false">EE117*(1+(EE29-ED29)/ED29)</f>
        <v>202.830040056296</v>
      </c>
      <c r="EG117" s="5" t="n">
        <f aca="false">EF117*(1+(EF29-EE29)/EE29)</f>
        <v>202.830040056296</v>
      </c>
      <c r="EH117" s="5" t="n">
        <f aca="false">EG117*(1+(EG29-EF29)/EF29)</f>
        <v>202.830040056296</v>
      </c>
      <c r="EI117" s="5" t="n">
        <f aca="false">EH117*(1+(EH29-EG29)/EG29)</f>
        <v>202.830040056296</v>
      </c>
      <c r="EJ117" s="5" t="n">
        <f aca="false">EI117*(1+(EI29-EH29)/EH29)</f>
        <v>202.830040056296</v>
      </c>
      <c r="EK117" s="5" t="n">
        <f aca="false">EJ117*(1+(EJ29-EI29)/EI29)</f>
        <v>202.830040056296</v>
      </c>
      <c r="EL117" s="5" t="n">
        <f aca="false">EK117*(1+(EK29-EJ29)/EJ29)</f>
        <v>202.830040056296</v>
      </c>
      <c r="EM117" s="5" t="n">
        <f aca="false">EL117*(1+(EL29-EK29)/EK29)</f>
        <v>202.830040056296</v>
      </c>
      <c r="EN117" s="5" t="n">
        <f aca="false">EM117*(1+(EM29-EL29)/EL29)</f>
        <v>202.830040056296</v>
      </c>
      <c r="EO117" s="5" t="n">
        <f aca="false">EN117*(1+(EN29-EM29)/EM29)</f>
        <v>202.830040056296</v>
      </c>
      <c r="EP117" s="5" t="n">
        <f aca="false">EO117*(1+(EO29-EN29)/EN29)</f>
        <v>202.830040056296</v>
      </c>
      <c r="EQ117" s="5" t="n">
        <f aca="false">EP117*(1+(EP29-EO29)/EO29)</f>
        <v>202.830040056296</v>
      </c>
      <c r="ER117" s="5" t="n">
        <f aca="false">EQ117*(1+(EQ29-EP29)/EP29)</f>
        <v>202.830040056296</v>
      </c>
      <c r="ES117" s="5" t="n">
        <f aca="false">ER117*(1+(ER29-EQ29)/EQ29)</f>
        <v>202.830040056296</v>
      </c>
      <c r="ET117" s="5" t="n">
        <f aca="false">ES117*(1+(ES29-ER29)/ER29)</f>
        <v>202.830040056296</v>
      </c>
      <c r="EU117" s="5" t="n">
        <f aca="false">ET117*(1+(ET29-ES29)/ES29)</f>
        <v>202.830040056296</v>
      </c>
      <c r="EV117" s="5" t="n">
        <f aca="false">EU117*(1+(EU29-ET29)/ET29)</f>
        <v>202.830040056296</v>
      </c>
    </row>
    <row r="118" customFormat="false" ht="12.8" hidden="false" customHeight="false" outlineLevel="0" collapsed="false">
      <c r="A118" s="10" t="s">
        <v>117</v>
      </c>
      <c r="B118" s="10" t="n">
        <v>0</v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0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1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  <c r="AH118" s="10" t="n">
        <v>0</v>
      </c>
      <c r="AI118" s="10" t="n">
        <v>0</v>
      </c>
      <c r="AJ118" s="10" t="n">
        <v>0</v>
      </c>
      <c r="AK118" s="10" t="n">
        <v>0</v>
      </c>
      <c r="AL118" s="10" t="n">
        <v>0</v>
      </c>
      <c r="AM118" s="10" t="n">
        <v>0</v>
      </c>
      <c r="AN118" s="10" t="n">
        <v>0</v>
      </c>
      <c r="AO118" s="10" t="n">
        <v>0</v>
      </c>
      <c r="AP118" s="10" t="n">
        <v>0</v>
      </c>
      <c r="AQ118" s="10" t="n">
        <v>0</v>
      </c>
      <c r="AR118" s="7" t="n">
        <v>18314.1772418919</v>
      </c>
      <c r="AS118" s="5" t="n">
        <v>17289.3993722299</v>
      </c>
      <c r="AT118" s="5" t="n">
        <v>16606.3613723393</v>
      </c>
      <c r="AU118" s="5" t="n">
        <v>16000</v>
      </c>
      <c r="AV118" s="5" t="n">
        <v>15520.2626803767</v>
      </c>
      <c r="AW118" s="5" t="n">
        <v>14990.4857285928</v>
      </c>
      <c r="AX118" s="5" t="n">
        <v>14481.6576634685</v>
      </c>
      <c r="AY118" s="5" t="n">
        <v>13817.8313537746</v>
      </c>
      <c r="AZ118" s="5" t="n">
        <v>12202.6566837566</v>
      </c>
      <c r="BA118" s="5" t="n">
        <v>10818.386860172</v>
      </c>
      <c r="BB118" s="5" t="n">
        <v>10264.1971299697</v>
      </c>
      <c r="BC118" s="5" t="n">
        <v>9755.50216039543</v>
      </c>
      <c r="BD118" s="5" t="n">
        <v>16269.9966640011</v>
      </c>
      <c r="BE118" s="5" t="n">
        <v>15262.5325328029</v>
      </c>
      <c r="BF118" s="5" t="n">
        <v>14620.7442164148</v>
      </c>
      <c r="BG118" s="5" t="n">
        <v>13941.9097397787</v>
      </c>
      <c r="BH118" s="5" t="n">
        <v>16602.1569620788</v>
      </c>
      <c r="BI118" s="8" t="n">
        <v>15468.1679927142</v>
      </c>
      <c r="BJ118" s="5" t="n">
        <v>14486.1521394012</v>
      </c>
      <c r="BK118" s="5" t="n">
        <v>13566.4807819983</v>
      </c>
      <c r="BL118" s="5" t="n">
        <f aca="false">BK118*(1+(BK29-BJ29)/BJ29)</f>
        <v>13554.2746296298</v>
      </c>
      <c r="BM118" s="5" t="n">
        <f aca="false">BL118*(1+(BL29-BK29)/BK29)</f>
        <v>13554.2746296298</v>
      </c>
      <c r="BN118" s="5" t="n">
        <f aca="false">BM118*(1+(BM29-BL29)/BL29)</f>
        <v>13554.2746296298</v>
      </c>
      <c r="BO118" s="5" t="n">
        <f aca="false">BN118*(1+(BN29-BM29)/BM29)</f>
        <v>13554.2746296298</v>
      </c>
      <c r="BP118" s="5" t="n">
        <f aca="false">BO118*(1+(BO29-BN29)/BN29)</f>
        <v>13554.2746296298</v>
      </c>
      <c r="BQ118" s="5" t="n">
        <f aca="false">BP118*(1+(BP29-BO29)/BO29)</f>
        <v>13554.2746296298</v>
      </c>
      <c r="BR118" s="5" t="n">
        <f aca="false">BQ118*(1+(BQ29-BP29)/BP29)</f>
        <v>13554.2746296298</v>
      </c>
      <c r="BS118" s="5" t="n">
        <f aca="false">BR118*(1+(BR29-BQ29)/BQ29)</f>
        <v>13554.2746296298</v>
      </c>
      <c r="BT118" s="5" t="n">
        <f aca="false">BS118*(1+(BS29-BR29)/BR29)</f>
        <v>13554.2746296298</v>
      </c>
      <c r="BU118" s="5" t="n">
        <f aca="false">BT118*(1+(BT29-BS29)/BS29)</f>
        <v>13554.2746296298</v>
      </c>
      <c r="BV118" s="5" t="n">
        <f aca="false">BU118*(1+(BU29-BT29)/BT29)</f>
        <v>13554.2746296298</v>
      </c>
      <c r="BW118" s="5" t="n">
        <f aca="false">BV118*(1+(BV29-BU29)/BU29)</f>
        <v>13554.2746296298</v>
      </c>
      <c r="BX118" s="5" t="n">
        <f aca="false">BW118*(1+(BW29-BV29)/BV29)</f>
        <v>13554.2746296298</v>
      </c>
      <c r="BY118" s="5" t="n">
        <f aca="false">BX118*(1+(BX29-BW29)/BW29)</f>
        <v>13554.2746296298</v>
      </c>
      <c r="BZ118" s="5" t="n">
        <f aca="false">BY118*(1+(BY29-BX29)/BX29)</f>
        <v>13554.2746296298</v>
      </c>
      <c r="CA118" s="5" t="n">
        <f aca="false">BZ118*(1+(BZ29-BY29)/BY29)</f>
        <v>13554.2746296298</v>
      </c>
      <c r="CB118" s="5" t="n">
        <f aca="false">CA118*(1+(CA29-BZ29)/BZ29)</f>
        <v>13554.2746296298</v>
      </c>
      <c r="CC118" s="5" t="n">
        <f aca="false">CB118*(1+(CB29-CA29)/CA29)</f>
        <v>13554.2746296298</v>
      </c>
      <c r="CD118" s="5" t="n">
        <f aca="false">CC118*(1+(CC29-CB29)/CB29)</f>
        <v>13554.2746296298</v>
      </c>
      <c r="CE118" s="5" t="n">
        <f aca="false">CD118*(1+(CD29-CC29)/CC29)</f>
        <v>13554.2746296298</v>
      </c>
      <c r="CF118" s="5" t="n">
        <f aca="false">CE118*(1+(CE29-CD29)/CD29)</f>
        <v>13554.2746296298</v>
      </c>
      <c r="CG118" s="5" t="n">
        <f aca="false">CF118*(1+(CF29-CE29)/CE29)</f>
        <v>13554.2746296298</v>
      </c>
      <c r="CH118" s="5" t="n">
        <f aca="false">CG118*(1+(CG29-CF29)/CF29)</f>
        <v>13554.2746296298</v>
      </c>
      <c r="CI118" s="5" t="n">
        <f aca="false">CH118*(1+(CH29-CG29)/CG29)</f>
        <v>13554.2746296298</v>
      </c>
      <c r="CJ118" s="5" t="n">
        <f aca="false">CI118*(1+(CI29-CH29)/CH29)</f>
        <v>13554.2746296298</v>
      </c>
      <c r="CK118" s="5" t="n">
        <f aca="false">CJ118*(1+(CJ29-CI29)/CI29)</f>
        <v>13554.2746296298</v>
      </c>
      <c r="CL118" s="5" t="n">
        <f aca="false">CK118*(1+(CK29-CJ29)/CJ29)</f>
        <v>13554.2746296298</v>
      </c>
      <c r="CM118" s="5" t="n">
        <f aca="false">CL118*(1+(CL29-CK29)/CK29)</f>
        <v>13554.2746296298</v>
      </c>
      <c r="CN118" s="5" t="n">
        <f aca="false">CM118*(1+(CM29-CL29)/CL29)</f>
        <v>13554.2746296298</v>
      </c>
      <c r="CO118" s="5" t="n">
        <f aca="false">CN118*(1+(CN29-CM29)/CM29)</f>
        <v>13554.2746296298</v>
      </c>
      <c r="CP118" s="5" t="n">
        <f aca="false">CO118*(1+(CO29-CN29)/CN29)</f>
        <v>13554.2746296298</v>
      </c>
      <c r="CQ118" s="5" t="n">
        <f aca="false">CP118*(1+(CP29-CO29)/CO29)</f>
        <v>13554.2746296298</v>
      </c>
      <c r="CR118" s="5" t="n">
        <f aca="false">CQ118*(1+(CQ29-CP29)/CP29)</f>
        <v>13554.2746296298</v>
      </c>
      <c r="CS118" s="5" t="n">
        <f aca="false">CR118*(1+(CR29-CQ29)/CQ29)</f>
        <v>13554.2746296298</v>
      </c>
      <c r="CT118" s="5" t="n">
        <f aca="false">CS118*(1+(CS29-CR29)/CR29)</f>
        <v>13554.2746296298</v>
      </c>
      <c r="CU118" s="5" t="n">
        <f aca="false">CT118*(1+(CT29-CS29)/CS29)</f>
        <v>13554.2746296298</v>
      </c>
      <c r="CV118" s="5" t="n">
        <f aca="false">CU118*(1+(CU29-CT29)/CT29)</f>
        <v>13554.2746296298</v>
      </c>
      <c r="CW118" s="5" t="n">
        <f aca="false">CV118*(1+(CV29-CU29)/CU29)</f>
        <v>13554.2746296298</v>
      </c>
      <c r="CX118" s="5" t="n">
        <f aca="false">CW118*(1+(CW29-CV29)/CV29)</f>
        <v>13554.2746296298</v>
      </c>
      <c r="CY118" s="5" t="n">
        <f aca="false">CX118*(1+(CX29-CW29)/CW29)</f>
        <v>13554.2746296298</v>
      </c>
      <c r="CZ118" s="5" t="n">
        <f aca="false">CY118*(1+(CY29-CX29)/CX29)</f>
        <v>13554.2746296298</v>
      </c>
      <c r="DA118" s="5" t="n">
        <f aca="false">CZ118*(1+(CZ29-CY29)/CY29)</f>
        <v>13554.2746296298</v>
      </c>
      <c r="DB118" s="5" t="n">
        <f aca="false">DA118*(1+(DA29-CZ29)/CZ29)</f>
        <v>13554.2746296298</v>
      </c>
      <c r="DC118" s="5" t="n">
        <f aca="false">DB118*(1+(DB29-DA29)/DA29)</f>
        <v>13554.2746296298</v>
      </c>
      <c r="DD118" s="5" t="n">
        <f aca="false">DC118*(1+(DC29-DB29)/DB29)</f>
        <v>13554.2746296298</v>
      </c>
      <c r="DE118" s="5" t="n">
        <f aca="false">DD118*(1+(DD29-DC29)/DC29)</f>
        <v>13554.2746296298</v>
      </c>
      <c r="DF118" s="5" t="n">
        <f aca="false">DE118*(1+(DE29-DD29)/DD29)</f>
        <v>13554.2746296298</v>
      </c>
      <c r="DG118" s="5" t="n">
        <f aca="false">DF118*(1+(DF29-DE29)/DE29)</f>
        <v>13554.2746296298</v>
      </c>
      <c r="DH118" s="5" t="n">
        <f aca="false">DG118*(1+(DG29-DF29)/DF29)</f>
        <v>13554.2746296298</v>
      </c>
      <c r="DI118" s="5" t="n">
        <f aca="false">DH118*(1+(DH29-DG29)/DG29)</f>
        <v>13554.2746296298</v>
      </c>
      <c r="DJ118" s="5" t="n">
        <f aca="false">DI118*(1+(DI29-DH29)/DH29)</f>
        <v>13554.2746296298</v>
      </c>
      <c r="DK118" s="5" t="n">
        <f aca="false">DJ118*(1+(DJ29-DI29)/DI29)</f>
        <v>13554.2746296298</v>
      </c>
      <c r="DL118" s="5" t="n">
        <f aca="false">DK118*(1+(DK29-DJ29)/DJ29)</f>
        <v>13554.2746296298</v>
      </c>
      <c r="DM118" s="5" t="n">
        <f aca="false">DL118*(1+(DL29-DK29)/DK29)</f>
        <v>13554.2746296298</v>
      </c>
      <c r="DN118" s="5" t="n">
        <f aca="false">DM118*(1+(DM29-DL29)/DL29)</f>
        <v>13554.2746296298</v>
      </c>
      <c r="DO118" s="5" t="n">
        <f aca="false">DN118*(1+(DN29-DM29)/DM29)</f>
        <v>13554.2746296298</v>
      </c>
      <c r="DP118" s="5" t="n">
        <f aca="false">DO118*(1+(DO29-DN29)/DN29)</f>
        <v>13554.2746296298</v>
      </c>
      <c r="DQ118" s="5" t="n">
        <f aca="false">DP118*(1+(DP29-DO29)/DO29)</f>
        <v>13554.2746296298</v>
      </c>
      <c r="DR118" s="5" t="n">
        <f aca="false">DQ118*(1+(DQ29-DP29)/DP29)</f>
        <v>13554.2746296298</v>
      </c>
      <c r="DS118" s="5" t="n">
        <f aca="false">DR118*(1+(DR29-DQ29)/DQ29)</f>
        <v>13554.2746296298</v>
      </c>
      <c r="DT118" s="5" t="n">
        <f aca="false">DS118*(1+(DS29-DR29)/DR29)</f>
        <v>13554.2746296298</v>
      </c>
      <c r="DU118" s="5" t="n">
        <f aca="false">DT118*(1+(DT29-DS29)/DS29)</f>
        <v>13554.2746296298</v>
      </c>
      <c r="DV118" s="5" t="n">
        <f aca="false">DU118*(1+(DU29-DT29)/DT29)</f>
        <v>13554.2746296298</v>
      </c>
      <c r="DW118" s="5" t="n">
        <f aca="false">DV118*(1+(DV29-DU29)/DU29)</f>
        <v>13554.2746296298</v>
      </c>
      <c r="DX118" s="5" t="n">
        <f aca="false">DW118*(1+(DW29-DV29)/DV29)</f>
        <v>13554.2746296298</v>
      </c>
      <c r="DY118" s="5" t="n">
        <f aca="false">DX118*(1+(DX29-DW29)/DW29)</f>
        <v>13554.2746296298</v>
      </c>
      <c r="DZ118" s="5" t="n">
        <f aca="false">DY118*(1+(DY29-DX29)/DX29)</f>
        <v>13554.2746296298</v>
      </c>
      <c r="EA118" s="5" t="n">
        <f aca="false">DZ118*(1+(DZ29-DY29)/DY29)</f>
        <v>13554.2746296298</v>
      </c>
      <c r="EB118" s="5" t="n">
        <f aca="false">EA118*(1+(EA29-DZ29)/DZ29)</f>
        <v>13554.2746296298</v>
      </c>
      <c r="EC118" s="5" t="n">
        <f aca="false">EB118*(1+(EB29-EA29)/EA29)</f>
        <v>13554.2746296298</v>
      </c>
      <c r="ED118" s="5" t="n">
        <f aca="false">EC118*(1+(EC29-EB29)/EB29)</f>
        <v>13554.2746296298</v>
      </c>
      <c r="EE118" s="5" t="n">
        <f aca="false">ED118*(1+(ED29-EC29)/EC29)</f>
        <v>13554.2746296298</v>
      </c>
      <c r="EF118" s="5" t="n">
        <f aca="false">EE118*(1+(EE29-ED29)/ED29)</f>
        <v>13554.2746296298</v>
      </c>
      <c r="EG118" s="5" t="n">
        <f aca="false">EF118*(1+(EF29-EE29)/EE29)</f>
        <v>13554.2746296298</v>
      </c>
      <c r="EH118" s="5" t="n">
        <f aca="false">EG118*(1+(EG29-EF29)/EF29)</f>
        <v>13554.2746296298</v>
      </c>
      <c r="EI118" s="5" t="n">
        <f aca="false">EH118*(1+(EH29-EG29)/EG29)</f>
        <v>13554.2746296298</v>
      </c>
      <c r="EJ118" s="5" t="n">
        <f aca="false">EI118*(1+(EI29-EH29)/EH29)</f>
        <v>13554.2746296298</v>
      </c>
      <c r="EK118" s="5" t="n">
        <f aca="false">EJ118*(1+(EJ29-EI29)/EI29)</f>
        <v>13554.2746296298</v>
      </c>
      <c r="EL118" s="5" t="n">
        <f aca="false">EK118*(1+(EK29-EJ29)/EJ29)</f>
        <v>13554.2746296298</v>
      </c>
      <c r="EM118" s="5" t="n">
        <f aca="false">EL118*(1+(EL29-EK29)/EK29)</f>
        <v>13554.2746296298</v>
      </c>
      <c r="EN118" s="5" t="n">
        <f aca="false">EM118*(1+(EM29-EL29)/EL29)</f>
        <v>13554.2746296298</v>
      </c>
      <c r="EO118" s="5" t="n">
        <f aca="false">EN118*(1+(EN29-EM29)/EM29)</f>
        <v>13554.2746296298</v>
      </c>
      <c r="EP118" s="5" t="n">
        <f aca="false">EO118*(1+(EO29-EN29)/EN29)</f>
        <v>13554.2746296298</v>
      </c>
      <c r="EQ118" s="5" t="n">
        <f aca="false">EP118*(1+(EP29-EO29)/EO29)</f>
        <v>13554.2746296298</v>
      </c>
      <c r="ER118" s="5" t="n">
        <f aca="false">EQ118*(1+(EQ29-EP29)/EP29)</f>
        <v>13554.2746296298</v>
      </c>
      <c r="ES118" s="5" t="n">
        <f aca="false">ER118*(1+(ER29-EQ29)/EQ29)</f>
        <v>13554.2746296298</v>
      </c>
      <c r="ET118" s="5" t="n">
        <f aca="false">ES118*(1+(ES29-ER29)/ER29)</f>
        <v>13554.2746296298</v>
      </c>
      <c r="EU118" s="5" t="n">
        <f aca="false">ET118*(1+(ET29-ES29)/ES29)</f>
        <v>13554.2746296298</v>
      </c>
      <c r="EV118" s="5" t="n">
        <f aca="false">EU118*(1+(EU29-ET29)/ET29)</f>
        <v>13554.2746296298</v>
      </c>
    </row>
    <row r="119" customFormat="false" ht="12.8" hidden="false" customHeight="false" outlineLevel="0" collapsed="false">
      <c r="A119" s="10" t="s">
        <v>118</v>
      </c>
      <c r="B119" s="10" t="n">
        <v>0</v>
      </c>
      <c r="C119" s="10" t="n">
        <v>0</v>
      </c>
      <c r="D119" s="10" t="n">
        <v>0</v>
      </c>
      <c r="E119" s="10" t="n">
        <v>0</v>
      </c>
      <c r="F119" s="10" t="n">
        <v>0</v>
      </c>
      <c r="G119" s="10" t="n">
        <v>0</v>
      </c>
      <c r="H119" s="10" t="n">
        <v>0</v>
      </c>
      <c r="I119" s="10" t="n">
        <v>0</v>
      </c>
      <c r="J119" s="10" t="n">
        <v>0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0" t="n">
        <v>0</v>
      </c>
      <c r="X119" s="11" t="n">
        <v>0</v>
      </c>
      <c r="Y119" s="10" t="n">
        <v>0</v>
      </c>
      <c r="Z119" s="10" t="n">
        <v>0</v>
      </c>
      <c r="AA119" s="10" t="n">
        <v>0</v>
      </c>
      <c r="AB119" s="10" t="n">
        <v>0</v>
      </c>
      <c r="AC119" s="10" t="n">
        <v>0</v>
      </c>
      <c r="AD119" s="10" t="n">
        <v>0</v>
      </c>
      <c r="AE119" s="10" t="n">
        <v>0</v>
      </c>
      <c r="AF119" s="10" t="n">
        <v>0</v>
      </c>
      <c r="AG119" s="10" t="n">
        <v>0</v>
      </c>
      <c r="AH119" s="10" t="n">
        <v>0</v>
      </c>
      <c r="AI119" s="10" t="n">
        <v>0</v>
      </c>
      <c r="AJ119" s="10" t="n">
        <v>0</v>
      </c>
      <c r="AK119" s="10" t="n">
        <v>0</v>
      </c>
      <c r="AL119" s="10" t="n">
        <v>0</v>
      </c>
      <c r="AM119" s="10" t="n">
        <v>0</v>
      </c>
      <c r="AN119" s="10" t="n">
        <v>0</v>
      </c>
      <c r="AO119" s="10" t="n">
        <v>0</v>
      </c>
      <c r="AP119" s="10" t="n">
        <v>0</v>
      </c>
      <c r="AQ119" s="10" t="n">
        <v>0</v>
      </c>
      <c r="AR119" s="7" t="n">
        <v>406.345807554475</v>
      </c>
      <c r="AS119" s="5" t="n">
        <v>383.608548571351</v>
      </c>
      <c r="AT119" s="5" t="n">
        <v>368.453642948779</v>
      </c>
      <c r="AU119" s="5" t="n">
        <v>355</v>
      </c>
      <c r="AV119" s="5" t="n">
        <v>344.355828220859</v>
      </c>
      <c r="AW119" s="5" t="n">
        <v>332.601402103153</v>
      </c>
      <c r="AX119" s="5" t="n">
        <v>321.311779408208</v>
      </c>
      <c r="AY119" s="5" t="n">
        <v>306.583133161873</v>
      </c>
      <c r="AZ119" s="5" t="n">
        <v>270.746445170849</v>
      </c>
      <c r="BA119" s="5" t="n">
        <v>240.032958460067</v>
      </c>
      <c r="BB119" s="5" t="n">
        <v>227.736873821203</v>
      </c>
      <c r="BC119" s="5" t="n">
        <v>216.450204183774</v>
      </c>
      <c r="BD119" s="5" t="n">
        <v>361.135818809882</v>
      </c>
      <c r="BE119" s="5" t="n">
        <v>338.773713183464</v>
      </c>
      <c r="BF119" s="5" t="n">
        <v>324.528304660779</v>
      </c>
      <c r="BG119" s="5" t="n">
        <v>309.460603688301</v>
      </c>
      <c r="BH119" s="5" t="n">
        <v>368.508594499065</v>
      </c>
      <c r="BI119" s="8" t="n">
        <v>343.338089110369</v>
      </c>
      <c r="BJ119" s="5" t="n">
        <v>321.540844167633</v>
      </c>
      <c r="BK119" s="5" t="n">
        <v>301.1274243878</v>
      </c>
      <c r="BL119" s="5" t="n">
        <f aca="false">BK119*(1+(BK29-BJ29)/BJ29)</f>
        <v>300.856491396152</v>
      </c>
      <c r="BM119" s="5" t="n">
        <f aca="false">BL119*(1+(BL29-BK29)/BK29)</f>
        <v>300.856491396152</v>
      </c>
      <c r="BN119" s="5" t="n">
        <f aca="false">BM119*(1+(BM29-BL29)/BL29)</f>
        <v>300.856491396152</v>
      </c>
      <c r="BO119" s="5" t="n">
        <f aca="false">BN119*(1+(BN29-BM29)/BM29)</f>
        <v>300.856491396152</v>
      </c>
      <c r="BP119" s="5" t="n">
        <f aca="false">BO119*(1+(BO29-BN29)/BN29)</f>
        <v>300.856491396152</v>
      </c>
      <c r="BQ119" s="5" t="n">
        <f aca="false">BP119*(1+(BP29-BO29)/BO29)</f>
        <v>300.856491396152</v>
      </c>
      <c r="BR119" s="5" t="n">
        <f aca="false">BQ119*(1+(BQ29-BP29)/BP29)</f>
        <v>300.856491396152</v>
      </c>
      <c r="BS119" s="5" t="n">
        <f aca="false">BR119*(1+(BR29-BQ29)/BQ29)</f>
        <v>300.856491396152</v>
      </c>
      <c r="BT119" s="5" t="n">
        <f aca="false">BS119*(1+(BS29-BR29)/BR29)</f>
        <v>300.856491396152</v>
      </c>
      <c r="BU119" s="5" t="n">
        <f aca="false">BT119*(1+(BT29-BS29)/BS29)</f>
        <v>300.856491396152</v>
      </c>
      <c r="BV119" s="5" t="n">
        <f aca="false">BU119*(1+(BU29-BT29)/BT29)</f>
        <v>300.856491396152</v>
      </c>
      <c r="BW119" s="5" t="n">
        <f aca="false">BV119*(1+(BV29-BU29)/BU29)</f>
        <v>300.856491396152</v>
      </c>
      <c r="BX119" s="5" t="n">
        <f aca="false">BW119*(1+(BW29-BV29)/BV29)</f>
        <v>300.856491396152</v>
      </c>
      <c r="BY119" s="5" t="n">
        <f aca="false">BX119*(1+(BX29-BW29)/BW29)</f>
        <v>300.856491396152</v>
      </c>
      <c r="BZ119" s="5" t="n">
        <f aca="false">BY119*(1+(BY29-BX29)/BX29)</f>
        <v>300.856491396152</v>
      </c>
      <c r="CA119" s="5" t="n">
        <f aca="false">BZ119*(1+(BZ29-BY29)/BY29)</f>
        <v>300.856491396152</v>
      </c>
      <c r="CB119" s="5" t="n">
        <f aca="false">CA119*(1+(CA29-BZ29)/BZ29)</f>
        <v>300.856491396152</v>
      </c>
      <c r="CC119" s="5" t="n">
        <f aca="false">CB119*(1+(CB29-CA29)/CA29)</f>
        <v>300.856491396152</v>
      </c>
      <c r="CD119" s="5" t="n">
        <f aca="false">CC119*(1+(CC29-CB29)/CB29)</f>
        <v>300.856491396152</v>
      </c>
      <c r="CE119" s="5" t="n">
        <f aca="false">CD119*(1+(CD29-CC29)/CC29)</f>
        <v>300.856491396152</v>
      </c>
      <c r="CF119" s="5" t="n">
        <f aca="false">CE119*(1+(CE29-CD29)/CD29)</f>
        <v>300.856491396152</v>
      </c>
      <c r="CG119" s="5" t="n">
        <f aca="false">CF119*(1+(CF29-CE29)/CE29)</f>
        <v>300.856491396152</v>
      </c>
      <c r="CH119" s="5" t="n">
        <f aca="false">CG119*(1+(CG29-CF29)/CF29)</f>
        <v>300.856491396152</v>
      </c>
      <c r="CI119" s="5" t="n">
        <f aca="false">CH119*(1+(CH29-CG29)/CG29)</f>
        <v>300.856491396152</v>
      </c>
      <c r="CJ119" s="5" t="n">
        <f aca="false">CI119*(1+(CI29-CH29)/CH29)</f>
        <v>300.856491396152</v>
      </c>
      <c r="CK119" s="5" t="n">
        <f aca="false">CJ119*(1+(CJ29-CI29)/CI29)</f>
        <v>300.856491396152</v>
      </c>
      <c r="CL119" s="5" t="n">
        <f aca="false">CK119*(1+(CK29-CJ29)/CJ29)</f>
        <v>300.856491396152</v>
      </c>
      <c r="CM119" s="5" t="n">
        <f aca="false">CL119*(1+(CL29-CK29)/CK29)</f>
        <v>300.856491396152</v>
      </c>
      <c r="CN119" s="5" t="n">
        <f aca="false">CM119*(1+(CM29-CL29)/CL29)</f>
        <v>300.856491396152</v>
      </c>
      <c r="CO119" s="5" t="n">
        <f aca="false">CN119*(1+(CN29-CM29)/CM29)</f>
        <v>300.856491396152</v>
      </c>
      <c r="CP119" s="5" t="n">
        <f aca="false">CO119*(1+(CO29-CN29)/CN29)</f>
        <v>300.856491396152</v>
      </c>
      <c r="CQ119" s="5" t="n">
        <f aca="false">CP119*(1+(CP29-CO29)/CO29)</f>
        <v>300.856491396152</v>
      </c>
      <c r="CR119" s="5" t="n">
        <f aca="false">CQ119*(1+(CQ29-CP29)/CP29)</f>
        <v>300.856491396152</v>
      </c>
      <c r="CS119" s="5" t="n">
        <f aca="false">CR119*(1+(CR29-CQ29)/CQ29)</f>
        <v>300.856491396152</v>
      </c>
      <c r="CT119" s="5" t="n">
        <f aca="false">CS119*(1+(CS29-CR29)/CR29)</f>
        <v>300.856491396152</v>
      </c>
      <c r="CU119" s="5" t="n">
        <f aca="false">CT119*(1+(CT29-CS29)/CS29)</f>
        <v>300.856491396152</v>
      </c>
      <c r="CV119" s="5" t="n">
        <f aca="false">CU119*(1+(CU29-CT29)/CT29)</f>
        <v>300.856491396152</v>
      </c>
      <c r="CW119" s="5" t="n">
        <f aca="false">CV119*(1+(CV29-CU29)/CU29)</f>
        <v>300.856491396152</v>
      </c>
      <c r="CX119" s="5" t="n">
        <f aca="false">CW119*(1+(CW29-CV29)/CV29)</f>
        <v>300.856491396152</v>
      </c>
      <c r="CY119" s="5" t="n">
        <f aca="false">CX119*(1+(CX29-CW29)/CW29)</f>
        <v>300.856491396152</v>
      </c>
      <c r="CZ119" s="5" t="n">
        <f aca="false">CY119*(1+(CY29-CX29)/CX29)</f>
        <v>300.856491396152</v>
      </c>
      <c r="DA119" s="5" t="n">
        <f aca="false">CZ119*(1+(CZ29-CY29)/CY29)</f>
        <v>300.856491396152</v>
      </c>
      <c r="DB119" s="5" t="n">
        <f aca="false">DA119*(1+(DA29-CZ29)/CZ29)</f>
        <v>300.856491396152</v>
      </c>
      <c r="DC119" s="5" t="n">
        <f aca="false">DB119*(1+(DB29-DA29)/DA29)</f>
        <v>300.856491396152</v>
      </c>
      <c r="DD119" s="5" t="n">
        <f aca="false">DC119*(1+(DC29-DB29)/DB29)</f>
        <v>300.856491396152</v>
      </c>
      <c r="DE119" s="5" t="n">
        <f aca="false">DD119*(1+(DD29-DC29)/DC29)</f>
        <v>300.856491396152</v>
      </c>
      <c r="DF119" s="5" t="n">
        <f aca="false">DE119*(1+(DE29-DD29)/DD29)</f>
        <v>300.856491396152</v>
      </c>
      <c r="DG119" s="5" t="n">
        <f aca="false">DF119*(1+(DF29-DE29)/DE29)</f>
        <v>300.856491396152</v>
      </c>
      <c r="DH119" s="5" t="n">
        <f aca="false">DG119*(1+(DG29-DF29)/DF29)</f>
        <v>300.856491396152</v>
      </c>
      <c r="DI119" s="5" t="n">
        <f aca="false">DH119*(1+(DH29-DG29)/DG29)</f>
        <v>300.856491396152</v>
      </c>
      <c r="DJ119" s="5" t="n">
        <f aca="false">DI119*(1+(DI29-DH29)/DH29)</f>
        <v>300.856491396152</v>
      </c>
      <c r="DK119" s="5" t="n">
        <f aca="false">DJ119*(1+(DJ29-DI29)/DI29)</f>
        <v>300.856491396152</v>
      </c>
      <c r="DL119" s="5" t="n">
        <f aca="false">DK119*(1+(DK29-DJ29)/DJ29)</f>
        <v>300.856491396152</v>
      </c>
      <c r="DM119" s="5" t="n">
        <f aca="false">DL119*(1+(DL29-DK29)/DK29)</f>
        <v>300.856491396152</v>
      </c>
      <c r="DN119" s="5" t="n">
        <f aca="false">DM119*(1+(DM29-DL29)/DL29)</f>
        <v>300.856491396152</v>
      </c>
      <c r="DO119" s="5" t="n">
        <f aca="false">DN119*(1+(DN29-DM29)/DM29)</f>
        <v>300.856491396152</v>
      </c>
      <c r="DP119" s="5" t="n">
        <f aca="false">DO119*(1+(DO29-DN29)/DN29)</f>
        <v>300.856491396152</v>
      </c>
      <c r="DQ119" s="5" t="n">
        <f aca="false">DP119*(1+(DP29-DO29)/DO29)</f>
        <v>300.856491396152</v>
      </c>
      <c r="DR119" s="5" t="n">
        <f aca="false">DQ119*(1+(DQ29-DP29)/DP29)</f>
        <v>300.856491396152</v>
      </c>
      <c r="DS119" s="5" t="n">
        <f aca="false">DR119*(1+(DR29-DQ29)/DQ29)</f>
        <v>300.856491396152</v>
      </c>
      <c r="DT119" s="5" t="n">
        <f aca="false">DS119*(1+(DS29-DR29)/DR29)</f>
        <v>300.856491396152</v>
      </c>
      <c r="DU119" s="5" t="n">
        <f aca="false">DT119*(1+(DT29-DS29)/DS29)</f>
        <v>300.856491396152</v>
      </c>
      <c r="DV119" s="5" t="n">
        <f aca="false">DU119*(1+(DU29-DT29)/DT29)</f>
        <v>300.856491396152</v>
      </c>
      <c r="DW119" s="5" t="n">
        <f aca="false">DV119*(1+(DV29-DU29)/DU29)</f>
        <v>300.856491396152</v>
      </c>
      <c r="DX119" s="5" t="n">
        <f aca="false">DW119*(1+(DW29-DV29)/DV29)</f>
        <v>300.856491396152</v>
      </c>
      <c r="DY119" s="5" t="n">
        <f aca="false">DX119*(1+(DX29-DW29)/DW29)</f>
        <v>300.856491396152</v>
      </c>
      <c r="DZ119" s="5" t="n">
        <f aca="false">DY119*(1+(DY29-DX29)/DX29)</f>
        <v>300.856491396152</v>
      </c>
      <c r="EA119" s="5" t="n">
        <f aca="false">DZ119*(1+(DZ29-DY29)/DY29)</f>
        <v>300.856491396152</v>
      </c>
      <c r="EB119" s="5" t="n">
        <f aca="false">EA119*(1+(EA29-DZ29)/DZ29)</f>
        <v>300.856491396152</v>
      </c>
      <c r="EC119" s="5" t="n">
        <f aca="false">EB119*(1+(EB29-EA29)/EA29)</f>
        <v>300.856491396152</v>
      </c>
      <c r="ED119" s="5" t="n">
        <f aca="false">EC119*(1+(EC29-EB29)/EB29)</f>
        <v>300.856491396152</v>
      </c>
      <c r="EE119" s="5" t="n">
        <f aca="false">ED119*(1+(ED29-EC29)/EC29)</f>
        <v>300.856491396152</v>
      </c>
      <c r="EF119" s="5" t="n">
        <f aca="false">EE119*(1+(EE29-ED29)/ED29)</f>
        <v>300.856491396152</v>
      </c>
      <c r="EG119" s="5" t="n">
        <f aca="false">EF119*(1+(EF29-EE29)/EE29)</f>
        <v>300.856491396152</v>
      </c>
      <c r="EH119" s="5" t="n">
        <f aca="false">EG119*(1+(EG29-EF29)/EF29)</f>
        <v>300.856491396152</v>
      </c>
      <c r="EI119" s="5" t="n">
        <f aca="false">EH119*(1+(EH29-EG29)/EG29)</f>
        <v>300.856491396152</v>
      </c>
      <c r="EJ119" s="5" t="n">
        <f aca="false">EI119*(1+(EI29-EH29)/EH29)</f>
        <v>300.856491396152</v>
      </c>
      <c r="EK119" s="5" t="n">
        <f aca="false">EJ119*(1+(EJ29-EI29)/EI29)</f>
        <v>300.856491396152</v>
      </c>
      <c r="EL119" s="5" t="n">
        <f aca="false">EK119*(1+(EK29-EJ29)/EJ29)</f>
        <v>300.856491396152</v>
      </c>
      <c r="EM119" s="5" t="n">
        <f aca="false">EL119*(1+(EL29-EK29)/EK29)</f>
        <v>300.856491396152</v>
      </c>
      <c r="EN119" s="5" t="n">
        <f aca="false">EM119*(1+(EM29-EL29)/EL29)</f>
        <v>300.856491396152</v>
      </c>
      <c r="EO119" s="5" t="n">
        <f aca="false">EN119*(1+(EN29-EM29)/EM29)</f>
        <v>300.856491396152</v>
      </c>
      <c r="EP119" s="5" t="n">
        <f aca="false">EO119*(1+(EO29-EN29)/EN29)</f>
        <v>300.856491396152</v>
      </c>
      <c r="EQ119" s="5" t="n">
        <f aca="false">EP119*(1+(EP29-EO29)/EO29)</f>
        <v>300.856491396152</v>
      </c>
      <c r="ER119" s="5" t="n">
        <f aca="false">EQ119*(1+(EQ29-EP29)/EP29)</f>
        <v>300.856491396152</v>
      </c>
      <c r="ES119" s="5" t="n">
        <f aca="false">ER119*(1+(ER29-EQ29)/EQ29)</f>
        <v>300.856491396152</v>
      </c>
      <c r="ET119" s="5" t="n">
        <f aca="false">ES119*(1+(ES29-ER29)/ER29)</f>
        <v>300.856491396152</v>
      </c>
      <c r="EU119" s="5" t="n">
        <f aca="false">ET119*(1+(ET29-ES29)/ES29)</f>
        <v>300.856491396152</v>
      </c>
      <c r="EV119" s="5" t="n">
        <f aca="false">EU119*(1+(EU29-ET29)/ET29)</f>
        <v>300.856491396152</v>
      </c>
    </row>
    <row r="120" customFormat="false" ht="12.8" hidden="false" customHeight="false" outlineLevel="0" collapsed="false">
      <c r="A120" s="10" t="s">
        <v>119</v>
      </c>
      <c r="B120" s="10" t="n">
        <v>0</v>
      </c>
      <c r="C120" s="10" t="n">
        <v>0</v>
      </c>
      <c r="D120" s="10" t="n">
        <v>0</v>
      </c>
      <c r="E120" s="10" t="n">
        <v>0</v>
      </c>
      <c r="F120" s="10" t="n">
        <v>0</v>
      </c>
      <c r="G120" s="10" t="n">
        <v>0</v>
      </c>
      <c r="H120" s="10" t="n">
        <v>0</v>
      </c>
      <c r="I120" s="10" t="n">
        <v>0</v>
      </c>
      <c r="J120" s="10" t="n">
        <v>0</v>
      </c>
      <c r="K120" s="10" t="n">
        <v>0</v>
      </c>
      <c r="L120" s="10" t="n">
        <v>0</v>
      </c>
      <c r="M120" s="10" t="n">
        <v>0</v>
      </c>
      <c r="N120" s="10" t="n">
        <v>0</v>
      </c>
      <c r="O120" s="10" t="n">
        <v>0</v>
      </c>
      <c r="P120" s="10" t="n">
        <v>0</v>
      </c>
      <c r="Q120" s="10" t="n">
        <v>0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10" t="n">
        <v>0</v>
      </c>
      <c r="X120" s="11" t="n">
        <v>0</v>
      </c>
      <c r="Y120" s="10" t="n">
        <v>0</v>
      </c>
      <c r="Z120" s="10" t="n">
        <v>0</v>
      </c>
      <c r="AA120" s="10" t="n">
        <v>0</v>
      </c>
      <c r="AB120" s="10" t="n">
        <v>0</v>
      </c>
      <c r="AC120" s="10" t="n">
        <v>0</v>
      </c>
      <c r="AD120" s="10" t="n">
        <v>0</v>
      </c>
      <c r="AE120" s="10" t="n">
        <v>0</v>
      </c>
      <c r="AF120" s="10" t="n">
        <v>0</v>
      </c>
      <c r="AG120" s="10" t="n">
        <v>0</v>
      </c>
      <c r="AH120" s="10" t="n">
        <v>0</v>
      </c>
      <c r="AI120" s="10" t="n">
        <v>0</v>
      </c>
      <c r="AJ120" s="10" t="n">
        <v>0</v>
      </c>
      <c r="AK120" s="10" t="n">
        <v>0</v>
      </c>
      <c r="AL120" s="10" t="n">
        <v>0</v>
      </c>
      <c r="AM120" s="10" t="n">
        <v>0</v>
      </c>
      <c r="AN120" s="10" t="n">
        <v>0</v>
      </c>
      <c r="AO120" s="10" t="n">
        <v>0</v>
      </c>
      <c r="AP120" s="10" t="n">
        <v>0</v>
      </c>
      <c r="AQ120" s="10" t="n">
        <v>0</v>
      </c>
      <c r="AR120" s="7" t="n">
        <v>179.707864186064</v>
      </c>
      <c r="AS120" s="5" t="n">
        <v>169.652231340006</v>
      </c>
      <c r="AT120" s="5" t="n">
        <v>162.94992096608</v>
      </c>
      <c r="AU120" s="5" t="n">
        <v>157</v>
      </c>
      <c r="AV120" s="5" t="n">
        <v>152.292577551197</v>
      </c>
      <c r="AW120" s="5" t="n">
        <v>147.094141211817</v>
      </c>
      <c r="AX120" s="5" t="n">
        <v>142.101265822785</v>
      </c>
      <c r="AY120" s="5" t="n">
        <v>135.587470158913</v>
      </c>
      <c r="AZ120" s="5" t="n">
        <v>119.738568709361</v>
      </c>
      <c r="BA120" s="5" t="n">
        <v>106.155421065438</v>
      </c>
      <c r="BB120" s="5" t="n">
        <v>100.717434337828</v>
      </c>
      <c r="BC120" s="5" t="n">
        <v>95.7258649488801</v>
      </c>
      <c r="BD120" s="5" t="n">
        <v>255.223951240329</v>
      </c>
      <c r="BE120" s="5" t="n">
        <v>239.420077299393</v>
      </c>
      <c r="BF120" s="5" t="n">
        <v>229.352481506281</v>
      </c>
      <c r="BG120" s="5" t="n">
        <v>218.70375053582</v>
      </c>
      <c r="BH120" s="5" t="n">
        <v>260.434481032702</v>
      </c>
      <c r="BI120" s="8" t="n">
        <v>242.645838905788</v>
      </c>
      <c r="BJ120" s="5" t="n">
        <v>227.241166506435</v>
      </c>
      <c r="BK120" s="5" t="n">
        <v>212.814478863803</v>
      </c>
      <c r="BL120" s="5" t="n">
        <f aca="false">BK120*(1+(BK29-BJ29)/BJ29)</f>
        <v>212.623003565458</v>
      </c>
      <c r="BM120" s="5" t="n">
        <f aca="false">BL120*(1+(BL29-BK29)/BK29)</f>
        <v>212.623003565458</v>
      </c>
      <c r="BN120" s="5" t="n">
        <f aca="false">BM120*(1+(BM29-BL29)/BL29)</f>
        <v>212.623003565458</v>
      </c>
      <c r="BO120" s="5" t="n">
        <f aca="false">BN120*(1+(BN29-BM29)/BM29)</f>
        <v>212.623003565458</v>
      </c>
      <c r="BP120" s="5" t="n">
        <f aca="false">BO120*(1+(BO29-BN29)/BN29)</f>
        <v>212.623003565458</v>
      </c>
      <c r="BQ120" s="5" t="n">
        <f aca="false">BP120*(1+(BP29-BO29)/BO29)</f>
        <v>212.623003565458</v>
      </c>
      <c r="BR120" s="5" t="n">
        <f aca="false">BQ120*(1+(BQ29-BP29)/BP29)</f>
        <v>212.623003565458</v>
      </c>
      <c r="BS120" s="5" t="n">
        <f aca="false">BR120*(1+(BR29-BQ29)/BQ29)</f>
        <v>212.623003565458</v>
      </c>
      <c r="BT120" s="5" t="n">
        <f aca="false">BS120*(1+(BS29-BR29)/BR29)</f>
        <v>212.623003565458</v>
      </c>
      <c r="BU120" s="5" t="n">
        <f aca="false">BT120*(1+(BT29-BS29)/BS29)</f>
        <v>212.623003565458</v>
      </c>
      <c r="BV120" s="5" t="n">
        <f aca="false">BU120*(1+(BU29-BT29)/BT29)</f>
        <v>212.623003565458</v>
      </c>
      <c r="BW120" s="5" t="n">
        <f aca="false">BV120*(1+(BV29-BU29)/BU29)</f>
        <v>212.623003565458</v>
      </c>
      <c r="BX120" s="5" t="n">
        <f aca="false">BW120*(1+(BW29-BV29)/BV29)</f>
        <v>212.623003565458</v>
      </c>
      <c r="BY120" s="5" t="n">
        <f aca="false">BX120*(1+(BX29-BW29)/BW29)</f>
        <v>212.623003565458</v>
      </c>
      <c r="BZ120" s="5" t="n">
        <f aca="false">BY120*(1+(BY29-BX29)/BX29)</f>
        <v>212.623003565458</v>
      </c>
      <c r="CA120" s="5" t="n">
        <f aca="false">BZ120*(1+(BZ29-BY29)/BY29)</f>
        <v>212.623003565458</v>
      </c>
      <c r="CB120" s="5" t="n">
        <f aca="false">CA120*(1+(CA29-BZ29)/BZ29)</f>
        <v>212.623003565458</v>
      </c>
      <c r="CC120" s="5" t="n">
        <f aca="false">CB120*(1+(CB29-CA29)/CA29)</f>
        <v>212.623003565458</v>
      </c>
      <c r="CD120" s="5" t="n">
        <f aca="false">CC120*(1+(CC29-CB29)/CB29)</f>
        <v>212.623003565458</v>
      </c>
      <c r="CE120" s="5" t="n">
        <f aca="false">CD120*(1+(CD29-CC29)/CC29)</f>
        <v>212.623003565458</v>
      </c>
      <c r="CF120" s="5" t="n">
        <f aca="false">CE120*(1+(CE29-CD29)/CD29)</f>
        <v>212.623003565458</v>
      </c>
      <c r="CG120" s="5" t="n">
        <f aca="false">CF120*(1+(CF29-CE29)/CE29)</f>
        <v>212.623003565458</v>
      </c>
      <c r="CH120" s="5" t="n">
        <f aca="false">CG120*(1+(CG29-CF29)/CF29)</f>
        <v>212.623003565458</v>
      </c>
      <c r="CI120" s="5" t="n">
        <f aca="false">CH120*(1+(CH29-CG29)/CG29)</f>
        <v>212.623003565458</v>
      </c>
      <c r="CJ120" s="5" t="n">
        <f aca="false">CI120*(1+(CI29-CH29)/CH29)</f>
        <v>212.623003565458</v>
      </c>
      <c r="CK120" s="5" t="n">
        <f aca="false">CJ120*(1+(CJ29-CI29)/CI29)</f>
        <v>212.623003565458</v>
      </c>
      <c r="CL120" s="5" t="n">
        <f aca="false">CK120*(1+(CK29-CJ29)/CJ29)</f>
        <v>212.623003565458</v>
      </c>
      <c r="CM120" s="5" t="n">
        <f aca="false">CL120*(1+(CL29-CK29)/CK29)</f>
        <v>212.623003565458</v>
      </c>
      <c r="CN120" s="5" t="n">
        <f aca="false">CM120*(1+(CM29-CL29)/CL29)</f>
        <v>212.623003565458</v>
      </c>
      <c r="CO120" s="5" t="n">
        <f aca="false">CN120*(1+(CN29-CM29)/CM29)</f>
        <v>212.623003565458</v>
      </c>
      <c r="CP120" s="5" t="n">
        <f aca="false">CO120*(1+(CO29-CN29)/CN29)</f>
        <v>212.623003565458</v>
      </c>
      <c r="CQ120" s="5" t="n">
        <f aca="false">CP120*(1+(CP29-CO29)/CO29)</f>
        <v>212.623003565458</v>
      </c>
      <c r="CR120" s="5" t="n">
        <f aca="false">CQ120*(1+(CQ29-CP29)/CP29)</f>
        <v>212.623003565458</v>
      </c>
      <c r="CS120" s="5" t="n">
        <f aca="false">CR120*(1+(CR29-CQ29)/CQ29)</f>
        <v>212.623003565458</v>
      </c>
      <c r="CT120" s="5" t="n">
        <f aca="false">CS120*(1+(CS29-CR29)/CR29)</f>
        <v>212.623003565458</v>
      </c>
      <c r="CU120" s="5" t="n">
        <f aca="false">CT120*(1+(CT29-CS29)/CS29)</f>
        <v>212.623003565458</v>
      </c>
      <c r="CV120" s="5" t="n">
        <f aca="false">CU120*(1+(CU29-CT29)/CT29)</f>
        <v>212.623003565458</v>
      </c>
      <c r="CW120" s="5" t="n">
        <f aca="false">CV120*(1+(CV29-CU29)/CU29)</f>
        <v>212.623003565458</v>
      </c>
      <c r="CX120" s="5" t="n">
        <f aca="false">CW120*(1+(CW29-CV29)/CV29)</f>
        <v>212.623003565458</v>
      </c>
      <c r="CY120" s="5" t="n">
        <f aca="false">CX120*(1+(CX29-CW29)/CW29)</f>
        <v>212.623003565458</v>
      </c>
      <c r="CZ120" s="5" t="n">
        <f aca="false">CY120*(1+(CY29-CX29)/CX29)</f>
        <v>212.623003565458</v>
      </c>
      <c r="DA120" s="5" t="n">
        <f aca="false">CZ120*(1+(CZ29-CY29)/CY29)</f>
        <v>212.623003565458</v>
      </c>
      <c r="DB120" s="5" t="n">
        <f aca="false">DA120*(1+(DA29-CZ29)/CZ29)</f>
        <v>212.623003565458</v>
      </c>
      <c r="DC120" s="5" t="n">
        <f aca="false">DB120*(1+(DB29-DA29)/DA29)</f>
        <v>212.623003565458</v>
      </c>
      <c r="DD120" s="5" t="n">
        <f aca="false">DC120*(1+(DC29-DB29)/DB29)</f>
        <v>212.623003565458</v>
      </c>
      <c r="DE120" s="5" t="n">
        <f aca="false">DD120*(1+(DD29-DC29)/DC29)</f>
        <v>212.623003565458</v>
      </c>
      <c r="DF120" s="5" t="n">
        <f aca="false">DE120*(1+(DE29-DD29)/DD29)</f>
        <v>212.623003565458</v>
      </c>
      <c r="DG120" s="5" t="n">
        <f aca="false">DF120*(1+(DF29-DE29)/DE29)</f>
        <v>212.623003565458</v>
      </c>
      <c r="DH120" s="5" t="n">
        <f aca="false">DG120*(1+(DG29-DF29)/DF29)</f>
        <v>212.623003565458</v>
      </c>
      <c r="DI120" s="5" t="n">
        <f aca="false">DH120*(1+(DH29-DG29)/DG29)</f>
        <v>212.623003565458</v>
      </c>
      <c r="DJ120" s="5" t="n">
        <f aca="false">DI120*(1+(DI29-DH29)/DH29)</f>
        <v>212.623003565458</v>
      </c>
      <c r="DK120" s="5" t="n">
        <f aca="false">DJ120*(1+(DJ29-DI29)/DI29)</f>
        <v>212.623003565458</v>
      </c>
      <c r="DL120" s="5" t="n">
        <f aca="false">DK120*(1+(DK29-DJ29)/DJ29)</f>
        <v>212.623003565458</v>
      </c>
      <c r="DM120" s="5" t="n">
        <f aca="false">DL120*(1+(DL29-DK29)/DK29)</f>
        <v>212.623003565458</v>
      </c>
      <c r="DN120" s="5" t="n">
        <f aca="false">DM120*(1+(DM29-DL29)/DL29)</f>
        <v>212.623003565458</v>
      </c>
      <c r="DO120" s="5" t="n">
        <f aca="false">DN120*(1+(DN29-DM29)/DM29)</f>
        <v>212.623003565458</v>
      </c>
      <c r="DP120" s="5" t="n">
        <f aca="false">DO120*(1+(DO29-DN29)/DN29)</f>
        <v>212.623003565458</v>
      </c>
      <c r="DQ120" s="5" t="n">
        <f aca="false">DP120*(1+(DP29-DO29)/DO29)</f>
        <v>212.623003565458</v>
      </c>
      <c r="DR120" s="5" t="n">
        <f aca="false">DQ120*(1+(DQ29-DP29)/DP29)</f>
        <v>212.623003565458</v>
      </c>
      <c r="DS120" s="5" t="n">
        <f aca="false">DR120*(1+(DR29-DQ29)/DQ29)</f>
        <v>212.623003565458</v>
      </c>
      <c r="DT120" s="5" t="n">
        <f aca="false">DS120*(1+(DS29-DR29)/DR29)</f>
        <v>212.623003565458</v>
      </c>
      <c r="DU120" s="5" t="n">
        <f aca="false">DT120*(1+(DT29-DS29)/DS29)</f>
        <v>212.623003565458</v>
      </c>
      <c r="DV120" s="5" t="n">
        <f aca="false">DU120*(1+(DU29-DT29)/DT29)</f>
        <v>212.623003565458</v>
      </c>
      <c r="DW120" s="5" t="n">
        <f aca="false">DV120*(1+(DV29-DU29)/DU29)</f>
        <v>212.623003565458</v>
      </c>
      <c r="DX120" s="5" t="n">
        <f aca="false">DW120*(1+(DW29-DV29)/DV29)</f>
        <v>212.623003565458</v>
      </c>
      <c r="DY120" s="5" t="n">
        <f aca="false">DX120*(1+(DX29-DW29)/DW29)</f>
        <v>212.623003565458</v>
      </c>
      <c r="DZ120" s="5" t="n">
        <f aca="false">DY120*(1+(DY29-DX29)/DX29)</f>
        <v>212.623003565458</v>
      </c>
      <c r="EA120" s="5" t="n">
        <f aca="false">DZ120*(1+(DZ29-DY29)/DY29)</f>
        <v>212.623003565458</v>
      </c>
      <c r="EB120" s="5" t="n">
        <f aca="false">EA120*(1+(EA29-DZ29)/DZ29)</f>
        <v>212.623003565458</v>
      </c>
      <c r="EC120" s="5" t="n">
        <f aca="false">EB120*(1+(EB29-EA29)/EA29)</f>
        <v>212.623003565458</v>
      </c>
      <c r="ED120" s="5" t="n">
        <f aca="false">EC120*(1+(EC29-EB29)/EB29)</f>
        <v>212.623003565458</v>
      </c>
      <c r="EE120" s="5" t="n">
        <f aca="false">ED120*(1+(ED29-EC29)/EC29)</f>
        <v>212.623003565458</v>
      </c>
      <c r="EF120" s="5" t="n">
        <f aca="false">EE120*(1+(EE29-ED29)/ED29)</f>
        <v>212.623003565458</v>
      </c>
      <c r="EG120" s="5" t="n">
        <f aca="false">EF120*(1+(EF29-EE29)/EE29)</f>
        <v>212.623003565458</v>
      </c>
      <c r="EH120" s="5" t="n">
        <f aca="false">EG120*(1+(EG29-EF29)/EF29)</f>
        <v>212.623003565458</v>
      </c>
      <c r="EI120" s="5" t="n">
        <f aca="false">EH120*(1+(EH29-EG29)/EG29)</f>
        <v>212.623003565458</v>
      </c>
      <c r="EJ120" s="5" t="n">
        <f aca="false">EI120*(1+(EI29-EH29)/EH29)</f>
        <v>212.623003565458</v>
      </c>
      <c r="EK120" s="5" t="n">
        <f aca="false">EJ120*(1+(EJ29-EI29)/EI29)</f>
        <v>212.623003565458</v>
      </c>
      <c r="EL120" s="5" t="n">
        <f aca="false">EK120*(1+(EK29-EJ29)/EJ29)</f>
        <v>212.623003565458</v>
      </c>
      <c r="EM120" s="5" t="n">
        <f aca="false">EL120*(1+(EL29-EK29)/EK29)</f>
        <v>212.623003565458</v>
      </c>
      <c r="EN120" s="5" t="n">
        <f aca="false">EM120*(1+(EM29-EL29)/EL29)</f>
        <v>212.623003565458</v>
      </c>
      <c r="EO120" s="5" t="n">
        <f aca="false">EN120*(1+(EN29-EM29)/EM29)</f>
        <v>212.623003565458</v>
      </c>
      <c r="EP120" s="5" t="n">
        <f aca="false">EO120*(1+(EO29-EN29)/EN29)</f>
        <v>212.623003565458</v>
      </c>
      <c r="EQ120" s="5" t="n">
        <f aca="false">EP120*(1+(EP29-EO29)/EO29)</f>
        <v>212.623003565458</v>
      </c>
      <c r="ER120" s="5" t="n">
        <f aca="false">EQ120*(1+(EQ29-EP29)/EP29)</f>
        <v>212.623003565458</v>
      </c>
      <c r="ES120" s="5" t="n">
        <f aca="false">ER120*(1+(ER29-EQ29)/EQ29)</f>
        <v>212.623003565458</v>
      </c>
      <c r="ET120" s="5" t="n">
        <f aca="false">ES120*(1+(ES29-ER29)/ER29)</f>
        <v>212.623003565458</v>
      </c>
      <c r="EU120" s="5" t="n">
        <f aca="false">ET120*(1+(ET29-ES29)/ES29)</f>
        <v>212.623003565458</v>
      </c>
      <c r="EV120" s="5" t="n">
        <f aca="false">EU120*(1+(EU29-ET29)/ET29)</f>
        <v>212.623003565458</v>
      </c>
    </row>
    <row r="121" customFormat="false" ht="12.8" hidden="false" customHeight="false" outlineLevel="0" collapsed="false">
      <c r="A121" s="10" t="s">
        <v>120</v>
      </c>
      <c r="B121" s="10" t="n">
        <v>0</v>
      </c>
      <c r="C121" s="10" t="n">
        <v>0</v>
      </c>
      <c r="D121" s="10" t="n">
        <v>0</v>
      </c>
      <c r="E121" s="10" t="n">
        <v>0</v>
      </c>
      <c r="F121" s="10" t="n">
        <v>0</v>
      </c>
      <c r="G121" s="10" t="n">
        <v>0</v>
      </c>
      <c r="H121" s="10" t="n">
        <v>0</v>
      </c>
      <c r="I121" s="10" t="n">
        <v>0</v>
      </c>
      <c r="J121" s="10" t="n">
        <v>0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1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10" t="n">
        <v>0</v>
      </c>
      <c r="AF121" s="10" t="n">
        <v>0</v>
      </c>
      <c r="AG121" s="10" t="n">
        <v>0</v>
      </c>
      <c r="AH121" s="10" t="n">
        <v>0</v>
      </c>
      <c r="AI121" s="10" t="n">
        <v>0</v>
      </c>
      <c r="AJ121" s="10" t="n">
        <v>0</v>
      </c>
      <c r="AK121" s="10" t="n">
        <v>0</v>
      </c>
      <c r="AL121" s="10" t="n">
        <v>0</v>
      </c>
      <c r="AM121" s="10" t="n">
        <v>0</v>
      </c>
      <c r="AN121" s="10" t="n">
        <v>0</v>
      </c>
      <c r="AO121" s="10" t="n">
        <v>0</v>
      </c>
      <c r="AP121" s="10" t="n">
        <v>0</v>
      </c>
      <c r="AQ121" s="10" t="n">
        <v>0</v>
      </c>
      <c r="AR121" s="7" t="n">
        <v>167.116867332263</v>
      </c>
      <c r="AS121" s="5" t="n">
        <v>157.765769271598</v>
      </c>
      <c r="AT121" s="5" t="n">
        <v>151.533047522596</v>
      </c>
      <c r="AU121" s="5" t="n">
        <v>233</v>
      </c>
      <c r="AV121" s="5" t="n">
        <v>226.013825282986</v>
      </c>
      <c r="AW121" s="5" t="n">
        <v>218.298948422633</v>
      </c>
      <c r="AX121" s="5" t="n">
        <v>292.348464081271</v>
      </c>
      <c r="AY121" s="5" t="n">
        <v>278.947470454324</v>
      </c>
      <c r="AZ121" s="5" t="n">
        <v>246.341131803336</v>
      </c>
      <c r="BA121" s="5" t="n">
        <v>218.396184739723</v>
      </c>
      <c r="BB121" s="5" t="n">
        <v>268.793662341082</v>
      </c>
      <c r="BC121" s="5" t="n">
        <v>255.472212825355</v>
      </c>
      <c r="BD121" s="5" t="n">
        <v>243.468878650588</v>
      </c>
      <c r="BE121" s="5" t="n">
        <v>228.392897544443</v>
      </c>
      <c r="BF121" s="5" t="n">
        <v>218.788993809922</v>
      </c>
      <c r="BG121" s="5" t="n">
        <v>208.63072074883</v>
      </c>
      <c r="BH121" s="5" t="n">
        <v>248.439422518276</v>
      </c>
      <c r="BI121" s="8" t="n">
        <v>231.470087429195</v>
      </c>
      <c r="BJ121" s="5" t="n">
        <v>216.774921490327</v>
      </c>
      <c r="BK121" s="5" t="n">
        <v>203.012696409474</v>
      </c>
      <c r="BL121" s="5" t="n">
        <f aca="false">BK121*(1+(BK29-BJ29)/BJ29)</f>
        <v>202.830040056296</v>
      </c>
      <c r="BM121" s="5" t="n">
        <f aca="false">BL121*(1+(BL29-BK29)/BK29)</f>
        <v>202.830040056296</v>
      </c>
      <c r="BN121" s="5" t="n">
        <f aca="false">BM121*(1+(BM29-BL29)/BL29)</f>
        <v>202.830040056296</v>
      </c>
      <c r="BO121" s="5" t="n">
        <f aca="false">BN121*(1+(BN29-BM29)/BM29)</f>
        <v>202.830040056296</v>
      </c>
      <c r="BP121" s="5" t="n">
        <f aca="false">BO121*(1+(BO29-BN29)/BN29)</f>
        <v>202.830040056296</v>
      </c>
      <c r="BQ121" s="5" t="n">
        <f aca="false">BP121*(1+(BP29-BO29)/BO29)</f>
        <v>202.830040056296</v>
      </c>
      <c r="BR121" s="5" t="n">
        <f aca="false">BQ121*(1+(BQ29-BP29)/BP29)</f>
        <v>202.830040056296</v>
      </c>
      <c r="BS121" s="5" t="n">
        <f aca="false">BR121*(1+(BR29-BQ29)/BQ29)</f>
        <v>202.830040056296</v>
      </c>
      <c r="BT121" s="5" t="n">
        <f aca="false">BS121*(1+(BS29-BR29)/BR29)</f>
        <v>202.830040056296</v>
      </c>
      <c r="BU121" s="5" t="n">
        <f aca="false">BT121*(1+(BT29-BS29)/BS29)</f>
        <v>202.830040056296</v>
      </c>
      <c r="BV121" s="5" t="n">
        <f aca="false">BU121*(1+(BU29-BT29)/BT29)</f>
        <v>202.830040056296</v>
      </c>
      <c r="BW121" s="5" t="n">
        <f aca="false">BV121*(1+(BV29-BU29)/BU29)</f>
        <v>202.830040056296</v>
      </c>
      <c r="BX121" s="5" t="n">
        <f aca="false">BW121*(1+(BW29-BV29)/BV29)</f>
        <v>202.830040056296</v>
      </c>
      <c r="BY121" s="5" t="n">
        <f aca="false">BX121*(1+(BX29-BW29)/BW29)</f>
        <v>202.830040056296</v>
      </c>
      <c r="BZ121" s="5" t="n">
        <f aca="false">BY121*(1+(BY29-BX29)/BX29)</f>
        <v>202.830040056296</v>
      </c>
      <c r="CA121" s="5" t="n">
        <f aca="false">BZ121*(1+(BZ29-BY29)/BY29)</f>
        <v>202.830040056296</v>
      </c>
      <c r="CB121" s="5" t="n">
        <f aca="false">CA121*(1+(CA29-BZ29)/BZ29)</f>
        <v>202.830040056296</v>
      </c>
      <c r="CC121" s="5" t="n">
        <f aca="false">CB121*(1+(CB29-CA29)/CA29)</f>
        <v>202.830040056296</v>
      </c>
      <c r="CD121" s="5" t="n">
        <f aca="false">CC121*(1+(CC29-CB29)/CB29)</f>
        <v>202.830040056296</v>
      </c>
      <c r="CE121" s="5" t="n">
        <f aca="false">CD121*(1+(CD29-CC29)/CC29)</f>
        <v>202.830040056296</v>
      </c>
      <c r="CF121" s="5" t="n">
        <f aca="false">CE121*(1+(CE29-CD29)/CD29)</f>
        <v>202.830040056296</v>
      </c>
      <c r="CG121" s="5" t="n">
        <f aca="false">CF121*(1+(CF29-CE29)/CE29)</f>
        <v>202.830040056296</v>
      </c>
      <c r="CH121" s="5" t="n">
        <f aca="false">CG121*(1+(CG29-CF29)/CF29)</f>
        <v>202.830040056296</v>
      </c>
      <c r="CI121" s="5" t="n">
        <f aca="false">CH121*(1+(CH29-CG29)/CG29)</f>
        <v>202.830040056296</v>
      </c>
      <c r="CJ121" s="5" t="n">
        <f aca="false">CI121*(1+(CI29-CH29)/CH29)</f>
        <v>202.830040056296</v>
      </c>
      <c r="CK121" s="5" t="n">
        <f aca="false">CJ121*(1+(CJ29-CI29)/CI29)</f>
        <v>202.830040056296</v>
      </c>
      <c r="CL121" s="5" t="n">
        <f aca="false">CK121*(1+(CK29-CJ29)/CJ29)</f>
        <v>202.830040056296</v>
      </c>
      <c r="CM121" s="5" t="n">
        <f aca="false">CL121*(1+(CL29-CK29)/CK29)</f>
        <v>202.830040056296</v>
      </c>
      <c r="CN121" s="5" t="n">
        <f aca="false">CM121*(1+(CM29-CL29)/CL29)</f>
        <v>202.830040056296</v>
      </c>
      <c r="CO121" s="5" t="n">
        <f aca="false">CN121*(1+(CN29-CM29)/CM29)</f>
        <v>202.830040056296</v>
      </c>
      <c r="CP121" s="5" t="n">
        <f aca="false">CO121*(1+(CO29-CN29)/CN29)</f>
        <v>202.830040056296</v>
      </c>
      <c r="CQ121" s="5" t="n">
        <f aca="false">CP121*(1+(CP29-CO29)/CO29)</f>
        <v>202.830040056296</v>
      </c>
      <c r="CR121" s="5" t="n">
        <f aca="false">CQ121*(1+(CQ29-CP29)/CP29)</f>
        <v>202.830040056296</v>
      </c>
      <c r="CS121" s="5" t="n">
        <f aca="false">CR121*(1+(CR29-CQ29)/CQ29)</f>
        <v>202.830040056296</v>
      </c>
      <c r="CT121" s="5" t="n">
        <f aca="false">CS121*(1+(CS29-CR29)/CR29)</f>
        <v>202.830040056296</v>
      </c>
      <c r="CU121" s="5" t="n">
        <f aca="false">CT121*(1+(CT29-CS29)/CS29)</f>
        <v>202.830040056296</v>
      </c>
      <c r="CV121" s="5" t="n">
        <f aca="false">CU121*(1+(CU29-CT29)/CT29)</f>
        <v>202.830040056296</v>
      </c>
      <c r="CW121" s="5" t="n">
        <f aca="false">CV121*(1+(CV29-CU29)/CU29)</f>
        <v>202.830040056296</v>
      </c>
      <c r="CX121" s="5" t="n">
        <f aca="false">CW121*(1+(CW29-CV29)/CV29)</f>
        <v>202.830040056296</v>
      </c>
      <c r="CY121" s="5" t="n">
        <f aca="false">CX121*(1+(CX29-CW29)/CW29)</f>
        <v>202.830040056296</v>
      </c>
      <c r="CZ121" s="5" t="n">
        <f aca="false">CY121*(1+(CY29-CX29)/CX29)</f>
        <v>202.830040056296</v>
      </c>
      <c r="DA121" s="5" t="n">
        <f aca="false">CZ121*(1+(CZ29-CY29)/CY29)</f>
        <v>202.830040056296</v>
      </c>
      <c r="DB121" s="5" t="n">
        <f aca="false">DA121*(1+(DA29-CZ29)/CZ29)</f>
        <v>202.830040056296</v>
      </c>
      <c r="DC121" s="5" t="n">
        <f aca="false">DB121*(1+(DB29-DA29)/DA29)</f>
        <v>202.830040056296</v>
      </c>
      <c r="DD121" s="5" t="n">
        <f aca="false">DC121*(1+(DC29-DB29)/DB29)</f>
        <v>202.830040056296</v>
      </c>
      <c r="DE121" s="5" t="n">
        <f aca="false">DD121*(1+(DD29-DC29)/DC29)</f>
        <v>202.830040056296</v>
      </c>
      <c r="DF121" s="5" t="n">
        <f aca="false">DE121*(1+(DE29-DD29)/DD29)</f>
        <v>202.830040056296</v>
      </c>
      <c r="DG121" s="5" t="n">
        <f aca="false">DF121*(1+(DF29-DE29)/DE29)</f>
        <v>202.830040056296</v>
      </c>
      <c r="DH121" s="5" t="n">
        <f aca="false">DG121*(1+(DG29-DF29)/DF29)</f>
        <v>202.830040056296</v>
      </c>
      <c r="DI121" s="5" t="n">
        <f aca="false">DH121*(1+(DH29-DG29)/DG29)</f>
        <v>202.830040056296</v>
      </c>
      <c r="DJ121" s="5" t="n">
        <f aca="false">DI121*(1+(DI29-DH29)/DH29)</f>
        <v>202.830040056296</v>
      </c>
      <c r="DK121" s="5" t="n">
        <f aca="false">DJ121*(1+(DJ29-DI29)/DI29)</f>
        <v>202.830040056296</v>
      </c>
      <c r="DL121" s="5" t="n">
        <f aca="false">DK121*(1+(DK29-DJ29)/DJ29)</f>
        <v>202.830040056296</v>
      </c>
      <c r="DM121" s="5" t="n">
        <f aca="false">DL121*(1+(DL29-DK29)/DK29)</f>
        <v>202.830040056296</v>
      </c>
      <c r="DN121" s="5" t="n">
        <f aca="false">DM121*(1+(DM29-DL29)/DL29)</f>
        <v>202.830040056296</v>
      </c>
      <c r="DO121" s="5" t="n">
        <f aca="false">DN121*(1+(DN29-DM29)/DM29)</f>
        <v>202.830040056296</v>
      </c>
      <c r="DP121" s="5" t="n">
        <f aca="false">DO121*(1+(DO29-DN29)/DN29)</f>
        <v>202.830040056296</v>
      </c>
      <c r="DQ121" s="5" t="n">
        <f aca="false">DP121*(1+(DP29-DO29)/DO29)</f>
        <v>202.830040056296</v>
      </c>
      <c r="DR121" s="5" t="n">
        <f aca="false">DQ121*(1+(DQ29-DP29)/DP29)</f>
        <v>202.830040056296</v>
      </c>
      <c r="DS121" s="5" t="n">
        <f aca="false">DR121*(1+(DR29-DQ29)/DQ29)</f>
        <v>202.830040056296</v>
      </c>
      <c r="DT121" s="5" t="n">
        <f aca="false">DS121*(1+(DS29-DR29)/DR29)</f>
        <v>202.830040056296</v>
      </c>
      <c r="DU121" s="5" t="n">
        <f aca="false">DT121*(1+(DT29-DS29)/DS29)</f>
        <v>202.830040056296</v>
      </c>
      <c r="DV121" s="5" t="n">
        <f aca="false">DU121*(1+(DU29-DT29)/DT29)</f>
        <v>202.830040056296</v>
      </c>
      <c r="DW121" s="5" t="n">
        <f aca="false">DV121*(1+(DV29-DU29)/DU29)</f>
        <v>202.830040056296</v>
      </c>
      <c r="DX121" s="5" t="n">
        <f aca="false">DW121*(1+(DW29-DV29)/DV29)</f>
        <v>202.830040056296</v>
      </c>
      <c r="DY121" s="5" t="n">
        <f aca="false">DX121*(1+(DX29-DW29)/DW29)</f>
        <v>202.830040056296</v>
      </c>
      <c r="DZ121" s="5" t="n">
        <f aca="false">DY121*(1+(DY29-DX29)/DX29)</f>
        <v>202.830040056296</v>
      </c>
      <c r="EA121" s="5" t="n">
        <f aca="false">DZ121*(1+(DZ29-DY29)/DY29)</f>
        <v>202.830040056296</v>
      </c>
      <c r="EB121" s="5" t="n">
        <f aca="false">EA121*(1+(EA29-DZ29)/DZ29)</f>
        <v>202.830040056296</v>
      </c>
      <c r="EC121" s="5" t="n">
        <f aca="false">EB121*(1+(EB29-EA29)/EA29)</f>
        <v>202.830040056296</v>
      </c>
      <c r="ED121" s="5" t="n">
        <f aca="false">EC121*(1+(EC29-EB29)/EB29)</f>
        <v>202.830040056296</v>
      </c>
      <c r="EE121" s="5" t="n">
        <f aca="false">ED121*(1+(ED29-EC29)/EC29)</f>
        <v>202.830040056296</v>
      </c>
      <c r="EF121" s="5" t="n">
        <f aca="false">EE121*(1+(EE29-ED29)/ED29)</f>
        <v>202.830040056296</v>
      </c>
      <c r="EG121" s="5" t="n">
        <f aca="false">EF121*(1+(EF29-EE29)/EE29)</f>
        <v>202.830040056296</v>
      </c>
      <c r="EH121" s="5" t="n">
        <f aca="false">EG121*(1+(EG29-EF29)/EF29)</f>
        <v>202.830040056296</v>
      </c>
      <c r="EI121" s="5" t="n">
        <f aca="false">EH121*(1+(EH29-EG29)/EG29)</f>
        <v>202.830040056296</v>
      </c>
      <c r="EJ121" s="5" t="n">
        <f aca="false">EI121*(1+(EI29-EH29)/EH29)</f>
        <v>202.830040056296</v>
      </c>
      <c r="EK121" s="5" t="n">
        <f aca="false">EJ121*(1+(EJ29-EI29)/EI29)</f>
        <v>202.830040056296</v>
      </c>
      <c r="EL121" s="5" t="n">
        <f aca="false">EK121*(1+(EK29-EJ29)/EJ29)</f>
        <v>202.830040056296</v>
      </c>
      <c r="EM121" s="5" t="n">
        <f aca="false">EL121*(1+(EL29-EK29)/EK29)</f>
        <v>202.830040056296</v>
      </c>
      <c r="EN121" s="5" t="n">
        <f aca="false">EM121*(1+(EM29-EL29)/EL29)</f>
        <v>202.830040056296</v>
      </c>
      <c r="EO121" s="5" t="n">
        <f aca="false">EN121*(1+(EN29-EM29)/EM29)</f>
        <v>202.830040056296</v>
      </c>
      <c r="EP121" s="5" t="n">
        <f aca="false">EO121*(1+(EO29-EN29)/EN29)</f>
        <v>202.830040056296</v>
      </c>
      <c r="EQ121" s="5" t="n">
        <f aca="false">EP121*(1+(EP29-EO29)/EO29)</f>
        <v>202.830040056296</v>
      </c>
      <c r="ER121" s="5" t="n">
        <f aca="false">EQ121*(1+(EQ29-EP29)/EP29)</f>
        <v>202.830040056296</v>
      </c>
      <c r="ES121" s="5" t="n">
        <f aca="false">ER121*(1+(ER29-EQ29)/EQ29)</f>
        <v>202.830040056296</v>
      </c>
      <c r="ET121" s="5" t="n">
        <f aca="false">ES121*(1+(ES29-ER29)/ER29)</f>
        <v>202.830040056296</v>
      </c>
      <c r="EU121" s="5" t="n">
        <f aca="false">ET121*(1+(ET29-ES29)/ES29)</f>
        <v>202.830040056296</v>
      </c>
      <c r="EV121" s="5" t="n">
        <f aca="false">EU121*(1+(EU29-ET29)/ET29)</f>
        <v>202.830040056296</v>
      </c>
    </row>
    <row r="122" customFormat="false" ht="12.8" hidden="false" customHeight="false" outlineLevel="0" collapsed="false">
      <c r="A122" s="10" t="s">
        <v>121</v>
      </c>
      <c r="B122" s="10" t="n">
        <v>0</v>
      </c>
      <c r="C122" s="10" t="n">
        <v>0</v>
      </c>
      <c r="D122" s="10" t="n">
        <v>0</v>
      </c>
      <c r="E122" s="10" t="n">
        <v>0</v>
      </c>
      <c r="F122" s="10" t="n">
        <v>0</v>
      </c>
      <c r="G122" s="10" t="n">
        <v>0</v>
      </c>
      <c r="H122" s="10" t="n">
        <v>0</v>
      </c>
      <c r="I122" s="10" t="n">
        <v>0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0</v>
      </c>
      <c r="P122" s="10" t="n">
        <v>0</v>
      </c>
      <c r="Q122" s="10" t="n">
        <v>0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1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10" t="n">
        <v>0</v>
      </c>
      <c r="AF122" s="10" t="n">
        <v>0</v>
      </c>
      <c r="AG122" s="10" t="n">
        <v>0</v>
      </c>
      <c r="AH122" s="10" t="n">
        <v>0</v>
      </c>
      <c r="AI122" s="10" t="n">
        <v>0</v>
      </c>
      <c r="AJ122" s="10" t="n">
        <v>0</v>
      </c>
      <c r="AK122" s="10" t="n">
        <v>0</v>
      </c>
      <c r="AL122" s="10" t="n">
        <v>0</v>
      </c>
      <c r="AM122" s="10" t="n">
        <v>0</v>
      </c>
      <c r="AN122" s="10" t="n">
        <v>0</v>
      </c>
      <c r="AO122" s="10" t="n">
        <v>0</v>
      </c>
      <c r="AP122" s="10" t="n">
        <v>0</v>
      </c>
      <c r="AQ122" s="10" t="n">
        <v>0</v>
      </c>
      <c r="AR122" s="7" t="n">
        <v>22892.7215523648</v>
      </c>
      <c r="AS122" s="5" t="n">
        <v>21611.7492152874</v>
      </c>
      <c r="AT122" s="5" t="n">
        <v>20757.9517154241</v>
      </c>
      <c r="AU122" s="5" t="n">
        <v>20000</v>
      </c>
      <c r="AV122" s="5" t="n">
        <v>19400.3283504709</v>
      </c>
      <c r="AW122" s="5" t="n">
        <v>18738.107160741</v>
      </c>
      <c r="AX122" s="5" t="n">
        <v>18102.0720793357</v>
      </c>
      <c r="AY122" s="5" t="n">
        <v>17272.2891922182</v>
      </c>
      <c r="AZ122" s="5" t="n">
        <v>15253.3208546957</v>
      </c>
      <c r="BA122" s="5" t="n">
        <v>13522.983575215</v>
      </c>
      <c r="BB122" s="5" t="n">
        <v>12830.2464124622</v>
      </c>
      <c r="BC122" s="5" t="n">
        <v>12194.3777004943</v>
      </c>
      <c r="BD122" s="5" t="n">
        <v>20337.4958300014</v>
      </c>
      <c r="BE122" s="5" t="n">
        <v>19078.1656660036</v>
      </c>
      <c r="BF122" s="5" t="n">
        <v>18275.9302705185</v>
      </c>
      <c r="BG122" s="5" t="n">
        <v>17427.3871747233</v>
      </c>
      <c r="BH122" s="5" t="n">
        <v>20752.6962991</v>
      </c>
      <c r="BI122" s="8" t="n">
        <v>19335.2100808028</v>
      </c>
      <c r="BJ122" s="5" t="n">
        <v>18107.6902584535</v>
      </c>
      <c r="BK122" s="5" t="n">
        <v>16958.1010563542</v>
      </c>
      <c r="BL122" s="5" t="n">
        <f aca="false">BK122*(1+(BK29-BJ29)/BJ29)</f>
        <v>16942.8433658227</v>
      </c>
      <c r="BM122" s="5" t="n">
        <f aca="false">BL122*(1+(BL29-BK29)/BK29)</f>
        <v>16942.8433658227</v>
      </c>
      <c r="BN122" s="5" t="n">
        <f aca="false">BM122*(1+(BM29-BL29)/BL29)</f>
        <v>16942.8433658227</v>
      </c>
      <c r="BO122" s="5" t="n">
        <f aca="false">BN122*(1+(BN29-BM29)/BM29)</f>
        <v>16942.8433658227</v>
      </c>
      <c r="BP122" s="5" t="n">
        <f aca="false">BO122*(1+(BO29-BN29)/BN29)</f>
        <v>16942.8433658227</v>
      </c>
      <c r="BQ122" s="5" t="n">
        <f aca="false">BP122*(1+(BP29-BO29)/BO29)</f>
        <v>16942.8433658227</v>
      </c>
      <c r="BR122" s="5" t="n">
        <f aca="false">BQ122*(1+(BQ29-BP29)/BP29)</f>
        <v>16942.8433658227</v>
      </c>
      <c r="BS122" s="5" t="n">
        <f aca="false">BR122*(1+(BR29-BQ29)/BQ29)</f>
        <v>16942.8433658227</v>
      </c>
      <c r="BT122" s="5" t="n">
        <f aca="false">BS122*(1+(BS29-BR29)/BR29)</f>
        <v>16942.8433658227</v>
      </c>
      <c r="BU122" s="5" t="n">
        <f aca="false">BT122*(1+(BT29-BS29)/BS29)</f>
        <v>16942.8433658227</v>
      </c>
      <c r="BV122" s="5" t="n">
        <f aca="false">BU122*(1+(BU29-BT29)/BT29)</f>
        <v>16942.8433658227</v>
      </c>
      <c r="BW122" s="5" t="n">
        <f aca="false">BV122*(1+(BV29-BU29)/BU29)</f>
        <v>16942.8433658227</v>
      </c>
      <c r="BX122" s="5" t="n">
        <f aca="false">BW122*(1+(BW29-BV29)/BV29)</f>
        <v>16942.8433658227</v>
      </c>
      <c r="BY122" s="5" t="n">
        <f aca="false">BX122*(1+(BX29-BW29)/BW29)</f>
        <v>16942.8433658227</v>
      </c>
      <c r="BZ122" s="5" t="n">
        <f aca="false">BY122*(1+(BY29-BX29)/BX29)</f>
        <v>16942.8433658227</v>
      </c>
      <c r="CA122" s="5" t="n">
        <f aca="false">BZ122*(1+(BZ29-BY29)/BY29)</f>
        <v>16942.8433658227</v>
      </c>
      <c r="CB122" s="5" t="n">
        <f aca="false">CA122*(1+(CA29-BZ29)/BZ29)</f>
        <v>16942.8433658227</v>
      </c>
      <c r="CC122" s="5" t="n">
        <f aca="false">CB122*(1+(CB29-CA29)/CA29)</f>
        <v>16942.8433658227</v>
      </c>
      <c r="CD122" s="5" t="n">
        <f aca="false">CC122*(1+(CC29-CB29)/CB29)</f>
        <v>16942.8433658227</v>
      </c>
      <c r="CE122" s="5" t="n">
        <f aca="false">CD122*(1+(CD29-CC29)/CC29)</f>
        <v>16942.8433658227</v>
      </c>
      <c r="CF122" s="5" t="n">
        <f aca="false">CE122*(1+(CE29-CD29)/CD29)</f>
        <v>16942.8433658227</v>
      </c>
      <c r="CG122" s="5" t="n">
        <f aca="false">CF122*(1+(CF29-CE29)/CE29)</f>
        <v>16942.8433658227</v>
      </c>
      <c r="CH122" s="5" t="n">
        <f aca="false">CG122*(1+(CG29-CF29)/CF29)</f>
        <v>16942.8433658227</v>
      </c>
      <c r="CI122" s="5" t="n">
        <f aca="false">CH122*(1+(CH29-CG29)/CG29)</f>
        <v>16942.8433658227</v>
      </c>
      <c r="CJ122" s="5" t="n">
        <f aca="false">CI122*(1+(CI29-CH29)/CH29)</f>
        <v>16942.8433658227</v>
      </c>
      <c r="CK122" s="5" t="n">
        <f aca="false">CJ122*(1+(CJ29-CI29)/CI29)</f>
        <v>16942.8433658227</v>
      </c>
      <c r="CL122" s="5" t="n">
        <f aca="false">CK122*(1+(CK29-CJ29)/CJ29)</f>
        <v>16942.8433658227</v>
      </c>
      <c r="CM122" s="5" t="n">
        <f aca="false">CL122*(1+(CL29-CK29)/CK29)</f>
        <v>16942.8433658227</v>
      </c>
      <c r="CN122" s="5" t="n">
        <f aca="false">CM122*(1+(CM29-CL29)/CL29)</f>
        <v>16942.8433658227</v>
      </c>
      <c r="CO122" s="5" t="n">
        <f aca="false">CN122*(1+(CN29-CM29)/CM29)</f>
        <v>16942.8433658227</v>
      </c>
      <c r="CP122" s="5" t="n">
        <f aca="false">CO122*(1+(CO29-CN29)/CN29)</f>
        <v>16942.8433658227</v>
      </c>
      <c r="CQ122" s="5" t="n">
        <f aca="false">CP122*(1+(CP29-CO29)/CO29)</f>
        <v>16942.8433658227</v>
      </c>
      <c r="CR122" s="5" t="n">
        <f aca="false">CQ122*(1+(CQ29-CP29)/CP29)</f>
        <v>16942.8433658227</v>
      </c>
      <c r="CS122" s="5" t="n">
        <f aca="false">CR122*(1+(CR29-CQ29)/CQ29)</f>
        <v>16942.8433658227</v>
      </c>
      <c r="CT122" s="5" t="n">
        <f aca="false">CS122*(1+(CS29-CR29)/CR29)</f>
        <v>16942.8433658227</v>
      </c>
      <c r="CU122" s="5" t="n">
        <f aca="false">CT122*(1+(CT29-CS29)/CS29)</f>
        <v>16942.8433658227</v>
      </c>
      <c r="CV122" s="5" t="n">
        <f aca="false">CU122*(1+(CU29-CT29)/CT29)</f>
        <v>16942.8433658227</v>
      </c>
      <c r="CW122" s="5" t="n">
        <f aca="false">CV122*(1+(CV29-CU29)/CU29)</f>
        <v>16942.8433658227</v>
      </c>
      <c r="CX122" s="5" t="n">
        <f aca="false">CW122*(1+(CW29-CV29)/CV29)</f>
        <v>16942.8433658227</v>
      </c>
      <c r="CY122" s="5" t="n">
        <f aca="false">CX122*(1+(CX29-CW29)/CW29)</f>
        <v>16942.8433658227</v>
      </c>
      <c r="CZ122" s="5" t="n">
        <f aca="false">CY122*(1+(CY29-CX29)/CX29)</f>
        <v>16942.8433658227</v>
      </c>
      <c r="DA122" s="5" t="n">
        <f aca="false">CZ122*(1+(CZ29-CY29)/CY29)</f>
        <v>16942.8433658227</v>
      </c>
      <c r="DB122" s="5" t="n">
        <f aca="false">DA122*(1+(DA29-CZ29)/CZ29)</f>
        <v>16942.8433658227</v>
      </c>
      <c r="DC122" s="5" t="n">
        <f aca="false">DB122*(1+(DB29-DA29)/DA29)</f>
        <v>16942.8433658227</v>
      </c>
      <c r="DD122" s="5" t="n">
        <f aca="false">DC122*(1+(DC29-DB29)/DB29)</f>
        <v>16942.8433658227</v>
      </c>
      <c r="DE122" s="5" t="n">
        <f aca="false">DD122*(1+(DD29-DC29)/DC29)</f>
        <v>16942.8433658227</v>
      </c>
      <c r="DF122" s="5" t="n">
        <f aca="false">DE122*(1+(DE29-DD29)/DD29)</f>
        <v>16942.8433658227</v>
      </c>
      <c r="DG122" s="5" t="n">
        <f aca="false">DF122*(1+(DF29-DE29)/DE29)</f>
        <v>16942.8433658227</v>
      </c>
      <c r="DH122" s="5" t="n">
        <f aca="false">DG122*(1+(DG29-DF29)/DF29)</f>
        <v>16942.8433658227</v>
      </c>
      <c r="DI122" s="5" t="n">
        <f aca="false">DH122*(1+(DH29-DG29)/DG29)</f>
        <v>16942.8433658227</v>
      </c>
      <c r="DJ122" s="5" t="n">
        <f aca="false">DI122*(1+(DI29-DH29)/DH29)</f>
        <v>16942.8433658227</v>
      </c>
      <c r="DK122" s="5" t="n">
        <f aca="false">DJ122*(1+(DJ29-DI29)/DI29)</f>
        <v>16942.8433658227</v>
      </c>
      <c r="DL122" s="5" t="n">
        <f aca="false">DK122*(1+(DK29-DJ29)/DJ29)</f>
        <v>16942.8433658227</v>
      </c>
      <c r="DM122" s="5" t="n">
        <f aca="false">DL122*(1+(DL29-DK29)/DK29)</f>
        <v>16942.8433658227</v>
      </c>
      <c r="DN122" s="5" t="n">
        <f aca="false">DM122*(1+(DM29-DL29)/DL29)</f>
        <v>16942.8433658227</v>
      </c>
      <c r="DO122" s="5" t="n">
        <f aca="false">DN122*(1+(DN29-DM29)/DM29)</f>
        <v>16942.8433658227</v>
      </c>
      <c r="DP122" s="5" t="n">
        <f aca="false">DO122*(1+(DO29-DN29)/DN29)</f>
        <v>16942.8433658227</v>
      </c>
      <c r="DQ122" s="5" t="n">
        <f aca="false">DP122*(1+(DP29-DO29)/DO29)</f>
        <v>16942.8433658227</v>
      </c>
      <c r="DR122" s="5" t="n">
        <f aca="false">DQ122*(1+(DQ29-DP29)/DP29)</f>
        <v>16942.8433658227</v>
      </c>
      <c r="DS122" s="5" t="n">
        <f aca="false">DR122*(1+(DR29-DQ29)/DQ29)</f>
        <v>16942.8433658227</v>
      </c>
      <c r="DT122" s="5" t="n">
        <f aca="false">DS122*(1+(DS29-DR29)/DR29)</f>
        <v>16942.8433658227</v>
      </c>
      <c r="DU122" s="5" t="n">
        <f aca="false">DT122*(1+(DT29-DS29)/DS29)</f>
        <v>16942.8433658227</v>
      </c>
      <c r="DV122" s="5" t="n">
        <f aca="false">DU122*(1+(DU29-DT29)/DT29)</f>
        <v>16942.8433658227</v>
      </c>
      <c r="DW122" s="5" t="n">
        <f aca="false">DV122*(1+(DV29-DU29)/DU29)</f>
        <v>16942.8433658227</v>
      </c>
      <c r="DX122" s="5" t="n">
        <f aca="false">DW122*(1+(DW29-DV29)/DV29)</f>
        <v>16942.8433658227</v>
      </c>
      <c r="DY122" s="5" t="n">
        <f aca="false">DX122*(1+(DX29-DW29)/DW29)</f>
        <v>16942.8433658227</v>
      </c>
      <c r="DZ122" s="5" t="n">
        <f aca="false">DY122*(1+(DY29-DX29)/DX29)</f>
        <v>16942.8433658227</v>
      </c>
      <c r="EA122" s="5" t="n">
        <f aca="false">DZ122*(1+(DZ29-DY29)/DY29)</f>
        <v>16942.8433658227</v>
      </c>
      <c r="EB122" s="5" t="n">
        <f aca="false">EA122*(1+(EA29-DZ29)/DZ29)</f>
        <v>16942.8433658227</v>
      </c>
      <c r="EC122" s="5" t="n">
        <f aca="false">EB122*(1+(EB29-EA29)/EA29)</f>
        <v>16942.8433658227</v>
      </c>
      <c r="ED122" s="5" t="n">
        <f aca="false">EC122*(1+(EC29-EB29)/EB29)</f>
        <v>16942.8433658227</v>
      </c>
      <c r="EE122" s="5" t="n">
        <f aca="false">ED122*(1+(ED29-EC29)/EC29)</f>
        <v>16942.8433658227</v>
      </c>
      <c r="EF122" s="5" t="n">
        <f aca="false">EE122*(1+(EE29-ED29)/ED29)</f>
        <v>16942.8433658227</v>
      </c>
      <c r="EG122" s="5" t="n">
        <f aca="false">EF122*(1+(EF29-EE29)/EE29)</f>
        <v>16942.8433658227</v>
      </c>
      <c r="EH122" s="5" t="n">
        <f aca="false">EG122*(1+(EG29-EF29)/EF29)</f>
        <v>16942.8433658227</v>
      </c>
      <c r="EI122" s="5" t="n">
        <f aca="false">EH122*(1+(EH29-EG29)/EG29)</f>
        <v>16942.8433658227</v>
      </c>
      <c r="EJ122" s="5" t="n">
        <f aca="false">EI122*(1+(EI29-EH29)/EH29)</f>
        <v>16942.8433658227</v>
      </c>
      <c r="EK122" s="5" t="n">
        <f aca="false">EJ122*(1+(EJ29-EI29)/EI29)</f>
        <v>16942.8433658227</v>
      </c>
      <c r="EL122" s="5" t="n">
        <f aca="false">EK122*(1+(EK29-EJ29)/EJ29)</f>
        <v>16942.8433658227</v>
      </c>
      <c r="EM122" s="5" t="n">
        <f aca="false">EL122*(1+(EL29-EK29)/EK29)</f>
        <v>16942.8433658227</v>
      </c>
      <c r="EN122" s="5" t="n">
        <f aca="false">EM122*(1+(EM29-EL29)/EL29)</f>
        <v>16942.8433658227</v>
      </c>
      <c r="EO122" s="5" t="n">
        <f aca="false">EN122*(1+(EN29-EM29)/EM29)</f>
        <v>16942.8433658227</v>
      </c>
      <c r="EP122" s="5" t="n">
        <f aca="false">EO122*(1+(EO29-EN29)/EN29)</f>
        <v>16942.8433658227</v>
      </c>
      <c r="EQ122" s="5" t="n">
        <f aca="false">EP122*(1+(EP29-EO29)/EO29)</f>
        <v>16942.8433658227</v>
      </c>
      <c r="ER122" s="5" t="n">
        <f aca="false">EQ122*(1+(EQ29-EP29)/EP29)</f>
        <v>16942.8433658227</v>
      </c>
      <c r="ES122" s="5" t="n">
        <f aca="false">ER122*(1+(ER29-EQ29)/EQ29)</f>
        <v>16942.8433658227</v>
      </c>
      <c r="ET122" s="5" t="n">
        <f aca="false">ES122*(1+(ES29-ER29)/ER29)</f>
        <v>16942.8433658227</v>
      </c>
      <c r="EU122" s="5" t="n">
        <f aca="false">ET122*(1+(ET29-ES29)/ES29)</f>
        <v>16942.8433658227</v>
      </c>
      <c r="EV122" s="5" t="n">
        <f aca="false">EU122*(1+(EU29-ET29)/ET29)</f>
        <v>16942.8433658227</v>
      </c>
    </row>
    <row r="123" customFormat="false" ht="12.8" hidden="false" customHeight="false" outlineLevel="0" collapsed="false">
      <c r="A123" s="10" t="s">
        <v>122</v>
      </c>
      <c r="B123" s="10" t="n">
        <v>0</v>
      </c>
      <c r="C123" s="10" t="n">
        <v>0</v>
      </c>
      <c r="D123" s="10" t="n">
        <v>0</v>
      </c>
      <c r="E123" s="10" t="n">
        <v>0</v>
      </c>
      <c r="F123" s="10" t="n">
        <v>0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10" t="n">
        <v>0</v>
      </c>
      <c r="X123" s="11" t="n">
        <v>0</v>
      </c>
      <c r="Y123" s="10" t="n">
        <v>0</v>
      </c>
      <c r="Z123" s="10" t="n">
        <v>0</v>
      </c>
      <c r="AA123" s="10" t="n">
        <v>0</v>
      </c>
      <c r="AB123" s="10" t="n">
        <v>0</v>
      </c>
      <c r="AC123" s="10" t="n">
        <v>0</v>
      </c>
      <c r="AD123" s="10" t="n">
        <v>0</v>
      </c>
      <c r="AE123" s="10" t="n">
        <v>0</v>
      </c>
      <c r="AF123" s="10" t="n">
        <v>0</v>
      </c>
      <c r="AG123" s="10" t="n">
        <v>0</v>
      </c>
      <c r="AH123" s="10" t="n">
        <v>0</v>
      </c>
      <c r="AI123" s="10" t="n">
        <v>0</v>
      </c>
      <c r="AJ123" s="10" t="n">
        <v>0</v>
      </c>
      <c r="AK123" s="10" t="n">
        <v>0</v>
      </c>
      <c r="AL123" s="10" t="n">
        <v>0</v>
      </c>
      <c r="AM123" s="10" t="n">
        <v>0</v>
      </c>
      <c r="AN123" s="10" t="n">
        <v>0</v>
      </c>
      <c r="AO123" s="10" t="n">
        <v>0</v>
      </c>
      <c r="AP123" s="10" t="n">
        <v>0</v>
      </c>
      <c r="AQ123" s="10" t="n">
        <v>0</v>
      </c>
      <c r="AR123" s="7" t="n">
        <v>546.56372706271</v>
      </c>
      <c r="AS123" s="5" t="n">
        <v>515.980512514986</v>
      </c>
      <c r="AT123" s="5" t="n">
        <v>495.596097205751</v>
      </c>
      <c r="AU123" s="5" t="n">
        <v>477.5</v>
      </c>
      <c r="AV123" s="5" t="n">
        <v>463.182839367493</v>
      </c>
      <c r="AW123" s="5" t="n">
        <v>447.372308462692</v>
      </c>
      <c r="AX123" s="5" t="n">
        <v>432.186970894139</v>
      </c>
      <c r="AY123" s="5" t="n">
        <v>412.375904464209</v>
      </c>
      <c r="AZ123" s="5" t="n">
        <v>364.17303540586</v>
      </c>
      <c r="BA123" s="5" t="n">
        <v>322.861232858259</v>
      </c>
      <c r="BB123" s="5" t="n">
        <v>306.322133097534</v>
      </c>
      <c r="BC123" s="5" t="n">
        <v>291.140767599301</v>
      </c>
      <c r="BD123" s="5" t="n">
        <v>485.775614682319</v>
      </c>
      <c r="BE123" s="5" t="n">
        <v>455.695614193686</v>
      </c>
      <c r="BF123" s="5" t="n">
        <v>436.533648747242</v>
      </c>
      <c r="BG123" s="5" t="n">
        <v>416.265590801962</v>
      </c>
      <c r="BH123" s="5" t="n">
        <v>495.692976671309</v>
      </c>
      <c r="BI123" s="8" t="n">
        <v>461.835305705983</v>
      </c>
      <c r="BJ123" s="5" t="n">
        <v>432.515117818409</v>
      </c>
      <c r="BK123" s="5" t="n">
        <v>405.056358468546</v>
      </c>
      <c r="BL123" s="5" t="n">
        <f aca="false">BK123*(1+(BK29-BJ29)/BJ29)</f>
        <v>404.691917630222</v>
      </c>
      <c r="BM123" s="5" t="n">
        <f aca="false">BL123*(1+(BL29-BK29)/BK29)</f>
        <v>404.691917630222</v>
      </c>
      <c r="BN123" s="5" t="n">
        <f aca="false">BM123*(1+(BM29-BL29)/BL29)</f>
        <v>404.691917630222</v>
      </c>
      <c r="BO123" s="5" t="n">
        <f aca="false">BN123*(1+(BN29-BM29)/BM29)</f>
        <v>404.691917630222</v>
      </c>
      <c r="BP123" s="5" t="n">
        <f aca="false">BO123*(1+(BO29-BN29)/BN29)</f>
        <v>404.691917630222</v>
      </c>
      <c r="BQ123" s="5" t="n">
        <f aca="false">BP123*(1+(BP29-BO29)/BO29)</f>
        <v>404.691917630222</v>
      </c>
      <c r="BR123" s="5" t="n">
        <f aca="false">BQ123*(1+(BQ29-BP29)/BP29)</f>
        <v>404.691917630222</v>
      </c>
      <c r="BS123" s="5" t="n">
        <f aca="false">BR123*(1+(BR29-BQ29)/BQ29)</f>
        <v>404.691917630222</v>
      </c>
      <c r="BT123" s="5" t="n">
        <f aca="false">BS123*(1+(BS29-BR29)/BR29)</f>
        <v>404.691917630222</v>
      </c>
      <c r="BU123" s="5" t="n">
        <f aca="false">BT123*(1+(BT29-BS29)/BS29)</f>
        <v>404.691917630222</v>
      </c>
      <c r="BV123" s="5" t="n">
        <f aca="false">BU123*(1+(BU29-BT29)/BT29)</f>
        <v>404.691917630222</v>
      </c>
      <c r="BW123" s="5" t="n">
        <f aca="false">BV123*(1+(BV29-BU29)/BU29)</f>
        <v>404.691917630222</v>
      </c>
      <c r="BX123" s="5" t="n">
        <f aca="false">BW123*(1+(BW29-BV29)/BV29)</f>
        <v>404.691917630222</v>
      </c>
      <c r="BY123" s="5" t="n">
        <f aca="false">BX123*(1+(BX29-BW29)/BW29)</f>
        <v>404.691917630222</v>
      </c>
      <c r="BZ123" s="5" t="n">
        <f aca="false">BY123*(1+(BY29-BX29)/BX29)</f>
        <v>404.691917630222</v>
      </c>
      <c r="CA123" s="5" t="n">
        <f aca="false">BZ123*(1+(BZ29-BY29)/BY29)</f>
        <v>404.691917630222</v>
      </c>
      <c r="CB123" s="5" t="n">
        <f aca="false">CA123*(1+(CA29-BZ29)/BZ29)</f>
        <v>404.691917630222</v>
      </c>
      <c r="CC123" s="5" t="n">
        <f aca="false">CB123*(1+(CB29-CA29)/CA29)</f>
        <v>404.691917630222</v>
      </c>
      <c r="CD123" s="5" t="n">
        <f aca="false">CC123*(1+(CC29-CB29)/CB29)</f>
        <v>404.691917630222</v>
      </c>
      <c r="CE123" s="5" t="n">
        <f aca="false">CD123*(1+(CD29-CC29)/CC29)</f>
        <v>404.691917630222</v>
      </c>
      <c r="CF123" s="5" t="n">
        <f aca="false">CE123*(1+(CE29-CD29)/CD29)</f>
        <v>404.691917630222</v>
      </c>
      <c r="CG123" s="5" t="n">
        <f aca="false">CF123*(1+(CF29-CE29)/CE29)</f>
        <v>404.691917630222</v>
      </c>
      <c r="CH123" s="5" t="n">
        <f aca="false">CG123*(1+(CG29-CF29)/CF29)</f>
        <v>404.691917630222</v>
      </c>
      <c r="CI123" s="5" t="n">
        <f aca="false">CH123*(1+(CH29-CG29)/CG29)</f>
        <v>404.691917630222</v>
      </c>
      <c r="CJ123" s="5" t="n">
        <f aca="false">CI123*(1+(CI29-CH29)/CH29)</f>
        <v>404.691917630222</v>
      </c>
      <c r="CK123" s="5" t="n">
        <f aca="false">CJ123*(1+(CJ29-CI29)/CI29)</f>
        <v>404.691917630222</v>
      </c>
      <c r="CL123" s="5" t="n">
        <f aca="false">CK123*(1+(CK29-CJ29)/CJ29)</f>
        <v>404.691917630222</v>
      </c>
      <c r="CM123" s="5" t="n">
        <f aca="false">CL123*(1+(CL29-CK29)/CK29)</f>
        <v>404.691917630222</v>
      </c>
      <c r="CN123" s="5" t="n">
        <f aca="false">CM123*(1+(CM29-CL29)/CL29)</f>
        <v>404.691917630222</v>
      </c>
      <c r="CO123" s="5" t="n">
        <f aca="false">CN123*(1+(CN29-CM29)/CM29)</f>
        <v>404.691917630222</v>
      </c>
      <c r="CP123" s="5" t="n">
        <f aca="false">CO123*(1+(CO29-CN29)/CN29)</f>
        <v>404.691917630222</v>
      </c>
      <c r="CQ123" s="5" t="n">
        <f aca="false">CP123*(1+(CP29-CO29)/CO29)</f>
        <v>404.691917630222</v>
      </c>
      <c r="CR123" s="5" t="n">
        <f aca="false">CQ123*(1+(CQ29-CP29)/CP29)</f>
        <v>404.691917630222</v>
      </c>
      <c r="CS123" s="5" t="n">
        <f aca="false">CR123*(1+(CR29-CQ29)/CQ29)</f>
        <v>404.691917630222</v>
      </c>
      <c r="CT123" s="5" t="n">
        <f aca="false">CS123*(1+(CS29-CR29)/CR29)</f>
        <v>404.691917630222</v>
      </c>
      <c r="CU123" s="5" t="n">
        <f aca="false">CT123*(1+(CT29-CS29)/CS29)</f>
        <v>404.691917630222</v>
      </c>
      <c r="CV123" s="5" t="n">
        <f aca="false">CU123*(1+(CU29-CT29)/CT29)</f>
        <v>404.691917630222</v>
      </c>
      <c r="CW123" s="5" t="n">
        <f aca="false">CV123*(1+(CV29-CU29)/CU29)</f>
        <v>404.691917630222</v>
      </c>
      <c r="CX123" s="5" t="n">
        <f aca="false">CW123*(1+(CW29-CV29)/CV29)</f>
        <v>404.691917630222</v>
      </c>
      <c r="CY123" s="5" t="n">
        <f aca="false">CX123*(1+(CX29-CW29)/CW29)</f>
        <v>404.691917630222</v>
      </c>
      <c r="CZ123" s="5" t="n">
        <f aca="false">CY123*(1+(CY29-CX29)/CX29)</f>
        <v>404.691917630222</v>
      </c>
      <c r="DA123" s="5" t="n">
        <f aca="false">CZ123*(1+(CZ29-CY29)/CY29)</f>
        <v>404.691917630222</v>
      </c>
      <c r="DB123" s="5" t="n">
        <f aca="false">DA123*(1+(DA29-CZ29)/CZ29)</f>
        <v>404.691917630222</v>
      </c>
      <c r="DC123" s="5" t="n">
        <f aca="false">DB123*(1+(DB29-DA29)/DA29)</f>
        <v>404.691917630222</v>
      </c>
      <c r="DD123" s="5" t="n">
        <f aca="false">DC123*(1+(DC29-DB29)/DB29)</f>
        <v>404.691917630222</v>
      </c>
      <c r="DE123" s="5" t="n">
        <f aca="false">DD123*(1+(DD29-DC29)/DC29)</f>
        <v>404.691917630222</v>
      </c>
      <c r="DF123" s="5" t="n">
        <f aca="false">DE123*(1+(DE29-DD29)/DD29)</f>
        <v>404.691917630222</v>
      </c>
      <c r="DG123" s="5" t="n">
        <f aca="false">DF123*(1+(DF29-DE29)/DE29)</f>
        <v>404.691917630222</v>
      </c>
      <c r="DH123" s="5" t="n">
        <f aca="false">DG123*(1+(DG29-DF29)/DF29)</f>
        <v>404.691917630222</v>
      </c>
      <c r="DI123" s="5" t="n">
        <f aca="false">DH123*(1+(DH29-DG29)/DG29)</f>
        <v>404.691917630222</v>
      </c>
      <c r="DJ123" s="5" t="n">
        <f aca="false">DI123*(1+(DI29-DH29)/DH29)</f>
        <v>404.691917630222</v>
      </c>
      <c r="DK123" s="5" t="n">
        <f aca="false">DJ123*(1+(DJ29-DI29)/DI29)</f>
        <v>404.691917630222</v>
      </c>
      <c r="DL123" s="5" t="n">
        <f aca="false">DK123*(1+(DK29-DJ29)/DJ29)</f>
        <v>404.691917630222</v>
      </c>
      <c r="DM123" s="5" t="n">
        <f aca="false">DL123*(1+(DL29-DK29)/DK29)</f>
        <v>404.691917630222</v>
      </c>
      <c r="DN123" s="5" t="n">
        <f aca="false">DM123*(1+(DM29-DL29)/DL29)</f>
        <v>404.691917630222</v>
      </c>
      <c r="DO123" s="5" t="n">
        <f aca="false">DN123*(1+(DN29-DM29)/DM29)</f>
        <v>404.691917630222</v>
      </c>
      <c r="DP123" s="5" t="n">
        <f aca="false">DO123*(1+(DO29-DN29)/DN29)</f>
        <v>404.691917630222</v>
      </c>
      <c r="DQ123" s="5" t="n">
        <f aca="false">DP123*(1+(DP29-DO29)/DO29)</f>
        <v>404.691917630222</v>
      </c>
      <c r="DR123" s="5" t="n">
        <f aca="false">DQ123*(1+(DQ29-DP29)/DP29)</f>
        <v>404.691917630222</v>
      </c>
      <c r="DS123" s="5" t="n">
        <f aca="false">DR123*(1+(DR29-DQ29)/DQ29)</f>
        <v>404.691917630222</v>
      </c>
      <c r="DT123" s="5" t="n">
        <f aca="false">DS123*(1+(DS29-DR29)/DR29)</f>
        <v>404.691917630222</v>
      </c>
      <c r="DU123" s="5" t="n">
        <f aca="false">DT123*(1+(DT29-DS29)/DS29)</f>
        <v>404.691917630222</v>
      </c>
      <c r="DV123" s="5" t="n">
        <f aca="false">DU123*(1+(DU29-DT29)/DT29)</f>
        <v>404.691917630222</v>
      </c>
      <c r="DW123" s="5" t="n">
        <f aca="false">DV123*(1+(DV29-DU29)/DU29)</f>
        <v>404.691917630222</v>
      </c>
      <c r="DX123" s="5" t="n">
        <f aca="false">DW123*(1+(DW29-DV29)/DV29)</f>
        <v>404.691917630222</v>
      </c>
      <c r="DY123" s="5" t="n">
        <f aca="false">DX123*(1+(DX29-DW29)/DW29)</f>
        <v>404.691917630222</v>
      </c>
      <c r="DZ123" s="5" t="n">
        <f aca="false">DY123*(1+(DY29-DX29)/DX29)</f>
        <v>404.691917630222</v>
      </c>
      <c r="EA123" s="5" t="n">
        <f aca="false">DZ123*(1+(DZ29-DY29)/DY29)</f>
        <v>404.691917630222</v>
      </c>
      <c r="EB123" s="5" t="n">
        <f aca="false">EA123*(1+(EA29-DZ29)/DZ29)</f>
        <v>404.691917630222</v>
      </c>
      <c r="EC123" s="5" t="n">
        <f aca="false">EB123*(1+(EB29-EA29)/EA29)</f>
        <v>404.691917630222</v>
      </c>
      <c r="ED123" s="5" t="n">
        <f aca="false">EC123*(1+(EC29-EB29)/EB29)</f>
        <v>404.691917630222</v>
      </c>
      <c r="EE123" s="5" t="n">
        <f aca="false">ED123*(1+(ED29-EC29)/EC29)</f>
        <v>404.691917630222</v>
      </c>
      <c r="EF123" s="5" t="n">
        <f aca="false">EE123*(1+(EE29-ED29)/ED29)</f>
        <v>404.691917630222</v>
      </c>
      <c r="EG123" s="5" t="n">
        <f aca="false">EF123*(1+(EF29-EE29)/EE29)</f>
        <v>404.691917630222</v>
      </c>
      <c r="EH123" s="5" t="n">
        <f aca="false">EG123*(1+(EG29-EF29)/EF29)</f>
        <v>404.691917630222</v>
      </c>
      <c r="EI123" s="5" t="n">
        <f aca="false">EH123*(1+(EH29-EG29)/EG29)</f>
        <v>404.691917630222</v>
      </c>
      <c r="EJ123" s="5" t="n">
        <f aca="false">EI123*(1+(EI29-EH29)/EH29)</f>
        <v>404.691917630222</v>
      </c>
      <c r="EK123" s="5" t="n">
        <f aca="false">EJ123*(1+(EJ29-EI29)/EI29)</f>
        <v>404.691917630222</v>
      </c>
      <c r="EL123" s="5" t="n">
        <f aca="false">EK123*(1+(EK29-EJ29)/EJ29)</f>
        <v>404.691917630222</v>
      </c>
      <c r="EM123" s="5" t="n">
        <f aca="false">EL123*(1+(EL29-EK29)/EK29)</f>
        <v>404.691917630222</v>
      </c>
      <c r="EN123" s="5" t="n">
        <f aca="false">EM123*(1+(EM29-EL29)/EL29)</f>
        <v>404.691917630222</v>
      </c>
      <c r="EO123" s="5" t="n">
        <f aca="false">EN123*(1+(EN29-EM29)/EM29)</f>
        <v>404.691917630222</v>
      </c>
      <c r="EP123" s="5" t="n">
        <f aca="false">EO123*(1+(EO29-EN29)/EN29)</f>
        <v>404.691917630222</v>
      </c>
      <c r="EQ123" s="5" t="n">
        <f aca="false">EP123*(1+(EP29-EO29)/EO29)</f>
        <v>404.691917630222</v>
      </c>
      <c r="ER123" s="5" t="n">
        <f aca="false">EQ123*(1+(EQ29-EP29)/EP29)</f>
        <v>404.691917630222</v>
      </c>
      <c r="ES123" s="5" t="n">
        <f aca="false">ER123*(1+(ER29-EQ29)/EQ29)</f>
        <v>404.691917630222</v>
      </c>
      <c r="ET123" s="5" t="n">
        <f aca="false">ES123*(1+(ES29-ER29)/ER29)</f>
        <v>404.691917630222</v>
      </c>
      <c r="EU123" s="5" t="n">
        <f aca="false">ET123*(1+(ET29-ES29)/ES29)</f>
        <v>404.691917630222</v>
      </c>
      <c r="EV123" s="5" t="n">
        <f aca="false">EU123*(1+(EU29-ET29)/ET29)</f>
        <v>404.691917630222</v>
      </c>
    </row>
    <row r="124" customFormat="false" ht="12.8" hidden="false" customHeight="false" outlineLevel="0" collapsed="false">
      <c r="A124" s="10" t="s">
        <v>123</v>
      </c>
      <c r="B124" s="10" t="n">
        <v>0</v>
      </c>
      <c r="C124" s="10" t="n">
        <v>0</v>
      </c>
      <c r="D124" s="10" t="n">
        <v>0</v>
      </c>
      <c r="E124" s="10" t="n">
        <v>0</v>
      </c>
      <c r="F124" s="10" t="n">
        <v>0</v>
      </c>
      <c r="G124" s="10" t="n">
        <v>0</v>
      </c>
      <c r="H124" s="10" t="n">
        <v>0</v>
      </c>
      <c r="I124" s="10" t="n">
        <v>0</v>
      </c>
      <c r="J124" s="10" t="n">
        <v>0</v>
      </c>
      <c r="K124" s="10" t="n">
        <v>0</v>
      </c>
      <c r="L124" s="10" t="n">
        <v>0</v>
      </c>
      <c r="M124" s="10" t="n">
        <v>0</v>
      </c>
      <c r="N124" s="10" t="n">
        <v>0</v>
      </c>
      <c r="O124" s="10" t="n">
        <v>0</v>
      </c>
      <c r="P124" s="10" t="n">
        <v>0</v>
      </c>
      <c r="Q124" s="10" t="n">
        <v>0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10" t="n">
        <v>0</v>
      </c>
      <c r="X124" s="11" t="n">
        <v>0</v>
      </c>
      <c r="Y124" s="10" t="n">
        <v>0</v>
      </c>
      <c r="Z124" s="10" t="n">
        <v>0</v>
      </c>
      <c r="AA124" s="10" t="n">
        <v>0</v>
      </c>
      <c r="AB124" s="10" t="n">
        <v>0</v>
      </c>
      <c r="AC124" s="10" t="n">
        <v>0</v>
      </c>
      <c r="AD124" s="10" t="n">
        <v>0</v>
      </c>
      <c r="AE124" s="10" t="n">
        <v>0</v>
      </c>
      <c r="AF124" s="10" t="n">
        <v>0</v>
      </c>
      <c r="AG124" s="10" t="n">
        <v>0</v>
      </c>
      <c r="AH124" s="10" t="n">
        <v>0</v>
      </c>
      <c r="AI124" s="10" t="n">
        <v>0</v>
      </c>
      <c r="AJ124" s="10" t="n">
        <v>0</v>
      </c>
      <c r="AK124" s="10" t="n">
        <v>0</v>
      </c>
      <c r="AL124" s="10" t="n">
        <v>0</v>
      </c>
      <c r="AM124" s="10" t="n">
        <v>0</v>
      </c>
      <c r="AN124" s="10" t="n">
        <v>0</v>
      </c>
      <c r="AO124" s="10" t="n">
        <v>0</v>
      </c>
      <c r="AP124" s="10" t="n">
        <v>0</v>
      </c>
      <c r="AQ124" s="10" t="n">
        <v>0</v>
      </c>
      <c r="AR124" s="7" t="n">
        <v>179.707864186064</v>
      </c>
      <c r="AS124" s="5" t="n">
        <v>169.652231340006</v>
      </c>
      <c r="AT124" s="5" t="n">
        <v>162.94992096608</v>
      </c>
      <c r="AU124" s="5" t="n">
        <v>157</v>
      </c>
      <c r="AV124" s="5" t="n">
        <v>152.292577551197</v>
      </c>
      <c r="AW124" s="5" t="n">
        <v>147.094141211817</v>
      </c>
      <c r="AX124" s="5" t="n">
        <v>142.101265822785</v>
      </c>
      <c r="AY124" s="5" t="n">
        <v>135.587470158913</v>
      </c>
      <c r="AZ124" s="5" t="n">
        <v>119.738568709361</v>
      </c>
      <c r="BA124" s="5" t="n">
        <v>106.155421065438</v>
      </c>
      <c r="BB124" s="5" t="n">
        <v>100.717434337828</v>
      </c>
      <c r="BC124" s="5" t="n">
        <v>95.7258649488801</v>
      </c>
      <c r="BD124" s="5" t="n">
        <v>280.746346364362</v>
      </c>
      <c r="BE124" s="5" t="n">
        <v>263.362085029333</v>
      </c>
      <c r="BF124" s="5" t="n">
        <v>252.28772965691</v>
      </c>
      <c r="BG124" s="5" t="n">
        <v>240.572631813359</v>
      </c>
      <c r="BH124" s="5" t="n">
        <v>286.476150333425</v>
      </c>
      <c r="BI124" s="8" t="n">
        <v>266.908765492638</v>
      </c>
      <c r="BJ124" s="5" t="n">
        <v>249.963731069335</v>
      </c>
      <c r="BK124" s="5" t="n">
        <v>234.094473198658</v>
      </c>
      <c r="BL124" s="5" t="n">
        <f aca="false">BK124*(1+(BK29-BJ29)/BJ29)</f>
        <v>233.88385167828</v>
      </c>
      <c r="BM124" s="5" t="n">
        <f aca="false">BL124*(1+(BL29-BK29)/BK29)</f>
        <v>233.88385167828</v>
      </c>
      <c r="BN124" s="5" t="n">
        <f aca="false">BM124*(1+(BM29-BL29)/BL29)</f>
        <v>233.88385167828</v>
      </c>
      <c r="BO124" s="5" t="n">
        <f aca="false">BN124*(1+(BN29-BM29)/BM29)</f>
        <v>233.88385167828</v>
      </c>
      <c r="BP124" s="5" t="n">
        <f aca="false">BO124*(1+(BO29-BN29)/BN29)</f>
        <v>233.88385167828</v>
      </c>
      <c r="BQ124" s="5" t="n">
        <f aca="false">BP124*(1+(BP29-BO29)/BO29)</f>
        <v>233.88385167828</v>
      </c>
      <c r="BR124" s="5" t="n">
        <f aca="false">BQ124*(1+(BQ29-BP29)/BP29)</f>
        <v>233.88385167828</v>
      </c>
      <c r="BS124" s="5" t="n">
        <f aca="false">BR124*(1+(BR29-BQ29)/BQ29)</f>
        <v>233.88385167828</v>
      </c>
      <c r="BT124" s="5" t="n">
        <f aca="false">BS124*(1+(BS29-BR29)/BR29)</f>
        <v>233.88385167828</v>
      </c>
      <c r="BU124" s="5" t="n">
        <f aca="false">BT124*(1+(BT29-BS29)/BS29)</f>
        <v>233.88385167828</v>
      </c>
      <c r="BV124" s="5" t="n">
        <f aca="false">BU124*(1+(BU29-BT29)/BT29)</f>
        <v>233.88385167828</v>
      </c>
      <c r="BW124" s="5" t="n">
        <f aca="false">BV124*(1+(BV29-BU29)/BU29)</f>
        <v>233.88385167828</v>
      </c>
      <c r="BX124" s="5" t="n">
        <f aca="false">BW124*(1+(BW29-BV29)/BV29)</f>
        <v>233.88385167828</v>
      </c>
      <c r="BY124" s="5" t="n">
        <f aca="false">BX124*(1+(BX29-BW29)/BW29)</f>
        <v>233.88385167828</v>
      </c>
      <c r="BZ124" s="5" t="n">
        <f aca="false">BY124*(1+(BY29-BX29)/BX29)</f>
        <v>233.88385167828</v>
      </c>
      <c r="CA124" s="5" t="n">
        <f aca="false">BZ124*(1+(BZ29-BY29)/BY29)</f>
        <v>233.88385167828</v>
      </c>
      <c r="CB124" s="5" t="n">
        <f aca="false">CA124*(1+(CA29-BZ29)/BZ29)</f>
        <v>233.88385167828</v>
      </c>
      <c r="CC124" s="5" t="n">
        <f aca="false">CB124*(1+(CB29-CA29)/CA29)</f>
        <v>233.88385167828</v>
      </c>
      <c r="CD124" s="5" t="n">
        <f aca="false">CC124*(1+(CC29-CB29)/CB29)</f>
        <v>233.88385167828</v>
      </c>
      <c r="CE124" s="5" t="n">
        <f aca="false">CD124*(1+(CD29-CC29)/CC29)</f>
        <v>233.88385167828</v>
      </c>
      <c r="CF124" s="5" t="n">
        <f aca="false">CE124*(1+(CE29-CD29)/CD29)</f>
        <v>233.88385167828</v>
      </c>
      <c r="CG124" s="5" t="n">
        <f aca="false">CF124*(1+(CF29-CE29)/CE29)</f>
        <v>233.88385167828</v>
      </c>
      <c r="CH124" s="5" t="n">
        <f aca="false">CG124*(1+(CG29-CF29)/CF29)</f>
        <v>233.88385167828</v>
      </c>
      <c r="CI124" s="5" t="n">
        <f aca="false">CH124*(1+(CH29-CG29)/CG29)</f>
        <v>233.88385167828</v>
      </c>
      <c r="CJ124" s="5" t="n">
        <f aca="false">CI124*(1+(CI29-CH29)/CH29)</f>
        <v>233.88385167828</v>
      </c>
      <c r="CK124" s="5" t="n">
        <f aca="false">CJ124*(1+(CJ29-CI29)/CI29)</f>
        <v>233.88385167828</v>
      </c>
      <c r="CL124" s="5" t="n">
        <f aca="false">CK124*(1+(CK29-CJ29)/CJ29)</f>
        <v>233.88385167828</v>
      </c>
      <c r="CM124" s="5" t="n">
        <f aca="false">CL124*(1+(CL29-CK29)/CK29)</f>
        <v>233.88385167828</v>
      </c>
      <c r="CN124" s="5" t="n">
        <f aca="false">CM124*(1+(CM29-CL29)/CL29)</f>
        <v>233.88385167828</v>
      </c>
      <c r="CO124" s="5" t="n">
        <f aca="false">CN124*(1+(CN29-CM29)/CM29)</f>
        <v>233.88385167828</v>
      </c>
      <c r="CP124" s="5" t="n">
        <f aca="false">CO124*(1+(CO29-CN29)/CN29)</f>
        <v>233.88385167828</v>
      </c>
      <c r="CQ124" s="5" t="n">
        <f aca="false">CP124*(1+(CP29-CO29)/CO29)</f>
        <v>233.88385167828</v>
      </c>
      <c r="CR124" s="5" t="n">
        <f aca="false">CQ124*(1+(CQ29-CP29)/CP29)</f>
        <v>233.88385167828</v>
      </c>
      <c r="CS124" s="5" t="n">
        <f aca="false">CR124*(1+(CR29-CQ29)/CQ29)</f>
        <v>233.88385167828</v>
      </c>
      <c r="CT124" s="5" t="n">
        <f aca="false">CS124*(1+(CS29-CR29)/CR29)</f>
        <v>233.88385167828</v>
      </c>
      <c r="CU124" s="5" t="n">
        <f aca="false">CT124*(1+(CT29-CS29)/CS29)</f>
        <v>233.88385167828</v>
      </c>
      <c r="CV124" s="5" t="n">
        <f aca="false">CU124*(1+(CU29-CT29)/CT29)</f>
        <v>233.88385167828</v>
      </c>
      <c r="CW124" s="5" t="n">
        <f aca="false">CV124*(1+(CV29-CU29)/CU29)</f>
        <v>233.88385167828</v>
      </c>
      <c r="CX124" s="5" t="n">
        <f aca="false">CW124*(1+(CW29-CV29)/CV29)</f>
        <v>233.88385167828</v>
      </c>
      <c r="CY124" s="5" t="n">
        <f aca="false">CX124*(1+(CX29-CW29)/CW29)</f>
        <v>233.88385167828</v>
      </c>
      <c r="CZ124" s="5" t="n">
        <f aca="false">CY124*(1+(CY29-CX29)/CX29)</f>
        <v>233.88385167828</v>
      </c>
      <c r="DA124" s="5" t="n">
        <f aca="false">CZ124*(1+(CZ29-CY29)/CY29)</f>
        <v>233.88385167828</v>
      </c>
      <c r="DB124" s="5" t="n">
        <f aca="false">DA124*(1+(DA29-CZ29)/CZ29)</f>
        <v>233.88385167828</v>
      </c>
      <c r="DC124" s="5" t="n">
        <f aca="false">DB124*(1+(DB29-DA29)/DA29)</f>
        <v>233.88385167828</v>
      </c>
      <c r="DD124" s="5" t="n">
        <f aca="false">DC124*(1+(DC29-DB29)/DB29)</f>
        <v>233.88385167828</v>
      </c>
      <c r="DE124" s="5" t="n">
        <f aca="false">DD124*(1+(DD29-DC29)/DC29)</f>
        <v>233.88385167828</v>
      </c>
      <c r="DF124" s="5" t="n">
        <f aca="false">DE124*(1+(DE29-DD29)/DD29)</f>
        <v>233.88385167828</v>
      </c>
      <c r="DG124" s="5" t="n">
        <f aca="false">DF124*(1+(DF29-DE29)/DE29)</f>
        <v>233.88385167828</v>
      </c>
      <c r="DH124" s="5" t="n">
        <f aca="false">DG124*(1+(DG29-DF29)/DF29)</f>
        <v>233.88385167828</v>
      </c>
      <c r="DI124" s="5" t="n">
        <f aca="false">DH124*(1+(DH29-DG29)/DG29)</f>
        <v>233.88385167828</v>
      </c>
      <c r="DJ124" s="5" t="n">
        <f aca="false">DI124*(1+(DI29-DH29)/DH29)</f>
        <v>233.88385167828</v>
      </c>
      <c r="DK124" s="5" t="n">
        <f aca="false">DJ124*(1+(DJ29-DI29)/DI29)</f>
        <v>233.88385167828</v>
      </c>
      <c r="DL124" s="5" t="n">
        <f aca="false">DK124*(1+(DK29-DJ29)/DJ29)</f>
        <v>233.88385167828</v>
      </c>
      <c r="DM124" s="5" t="n">
        <f aca="false">DL124*(1+(DL29-DK29)/DK29)</f>
        <v>233.88385167828</v>
      </c>
      <c r="DN124" s="5" t="n">
        <f aca="false">DM124*(1+(DM29-DL29)/DL29)</f>
        <v>233.88385167828</v>
      </c>
      <c r="DO124" s="5" t="n">
        <f aca="false">DN124*(1+(DN29-DM29)/DM29)</f>
        <v>233.88385167828</v>
      </c>
      <c r="DP124" s="5" t="n">
        <f aca="false">DO124*(1+(DO29-DN29)/DN29)</f>
        <v>233.88385167828</v>
      </c>
      <c r="DQ124" s="5" t="n">
        <f aca="false">DP124*(1+(DP29-DO29)/DO29)</f>
        <v>233.88385167828</v>
      </c>
      <c r="DR124" s="5" t="n">
        <f aca="false">DQ124*(1+(DQ29-DP29)/DP29)</f>
        <v>233.88385167828</v>
      </c>
      <c r="DS124" s="5" t="n">
        <f aca="false">DR124*(1+(DR29-DQ29)/DQ29)</f>
        <v>233.88385167828</v>
      </c>
      <c r="DT124" s="5" t="n">
        <f aca="false">DS124*(1+(DS29-DR29)/DR29)</f>
        <v>233.88385167828</v>
      </c>
      <c r="DU124" s="5" t="n">
        <f aca="false">DT124*(1+(DT29-DS29)/DS29)</f>
        <v>233.88385167828</v>
      </c>
      <c r="DV124" s="5" t="n">
        <f aca="false">DU124*(1+(DU29-DT29)/DT29)</f>
        <v>233.88385167828</v>
      </c>
      <c r="DW124" s="5" t="n">
        <f aca="false">DV124*(1+(DV29-DU29)/DU29)</f>
        <v>233.88385167828</v>
      </c>
      <c r="DX124" s="5" t="n">
        <f aca="false">DW124*(1+(DW29-DV29)/DV29)</f>
        <v>233.88385167828</v>
      </c>
      <c r="DY124" s="5" t="n">
        <f aca="false">DX124*(1+(DX29-DW29)/DW29)</f>
        <v>233.88385167828</v>
      </c>
      <c r="DZ124" s="5" t="n">
        <f aca="false">DY124*(1+(DY29-DX29)/DX29)</f>
        <v>233.88385167828</v>
      </c>
      <c r="EA124" s="5" t="n">
        <f aca="false">DZ124*(1+(DZ29-DY29)/DY29)</f>
        <v>233.88385167828</v>
      </c>
      <c r="EB124" s="5" t="n">
        <f aca="false">EA124*(1+(EA29-DZ29)/DZ29)</f>
        <v>233.88385167828</v>
      </c>
      <c r="EC124" s="5" t="n">
        <f aca="false">EB124*(1+(EB29-EA29)/EA29)</f>
        <v>233.88385167828</v>
      </c>
      <c r="ED124" s="5" t="n">
        <f aca="false">EC124*(1+(EC29-EB29)/EB29)</f>
        <v>233.88385167828</v>
      </c>
      <c r="EE124" s="5" t="n">
        <f aca="false">ED124*(1+(ED29-EC29)/EC29)</f>
        <v>233.88385167828</v>
      </c>
      <c r="EF124" s="5" t="n">
        <f aca="false">EE124*(1+(EE29-ED29)/ED29)</f>
        <v>233.88385167828</v>
      </c>
      <c r="EG124" s="5" t="n">
        <f aca="false">EF124*(1+(EF29-EE29)/EE29)</f>
        <v>233.88385167828</v>
      </c>
      <c r="EH124" s="5" t="n">
        <f aca="false">EG124*(1+(EG29-EF29)/EF29)</f>
        <v>233.88385167828</v>
      </c>
      <c r="EI124" s="5" t="n">
        <f aca="false">EH124*(1+(EH29-EG29)/EG29)</f>
        <v>233.88385167828</v>
      </c>
      <c r="EJ124" s="5" t="n">
        <f aca="false">EI124*(1+(EI29-EH29)/EH29)</f>
        <v>233.88385167828</v>
      </c>
      <c r="EK124" s="5" t="n">
        <f aca="false">EJ124*(1+(EJ29-EI29)/EI29)</f>
        <v>233.88385167828</v>
      </c>
      <c r="EL124" s="5" t="n">
        <f aca="false">EK124*(1+(EK29-EJ29)/EJ29)</f>
        <v>233.88385167828</v>
      </c>
      <c r="EM124" s="5" t="n">
        <f aca="false">EL124*(1+(EL29-EK29)/EK29)</f>
        <v>233.88385167828</v>
      </c>
      <c r="EN124" s="5" t="n">
        <f aca="false">EM124*(1+(EM29-EL29)/EL29)</f>
        <v>233.88385167828</v>
      </c>
      <c r="EO124" s="5" t="n">
        <f aca="false">EN124*(1+(EN29-EM29)/EM29)</f>
        <v>233.88385167828</v>
      </c>
      <c r="EP124" s="5" t="n">
        <f aca="false">EO124*(1+(EO29-EN29)/EN29)</f>
        <v>233.88385167828</v>
      </c>
      <c r="EQ124" s="5" t="n">
        <f aca="false">EP124*(1+(EP29-EO29)/EO29)</f>
        <v>233.88385167828</v>
      </c>
      <c r="ER124" s="5" t="n">
        <f aca="false">EQ124*(1+(EQ29-EP29)/EP29)</f>
        <v>233.88385167828</v>
      </c>
      <c r="ES124" s="5" t="n">
        <f aca="false">ER124*(1+(ER29-EQ29)/EQ29)</f>
        <v>233.88385167828</v>
      </c>
      <c r="ET124" s="5" t="n">
        <f aca="false">ES124*(1+(ES29-ER29)/ER29)</f>
        <v>233.88385167828</v>
      </c>
      <c r="EU124" s="5" t="n">
        <f aca="false">ET124*(1+(ET29-ES29)/ES29)</f>
        <v>233.88385167828</v>
      </c>
      <c r="EV124" s="5" t="n">
        <f aca="false">EU124*(1+(EU29-ET29)/ET29)</f>
        <v>233.88385167828</v>
      </c>
    </row>
    <row r="125" customFormat="false" ht="12.8" hidden="false" customHeight="false" outlineLevel="0" collapsed="false">
      <c r="A125" s="10" t="s">
        <v>124</v>
      </c>
      <c r="B125" s="10" t="n">
        <v>0</v>
      </c>
      <c r="C125" s="10" t="n">
        <v>0</v>
      </c>
      <c r="D125" s="10" t="n">
        <v>0</v>
      </c>
      <c r="E125" s="10" t="n">
        <v>0</v>
      </c>
      <c r="F125" s="10" t="n">
        <v>0</v>
      </c>
      <c r="G125" s="10" t="n">
        <v>0</v>
      </c>
      <c r="H125" s="10" t="n">
        <v>0</v>
      </c>
      <c r="I125" s="10" t="n">
        <v>0</v>
      </c>
      <c r="J125" s="10" t="n">
        <v>0</v>
      </c>
      <c r="K125" s="10" t="n">
        <v>0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0" t="n">
        <v>0</v>
      </c>
      <c r="X125" s="11" t="n">
        <v>0</v>
      </c>
      <c r="Y125" s="1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10" t="n">
        <v>0</v>
      </c>
      <c r="AF125" s="10" t="n">
        <v>0</v>
      </c>
      <c r="AG125" s="10" t="n">
        <v>0</v>
      </c>
      <c r="AH125" s="10" t="n">
        <v>0</v>
      </c>
      <c r="AI125" s="10" t="n">
        <v>0</v>
      </c>
      <c r="AJ125" s="10" t="n">
        <v>0</v>
      </c>
      <c r="AK125" s="10" t="n">
        <v>0</v>
      </c>
      <c r="AL125" s="10" t="n">
        <v>0</v>
      </c>
      <c r="AM125" s="10" t="n">
        <v>0</v>
      </c>
      <c r="AN125" s="10" t="n">
        <v>0</v>
      </c>
      <c r="AO125" s="10" t="n">
        <v>0</v>
      </c>
      <c r="AP125" s="10" t="n">
        <v>0</v>
      </c>
      <c r="AQ125" s="10" t="n">
        <v>0</v>
      </c>
      <c r="AR125" s="7" t="n">
        <v>167.116867332263</v>
      </c>
      <c r="AS125" s="5" t="n">
        <v>157.765769271598</v>
      </c>
      <c r="AT125" s="5" t="n">
        <v>151.533047522596</v>
      </c>
      <c r="AU125" s="5" t="n">
        <v>233</v>
      </c>
      <c r="AV125" s="5" t="n">
        <v>226.013825282986</v>
      </c>
      <c r="AW125" s="5" t="n">
        <v>218.298948422633</v>
      </c>
      <c r="AX125" s="5" t="n">
        <v>292.348464081271</v>
      </c>
      <c r="AY125" s="5" t="n">
        <v>278.947470454324</v>
      </c>
      <c r="AZ125" s="5" t="n">
        <v>246.341131803336</v>
      </c>
      <c r="BA125" s="5" t="n">
        <v>218.396184739723</v>
      </c>
      <c r="BB125" s="5" t="n">
        <v>268.793662341082</v>
      </c>
      <c r="BC125" s="5" t="n">
        <v>255.472212825355</v>
      </c>
      <c r="BD125" s="5" t="n">
        <v>243.468878650588</v>
      </c>
      <c r="BE125" s="5" t="n">
        <v>228.392897544443</v>
      </c>
      <c r="BF125" s="5" t="n">
        <v>218.788993809922</v>
      </c>
      <c r="BG125" s="5" t="n">
        <v>208.63072074883</v>
      </c>
      <c r="BH125" s="5" t="n">
        <v>248.439422518276</v>
      </c>
      <c r="BI125" s="8" t="n">
        <v>231.470087429195</v>
      </c>
      <c r="BJ125" s="5" t="n">
        <v>216.774921490327</v>
      </c>
      <c r="BK125" s="5" t="n">
        <v>203.012696409474</v>
      </c>
      <c r="BL125" s="5" t="n">
        <f aca="false">BK125*(1+(BK29-BJ29)/BJ29)</f>
        <v>202.830040056296</v>
      </c>
      <c r="BM125" s="5" t="n">
        <f aca="false">BL125*(1+(BL29-BK29)/BK29)</f>
        <v>202.830040056296</v>
      </c>
      <c r="BN125" s="5" t="n">
        <f aca="false">BM125*(1+(BM29-BL29)/BL29)</f>
        <v>202.830040056296</v>
      </c>
      <c r="BO125" s="5" t="n">
        <f aca="false">BN125*(1+(BN29-BM29)/BM29)</f>
        <v>202.830040056296</v>
      </c>
      <c r="BP125" s="5" t="n">
        <f aca="false">BO125*(1+(BO29-BN29)/BN29)</f>
        <v>202.830040056296</v>
      </c>
      <c r="BQ125" s="5" t="n">
        <f aca="false">BP125*(1+(BP29-BO29)/BO29)</f>
        <v>202.830040056296</v>
      </c>
      <c r="BR125" s="5" t="n">
        <f aca="false">BQ125*(1+(BQ29-BP29)/BP29)</f>
        <v>202.830040056296</v>
      </c>
      <c r="BS125" s="5" t="n">
        <f aca="false">BR125*(1+(BR29-BQ29)/BQ29)</f>
        <v>202.830040056296</v>
      </c>
      <c r="BT125" s="5" t="n">
        <f aca="false">BS125*(1+(BS29-BR29)/BR29)</f>
        <v>202.830040056296</v>
      </c>
      <c r="BU125" s="5" t="n">
        <f aca="false">BT125*(1+(BT29-BS29)/BS29)</f>
        <v>202.830040056296</v>
      </c>
      <c r="BV125" s="5" t="n">
        <f aca="false">BU125*(1+(BU29-BT29)/BT29)</f>
        <v>202.830040056296</v>
      </c>
      <c r="BW125" s="5" t="n">
        <f aca="false">BV125*(1+(BV29-BU29)/BU29)</f>
        <v>202.830040056296</v>
      </c>
      <c r="BX125" s="5" t="n">
        <f aca="false">BW125*(1+(BW29-BV29)/BV29)</f>
        <v>202.830040056296</v>
      </c>
      <c r="BY125" s="5" t="n">
        <f aca="false">BX125*(1+(BX29-BW29)/BW29)</f>
        <v>202.830040056296</v>
      </c>
      <c r="BZ125" s="5" t="n">
        <f aca="false">BY125*(1+(BY29-BX29)/BX29)</f>
        <v>202.830040056296</v>
      </c>
      <c r="CA125" s="5" t="n">
        <f aca="false">BZ125*(1+(BZ29-BY29)/BY29)</f>
        <v>202.830040056296</v>
      </c>
      <c r="CB125" s="5" t="n">
        <f aca="false">CA125*(1+(CA29-BZ29)/BZ29)</f>
        <v>202.830040056296</v>
      </c>
      <c r="CC125" s="5" t="n">
        <f aca="false">CB125*(1+(CB29-CA29)/CA29)</f>
        <v>202.830040056296</v>
      </c>
      <c r="CD125" s="5" t="n">
        <f aca="false">CC125*(1+(CC29-CB29)/CB29)</f>
        <v>202.830040056296</v>
      </c>
      <c r="CE125" s="5" t="n">
        <f aca="false">CD125*(1+(CD29-CC29)/CC29)</f>
        <v>202.830040056296</v>
      </c>
      <c r="CF125" s="5" t="n">
        <f aca="false">CE125*(1+(CE29-CD29)/CD29)</f>
        <v>202.830040056296</v>
      </c>
      <c r="CG125" s="5" t="n">
        <f aca="false">CF125*(1+(CF29-CE29)/CE29)</f>
        <v>202.830040056296</v>
      </c>
      <c r="CH125" s="5" t="n">
        <f aca="false">CG125*(1+(CG29-CF29)/CF29)</f>
        <v>202.830040056296</v>
      </c>
      <c r="CI125" s="5" t="n">
        <f aca="false">CH125*(1+(CH29-CG29)/CG29)</f>
        <v>202.830040056296</v>
      </c>
      <c r="CJ125" s="5" t="n">
        <f aca="false">CI125*(1+(CI29-CH29)/CH29)</f>
        <v>202.830040056296</v>
      </c>
      <c r="CK125" s="5" t="n">
        <f aca="false">CJ125*(1+(CJ29-CI29)/CI29)</f>
        <v>202.830040056296</v>
      </c>
      <c r="CL125" s="5" t="n">
        <f aca="false">CK125*(1+(CK29-CJ29)/CJ29)</f>
        <v>202.830040056296</v>
      </c>
      <c r="CM125" s="5" t="n">
        <f aca="false">CL125*(1+(CL29-CK29)/CK29)</f>
        <v>202.830040056296</v>
      </c>
      <c r="CN125" s="5" t="n">
        <f aca="false">CM125*(1+(CM29-CL29)/CL29)</f>
        <v>202.830040056296</v>
      </c>
      <c r="CO125" s="5" t="n">
        <f aca="false">CN125*(1+(CN29-CM29)/CM29)</f>
        <v>202.830040056296</v>
      </c>
      <c r="CP125" s="5" t="n">
        <f aca="false">CO125*(1+(CO29-CN29)/CN29)</f>
        <v>202.830040056296</v>
      </c>
      <c r="CQ125" s="5" t="n">
        <f aca="false">CP125*(1+(CP29-CO29)/CO29)</f>
        <v>202.830040056296</v>
      </c>
      <c r="CR125" s="5" t="n">
        <f aca="false">CQ125*(1+(CQ29-CP29)/CP29)</f>
        <v>202.830040056296</v>
      </c>
      <c r="CS125" s="5" t="n">
        <f aca="false">CR125*(1+(CR29-CQ29)/CQ29)</f>
        <v>202.830040056296</v>
      </c>
      <c r="CT125" s="5" t="n">
        <f aca="false">CS125*(1+(CS29-CR29)/CR29)</f>
        <v>202.830040056296</v>
      </c>
      <c r="CU125" s="5" t="n">
        <f aca="false">CT125*(1+(CT29-CS29)/CS29)</f>
        <v>202.830040056296</v>
      </c>
      <c r="CV125" s="5" t="n">
        <f aca="false">CU125*(1+(CU29-CT29)/CT29)</f>
        <v>202.830040056296</v>
      </c>
      <c r="CW125" s="5" t="n">
        <f aca="false">CV125*(1+(CV29-CU29)/CU29)</f>
        <v>202.830040056296</v>
      </c>
      <c r="CX125" s="5" t="n">
        <f aca="false">CW125*(1+(CW29-CV29)/CV29)</f>
        <v>202.830040056296</v>
      </c>
      <c r="CY125" s="5" t="n">
        <f aca="false">CX125*(1+(CX29-CW29)/CW29)</f>
        <v>202.830040056296</v>
      </c>
      <c r="CZ125" s="5" t="n">
        <f aca="false">CY125*(1+(CY29-CX29)/CX29)</f>
        <v>202.830040056296</v>
      </c>
      <c r="DA125" s="5" t="n">
        <f aca="false">CZ125*(1+(CZ29-CY29)/CY29)</f>
        <v>202.830040056296</v>
      </c>
      <c r="DB125" s="5" t="n">
        <f aca="false">DA125*(1+(DA29-CZ29)/CZ29)</f>
        <v>202.830040056296</v>
      </c>
      <c r="DC125" s="5" t="n">
        <f aca="false">DB125*(1+(DB29-DA29)/DA29)</f>
        <v>202.830040056296</v>
      </c>
      <c r="DD125" s="5" t="n">
        <f aca="false">DC125*(1+(DC29-DB29)/DB29)</f>
        <v>202.830040056296</v>
      </c>
      <c r="DE125" s="5" t="n">
        <f aca="false">DD125*(1+(DD29-DC29)/DC29)</f>
        <v>202.830040056296</v>
      </c>
      <c r="DF125" s="5" t="n">
        <f aca="false">DE125*(1+(DE29-DD29)/DD29)</f>
        <v>202.830040056296</v>
      </c>
      <c r="DG125" s="5" t="n">
        <f aca="false">DF125*(1+(DF29-DE29)/DE29)</f>
        <v>202.830040056296</v>
      </c>
      <c r="DH125" s="5" t="n">
        <f aca="false">DG125*(1+(DG29-DF29)/DF29)</f>
        <v>202.830040056296</v>
      </c>
      <c r="DI125" s="5" t="n">
        <f aca="false">DH125*(1+(DH29-DG29)/DG29)</f>
        <v>202.830040056296</v>
      </c>
      <c r="DJ125" s="5" t="n">
        <f aca="false">DI125*(1+(DI29-DH29)/DH29)</f>
        <v>202.830040056296</v>
      </c>
      <c r="DK125" s="5" t="n">
        <f aca="false">DJ125*(1+(DJ29-DI29)/DI29)</f>
        <v>202.830040056296</v>
      </c>
      <c r="DL125" s="5" t="n">
        <f aca="false">DK125*(1+(DK29-DJ29)/DJ29)</f>
        <v>202.830040056296</v>
      </c>
      <c r="DM125" s="5" t="n">
        <f aca="false">DL125*(1+(DL29-DK29)/DK29)</f>
        <v>202.830040056296</v>
      </c>
      <c r="DN125" s="5" t="n">
        <f aca="false">DM125*(1+(DM29-DL29)/DL29)</f>
        <v>202.830040056296</v>
      </c>
      <c r="DO125" s="5" t="n">
        <f aca="false">DN125*(1+(DN29-DM29)/DM29)</f>
        <v>202.830040056296</v>
      </c>
      <c r="DP125" s="5" t="n">
        <f aca="false">DO125*(1+(DO29-DN29)/DN29)</f>
        <v>202.830040056296</v>
      </c>
      <c r="DQ125" s="5" t="n">
        <f aca="false">DP125*(1+(DP29-DO29)/DO29)</f>
        <v>202.830040056296</v>
      </c>
      <c r="DR125" s="5" t="n">
        <f aca="false">DQ125*(1+(DQ29-DP29)/DP29)</f>
        <v>202.830040056296</v>
      </c>
      <c r="DS125" s="5" t="n">
        <f aca="false">DR125*(1+(DR29-DQ29)/DQ29)</f>
        <v>202.830040056296</v>
      </c>
      <c r="DT125" s="5" t="n">
        <f aca="false">DS125*(1+(DS29-DR29)/DR29)</f>
        <v>202.830040056296</v>
      </c>
      <c r="DU125" s="5" t="n">
        <f aca="false">DT125*(1+(DT29-DS29)/DS29)</f>
        <v>202.830040056296</v>
      </c>
      <c r="DV125" s="5" t="n">
        <f aca="false">DU125*(1+(DU29-DT29)/DT29)</f>
        <v>202.830040056296</v>
      </c>
      <c r="DW125" s="5" t="n">
        <f aca="false">DV125*(1+(DV29-DU29)/DU29)</f>
        <v>202.830040056296</v>
      </c>
      <c r="DX125" s="5" t="n">
        <f aca="false">DW125*(1+(DW29-DV29)/DV29)</f>
        <v>202.830040056296</v>
      </c>
      <c r="DY125" s="5" t="n">
        <f aca="false">DX125*(1+(DX29-DW29)/DW29)</f>
        <v>202.830040056296</v>
      </c>
      <c r="DZ125" s="5" t="n">
        <f aca="false">DY125*(1+(DY29-DX29)/DX29)</f>
        <v>202.830040056296</v>
      </c>
      <c r="EA125" s="5" t="n">
        <f aca="false">DZ125*(1+(DZ29-DY29)/DY29)</f>
        <v>202.830040056296</v>
      </c>
      <c r="EB125" s="5" t="n">
        <f aca="false">EA125*(1+(EA29-DZ29)/DZ29)</f>
        <v>202.830040056296</v>
      </c>
      <c r="EC125" s="5" t="n">
        <f aca="false">EB125*(1+(EB29-EA29)/EA29)</f>
        <v>202.830040056296</v>
      </c>
      <c r="ED125" s="5" t="n">
        <f aca="false">EC125*(1+(EC29-EB29)/EB29)</f>
        <v>202.830040056296</v>
      </c>
      <c r="EE125" s="5" t="n">
        <f aca="false">ED125*(1+(ED29-EC29)/EC29)</f>
        <v>202.830040056296</v>
      </c>
      <c r="EF125" s="5" t="n">
        <f aca="false">EE125*(1+(EE29-ED29)/ED29)</f>
        <v>202.830040056296</v>
      </c>
      <c r="EG125" s="5" t="n">
        <f aca="false">EF125*(1+(EF29-EE29)/EE29)</f>
        <v>202.830040056296</v>
      </c>
      <c r="EH125" s="5" t="n">
        <f aca="false">EG125*(1+(EG29-EF29)/EF29)</f>
        <v>202.830040056296</v>
      </c>
      <c r="EI125" s="5" t="n">
        <f aca="false">EH125*(1+(EH29-EG29)/EG29)</f>
        <v>202.830040056296</v>
      </c>
      <c r="EJ125" s="5" t="n">
        <f aca="false">EI125*(1+(EI29-EH29)/EH29)</f>
        <v>202.830040056296</v>
      </c>
      <c r="EK125" s="5" t="n">
        <f aca="false">EJ125*(1+(EJ29-EI29)/EI29)</f>
        <v>202.830040056296</v>
      </c>
      <c r="EL125" s="5" t="n">
        <f aca="false">EK125*(1+(EK29-EJ29)/EJ29)</f>
        <v>202.830040056296</v>
      </c>
      <c r="EM125" s="5" t="n">
        <f aca="false">EL125*(1+(EL29-EK29)/EK29)</f>
        <v>202.830040056296</v>
      </c>
      <c r="EN125" s="5" t="n">
        <f aca="false">EM125*(1+(EM29-EL29)/EL29)</f>
        <v>202.830040056296</v>
      </c>
      <c r="EO125" s="5" t="n">
        <f aca="false">EN125*(1+(EN29-EM29)/EM29)</f>
        <v>202.830040056296</v>
      </c>
      <c r="EP125" s="5" t="n">
        <f aca="false">EO125*(1+(EO29-EN29)/EN29)</f>
        <v>202.830040056296</v>
      </c>
      <c r="EQ125" s="5" t="n">
        <f aca="false">EP125*(1+(EP29-EO29)/EO29)</f>
        <v>202.830040056296</v>
      </c>
      <c r="ER125" s="5" t="n">
        <f aca="false">EQ125*(1+(EQ29-EP29)/EP29)</f>
        <v>202.830040056296</v>
      </c>
      <c r="ES125" s="5" t="n">
        <f aca="false">ER125*(1+(ER29-EQ29)/EQ29)</f>
        <v>202.830040056296</v>
      </c>
      <c r="ET125" s="5" t="n">
        <f aca="false">ES125*(1+(ES29-ER29)/ER29)</f>
        <v>202.830040056296</v>
      </c>
      <c r="EU125" s="5" t="n">
        <f aca="false">ET125*(1+(ET29-ES29)/ES29)</f>
        <v>202.830040056296</v>
      </c>
      <c r="EV125" s="5" t="n">
        <f aca="false">EU125*(1+(EU29-ET29)/ET29)</f>
        <v>202.830040056296</v>
      </c>
    </row>
    <row r="126" customFormat="false" ht="12.8" hidden="false" customHeight="false" outlineLevel="0" collapsed="false">
      <c r="A126" s="10" t="s">
        <v>125</v>
      </c>
      <c r="B126" s="10" t="n">
        <v>0</v>
      </c>
      <c r="C126" s="10" t="n">
        <v>0</v>
      </c>
      <c r="D126" s="10" t="n">
        <v>0</v>
      </c>
      <c r="E126" s="10" t="n">
        <v>0</v>
      </c>
      <c r="F126" s="10" t="n">
        <v>0</v>
      </c>
      <c r="G126" s="10" t="n">
        <v>0</v>
      </c>
      <c r="H126" s="10" t="n">
        <v>0</v>
      </c>
      <c r="I126" s="10" t="n">
        <v>0</v>
      </c>
      <c r="J126" s="10" t="n">
        <v>0</v>
      </c>
      <c r="K126" s="10" t="n">
        <v>0</v>
      </c>
      <c r="L126" s="10" t="n">
        <v>0</v>
      </c>
      <c r="M126" s="10" t="n">
        <v>0</v>
      </c>
      <c r="N126" s="10" t="n">
        <v>0</v>
      </c>
      <c r="O126" s="10" t="n">
        <v>0</v>
      </c>
      <c r="P126" s="10" t="n">
        <v>0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0" t="n">
        <v>0</v>
      </c>
      <c r="X126" s="11" t="n">
        <v>0</v>
      </c>
      <c r="Y126" s="1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10" t="n">
        <v>0</v>
      </c>
      <c r="AF126" s="10" t="n">
        <v>0</v>
      </c>
      <c r="AG126" s="10" t="n">
        <v>0</v>
      </c>
      <c r="AH126" s="10" t="n">
        <v>0</v>
      </c>
      <c r="AI126" s="10" t="n">
        <v>0</v>
      </c>
      <c r="AJ126" s="10" t="n">
        <v>0</v>
      </c>
      <c r="AK126" s="10" t="n">
        <v>0</v>
      </c>
      <c r="AL126" s="10" t="n">
        <v>0</v>
      </c>
      <c r="AM126" s="10" t="n">
        <v>0</v>
      </c>
      <c r="AN126" s="10" t="n">
        <v>0</v>
      </c>
      <c r="AO126" s="10" t="n">
        <v>0</v>
      </c>
      <c r="AP126" s="10" t="n">
        <v>0</v>
      </c>
      <c r="AQ126" s="10" t="n">
        <v>0</v>
      </c>
      <c r="AR126" s="7" t="n">
        <v>27471.2658628378</v>
      </c>
      <c r="AS126" s="5" t="n">
        <v>25934.0990583449</v>
      </c>
      <c r="AT126" s="5" t="n">
        <v>24909.542058509</v>
      </c>
      <c r="AU126" s="5" t="n">
        <v>24000</v>
      </c>
      <c r="AV126" s="5" t="n">
        <v>23280.3940205651</v>
      </c>
      <c r="AW126" s="5" t="n">
        <v>22485.7285928892</v>
      </c>
      <c r="AX126" s="5" t="n">
        <v>21722.4864952028</v>
      </c>
      <c r="AY126" s="5" t="n">
        <v>20726.7470306618</v>
      </c>
      <c r="AZ126" s="5" t="n">
        <v>18303.9850256349</v>
      </c>
      <c r="BA126" s="5" t="n">
        <v>16227.580290258</v>
      </c>
      <c r="BB126" s="5" t="n">
        <v>15396.2956949546</v>
      </c>
      <c r="BC126" s="5" t="n">
        <v>14633.2532405931</v>
      </c>
      <c r="BD126" s="5" t="n">
        <v>24404.9949960017</v>
      </c>
      <c r="BE126" s="5" t="n">
        <v>22893.7987992043</v>
      </c>
      <c r="BF126" s="5" t="n">
        <v>21931.1163246222</v>
      </c>
      <c r="BG126" s="5" t="n">
        <v>20912.864609668</v>
      </c>
      <c r="BH126" s="5" t="n">
        <v>24903.2356361212</v>
      </c>
      <c r="BI126" s="8" t="n">
        <v>23202.2521688914</v>
      </c>
      <c r="BJ126" s="5" t="n">
        <v>21729.2283775058</v>
      </c>
      <c r="BK126" s="5" t="n">
        <v>20349.7213307102</v>
      </c>
      <c r="BL126" s="5" t="n">
        <f aca="false">BK126*(1+(BK29-BJ29)/BJ29)</f>
        <v>20331.4121020155</v>
      </c>
      <c r="BM126" s="5" t="n">
        <f aca="false">BL126*(1+(BL29-BK29)/BK29)</f>
        <v>20331.4121020155</v>
      </c>
      <c r="BN126" s="5" t="n">
        <f aca="false">BM126*(1+(BM29-BL29)/BL29)</f>
        <v>20331.4121020155</v>
      </c>
      <c r="BO126" s="5" t="n">
        <f aca="false">BN126*(1+(BN29-BM29)/BM29)</f>
        <v>20331.4121020155</v>
      </c>
      <c r="BP126" s="5" t="n">
        <f aca="false">BO126*(1+(BO29-BN29)/BN29)</f>
        <v>20331.4121020155</v>
      </c>
      <c r="BQ126" s="5" t="n">
        <f aca="false">BP126*(1+(BP29-BO29)/BO29)</f>
        <v>20331.4121020155</v>
      </c>
      <c r="BR126" s="5" t="n">
        <f aca="false">BQ126*(1+(BQ29-BP29)/BP29)</f>
        <v>20331.4121020155</v>
      </c>
      <c r="BS126" s="5" t="n">
        <f aca="false">BR126*(1+(BR29-BQ29)/BQ29)</f>
        <v>20331.4121020155</v>
      </c>
      <c r="BT126" s="5" t="n">
        <f aca="false">BS126*(1+(BS29-BR29)/BR29)</f>
        <v>20331.4121020155</v>
      </c>
      <c r="BU126" s="5" t="n">
        <f aca="false">BT126*(1+(BT29-BS29)/BS29)</f>
        <v>20331.4121020155</v>
      </c>
      <c r="BV126" s="5" t="n">
        <f aca="false">BU126*(1+(BU29-BT29)/BT29)</f>
        <v>20331.4121020155</v>
      </c>
      <c r="BW126" s="5" t="n">
        <f aca="false">BV126*(1+(BV29-BU29)/BU29)</f>
        <v>20331.4121020155</v>
      </c>
      <c r="BX126" s="5" t="n">
        <f aca="false">BW126*(1+(BW29-BV29)/BV29)</f>
        <v>20331.4121020155</v>
      </c>
      <c r="BY126" s="5" t="n">
        <f aca="false">BX126*(1+(BX29-BW29)/BW29)</f>
        <v>20331.4121020155</v>
      </c>
      <c r="BZ126" s="5" t="n">
        <f aca="false">BY126*(1+(BY29-BX29)/BX29)</f>
        <v>20331.4121020155</v>
      </c>
      <c r="CA126" s="5" t="n">
        <f aca="false">BZ126*(1+(BZ29-BY29)/BY29)</f>
        <v>20331.4121020155</v>
      </c>
      <c r="CB126" s="5" t="n">
        <f aca="false">CA126*(1+(CA29-BZ29)/BZ29)</f>
        <v>20331.4121020155</v>
      </c>
      <c r="CC126" s="5" t="n">
        <f aca="false">CB126*(1+(CB29-CA29)/CA29)</f>
        <v>20331.4121020155</v>
      </c>
      <c r="CD126" s="5" t="n">
        <f aca="false">CC126*(1+(CC29-CB29)/CB29)</f>
        <v>20331.4121020155</v>
      </c>
      <c r="CE126" s="5" t="n">
        <f aca="false">CD126*(1+(CD29-CC29)/CC29)</f>
        <v>20331.4121020155</v>
      </c>
      <c r="CF126" s="5" t="n">
        <f aca="false">CE126*(1+(CE29-CD29)/CD29)</f>
        <v>20331.4121020155</v>
      </c>
      <c r="CG126" s="5" t="n">
        <f aca="false">CF126*(1+(CF29-CE29)/CE29)</f>
        <v>20331.4121020155</v>
      </c>
      <c r="CH126" s="5" t="n">
        <f aca="false">CG126*(1+(CG29-CF29)/CF29)</f>
        <v>20331.4121020155</v>
      </c>
      <c r="CI126" s="5" t="n">
        <f aca="false">CH126*(1+(CH29-CG29)/CG29)</f>
        <v>20331.4121020155</v>
      </c>
      <c r="CJ126" s="5" t="n">
        <f aca="false">CI126*(1+(CI29-CH29)/CH29)</f>
        <v>20331.4121020155</v>
      </c>
      <c r="CK126" s="5" t="n">
        <f aca="false">CJ126*(1+(CJ29-CI29)/CI29)</f>
        <v>20331.4121020155</v>
      </c>
      <c r="CL126" s="5" t="n">
        <f aca="false">CK126*(1+(CK29-CJ29)/CJ29)</f>
        <v>20331.4121020155</v>
      </c>
      <c r="CM126" s="5" t="n">
        <f aca="false">CL126*(1+(CL29-CK29)/CK29)</f>
        <v>20331.4121020155</v>
      </c>
      <c r="CN126" s="5" t="n">
        <f aca="false">CM126*(1+(CM29-CL29)/CL29)</f>
        <v>20331.4121020155</v>
      </c>
      <c r="CO126" s="5" t="n">
        <f aca="false">CN126*(1+(CN29-CM29)/CM29)</f>
        <v>20331.4121020155</v>
      </c>
      <c r="CP126" s="5" t="n">
        <f aca="false">CO126*(1+(CO29-CN29)/CN29)</f>
        <v>20331.4121020155</v>
      </c>
      <c r="CQ126" s="5" t="n">
        <f aca="false">CP126*(1+(CP29-CO29)/CO29)</f>
        <v>20331.4121020155</v>
      </c>
      <c r="CR126" s="5" t="n">
        <f aca="false">CQ126*(1+(CQ29-CP29)/CP29)</f>
        <v>20331.4121020155</v>
      </c>
      <c r="CS126" s="5" t="n">
        <f aca="false">CR126*(1+(CR29-CQ29)/CQ29)</f>
        <v>20331.4121020155</v>
      </c>
      <c r="CT126" s="5" t="n">
        <f aca="false">CS126*(1+(CS29-CR29)/CR29)</f>
        <v>20331.4121020155</v>
      </c>
      <c r="CU126" s="5" t="n">
        <f aca="false">CT126*(1+(CT29-CS29)/CS29)</f>
        <v>20331.4121020155</v>
      </c>
      <c r="CV126" s="5" t="n">
        <f aca="false">CU126*(1+(CU29-CT29)/CT29)</f>
        <v>20331.4121020155</v>
      </c>
      <c r="CW126" s="5" t="n">
        <f aca="false">CV126*(1+(CV29-CU29)/CU29)</f>
        <v>20331.4121020155</v>
      </c>
      <c r="CX126" s="5" t="n">
        <f aca="false">CW126*(1+(CW29-CV29)/CV29)</f>
        <v>20331.4121020155</v>
      </c>
      <c r="CY126" s="5" t="n">
        <f aca="false">CX126*(1+(CX29-CW29)/CW29)</f>
        <v>20331.4121020155</v>
      </c>
      <c r="CZ126" s="5" t="n">
        <f aca="false">CY126*(1+(CY29-CX29)/CX29)</f>
        <v>20331.4121020155</v>
      </c>
      <c r="DA126" s="5" t="n">
        <f aca="false">CZ126*(1+(CZ29-CY29)/CY29)</f>
        <v>20331.4121020155</v>
      </c>
      <c r="DB126" s="5" t="n">
        <f aca="false">DA126*(1+(DA29-CZ29)/CZ29)</f>
        <v>20331.4121020155</v>
      </c>
      <c r="DC126" s="5" t="n">
        <f aca="false">DB126*(1+(DB29-DA29)/DA29)</f>
        <v>20331.4121020155</v>
      </c>
      <c r="DD126" s="5" t="n">
        <f aca="false">DC126*(1+(DC29-DB29)/DB29)</f>
        <v>20331.4121020155</v>
      </c>
      <c r="DE126" s="5" t="n">
        <f aca="false">DD126*(1+(DD29-DC29)/DC29)</f>
        <v>20331.4121020155</v>
      </c>
      <c r="DF126" s="5" t="n">
        <f aca="false">DE126*(1+(DE29-DD29)/DD29)</f>
        <v>20331.4121020155</v>
      </c>
      <c r="DG126" s="5" t="n">
        <f aca="false">DF126*(1+(DF29-DE29)/DE29)</f>
        <v>20331.4121020155</v>
      </c>
      <c r="DH126" s="5" t="n">
        <f aca="false">DG126*(1+(DG29-DF29)/DF29)</f>
        <v>20331.4121020155</v>
      </c>
      <c r="DI126" s="5" t="n">
        <f aca="false">DH126*(1+(DH29-DG29)/DG29)</f>
        <v>20331.4121020155</v>
      </c>
      <c r="DJ126" s="5" t="n">
        <f aca="false">DI126*(1+(DI29-DH29)/DH29)</f>
        <v>20331.4121020155</v>
      </c>
      <c r="DK126" s="5" t="n">
        <f aca="false">DJ126*(1+(DJ29-DI29)/DI29)</f>
        <v>20331.4121020155</v>
      </c>
      <c r="DL126" s="5" t="n">
        <f aca="false">DK126*(1+(DK29-DJ29)/DJ29)</f>
        <v>20331.4121020155</v>
      </c>
      <c r="DM126" s="5" t="n">
        <f aca="false">DL126*(1+(DL29-DK29)/DK29)</f>
        <v>20331.4121020155</v>
      </c>
      <c r="DN126" s="5" t="n">
        <f aca="false">DM126*(1+(DM29-DL29)/DL29)</f>
        <v>20331.4121020155</v>
      </c>
      <c r="DO126" s="5" t="n">
        <f aca="false">DN126*(1+(DN29-DM29)/DM29)</f>
        <v>20331.4121020155</v>
      </c>
      <c r="DP126" s="5" t="n">
        <f aca="false">DO126*(1+(DO29-DN29)/DN29)</f>
        <v>20331.4121020155</v>
      </c>
      <c r="DQ126" s="5" t="n">
        <f aca="false">DP126*(1+(DP29-DO29)/DO29)</f>
        <v>20331.4121020155</v>
      </c>
      <c r="DR126" s="5" t="n">
        <f aca="false">DQ126*(1+(DQ29-DP29)/DP29)</f>
        <v>20331.4121020155</v>
      </c>
      <c r="DS126" s="5" t="n">
        <f aca="false">DR126*(1+(DR29-DQ29)/DQ29)</f>
        <v>20331.4121020155</v>
      </c>
      <c r="DT126" s="5" t="n">
        <f aca="false">DS126*(1+(DS29-DR29)/DR29)</f>
        <v>20331.4121020155</v>
      </c>
      <c r="DU126" s="5" t="n">
        <f aca="false">DT126*(1+(DT29-DS29)/DS29)</f>
        <v>20331.4121020155</v>
      </c>
      <c r="DV126" s="5" t="n">
        <f aca="false">DU126*(1+(DU29-DT29)/DT29)</f>
        <v>20331.4121020155</v>
      </c>
      <c r="DW126" s="5" t="n">
        <f aca="false">DV126*(1+(DV29-DU29)/DU29)</f>
        <v>20331.4121020155</v>
      </c>
      <c r="DX126" s="5" t="n">
        <f aca="false">DW126*(1+(DW29-DV29)/DV29)</f>
        <v>20331.4121020155</v>
      </c>
      <c r="DY126" s="5" t="n">
        <f aca="false">DX126*(1+(DX29-DW29)/DW29)</f>
        <v>20331.4121020155</v>
      </c>
      <c r="DZ126" s="5" t="n">
        <f aca="false">DY126*(1+(DY29-DX29)/DX29)</f>
        <v>20331.4121020155</v>
      </c>
      <c r="EA126" s="5" t="n">
        <f aca="false">DZ126*(1+(DZ29-DY29)/DY29)</f>
        <v>20331.4121020155</v>
      </c>
      <c r="EB126" s="5" t="n">
        <f aca="false">EA126*(1+(EA29-DZ29)/DZ29)</f>
        <v>20331.4121020155</v>
      </c>
      <c r="EC126" s="5" t="n">
        <f aca="false">EB126*(1+(EB29-EA29)/EA29)</f>
        <v>20331.4121020155</v>
      </c>
      <c r="ED126" s="5" t="n">
        <f aca="false">EC126*(1+(EC29-EB29)/EB29)</f>
        <v>20331.4121020155</v>
      </c>
      <c r="EE126" s="5" t="n">
        <f aca="false">ED126*(1+(ED29-EC29)/EC29)</f>
        <v>20331.4121020155</v>
      </c>
      <c r="EF126" s="5" t="n">
        <f aca="false">EE126*(1+(EE29-ED29)/ED29)</f>
        <v>20331.4121020155</v>
      </c>
      <c r="EG126" s="5" t="n">
        <f aca="false">EF126*(1+(EF29-EE29)/EE29)</f>
        <v>20331.4121020155</v>
      </c>
      <c r="EH126" s="5" t="n">
        <f aca="false">EG126*(1+(EG29-EF29)/EF29)</f>
        <v>20331.4121020155</v>
      </c>
      <c r="EI126" s="5" t="n">
        <f aca="false">EH126*(1+(EH29-EG29)/EG29)</f>
        <v>20331.4121020155</v>
      </c>
      <c r="EJ126" s="5" t="n">
        <f aca="false">EI126*(1+(EI29-EH29)/EH29)</f>
        <v>20331.4121020155</v>
      </c>
      <c r="EK126" s="5" t="n">
        <f aca="false">EJ126*(1+(EJ29-EI29)/EI29)</f>
        <v>20331.4121020155</v>
      </c>
      <c r="EL126" s="5" t="n">
        <f aca="false">EK126*(1+(EK29-EJ29)/EJ29)</f>
        <v>20331.4121020155</v>
      </c>
      <c r="EM126" s="5" t="n">
        <f aca="false">EL126*(1+(EL29-EK29)/EK29)</f>
        <v>20331.4121020155</v>
      </c>
      <c r="EN126" s="5" t="n">
        <f aca="false">EM126*(1+(EM29-EL29)/EL29)</f>
        <v>20331.4121020155</v>
      </c>
      <c r="EO126" s="5" t="n">
        <f aca="false">EN126*(1+(EN29-EM29)/EM29)</f>
        <v>20331.4121020155</v>
      </c>
      <c r="EP126" s="5" t="n">
        <f aca="false">EO126*(1+(EO29-EN29)/EN29)</f>
        <v>20331.4121020155</v>
      </c>
      <c r="EQ126" s="5" t="n">
        <f aca="false">EP126*(1+(EP29-EO29)/EO29)</f>
        <v>20331.4121020155</v>
      </c>
      <c r="ER126" s="5" t="n">
        <f aca="false">EQ126*(1+(EQ29-EP29)/EP29)</f>
        <v>20331.4121020155</v>
      </c>
      <c r="ES126" s="5" t="n">
        <f aca="false">ER126*(1+(ER29-EQ29)/EQ29)</f>
        <v>20331.4121020155</v>
      </c>
      <c r="ET126" s="5" t="n">
        <f aca="false">ES126*(1+(ES29-ER29)/ER29)</f>
        <v>20331.4121020155</v>
      </c>
      <c r="EU126" s="5" t="n">
        <f aca="false">ET126*(1+(ET29-ES29)/ES29)</f>
        <v>20331.4121020155</v>
      </c>
      <c r="EV126" s="5" t="n">
        <f aca="false">EU126*(1+(EU29-ET29)/ET29)</f>
        <v>20331.4121020155</v>
      </c>
    </row>
    <row r="127" customFormat="false" ht="12.8" hidden="false" customHeight="false" outlineLevel="0" collapsed="false">
      <c r="A127" s="10" t="s">
        <v>126</v>
      </c>
      <c r="B127" s="10" t="n">
        <v>0</v>
      </c>
      <c r="C127" s="10" t="n">
        <v>0</v>
      </c>
      <c r="D127" s="10" t="n">
        <v>0</v>
      </c>
      <c r="E127" s="10" t="n">
        <v>0</v>
      </c>
      <c r="F127" s="10" t="n">
        <v>0</v>
      </c>
      <c r="G127" s="10" t="n">
        <v>0</v>
      </c>
      <c r="H127" s="10" t="n">
        <v>0</v>
      </c>
      <c r="I127" s="10" t="n">
        <v>0</v>
      </c>
      <c r="J127" s="10" t="n">
        <v>0</v>
      </c>
      <c r="K127" s="10" t="n">
        <v>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0" t="n">
        <v>0</v>
      </c>
      <c r="X127" s="11" t="n">
        <v>0</v>
      </c>
      <c r="Y127" s="10" t="n">
        <v>0</v>
      </c>
      <c r="Z127" s="10" t="n">
        <v>0</v>
      </c>
      <c r="AA127" s="10" t="n">
        <v>0</v>
      </c>
      <c r="AB127" s="10" t="n">
        <v>0</v>
      </c>
      <c r="AC127" s="10" t="n">
        <v>0</v>
      </c>
      <c r="AD127" s="10" t="n">
        <v>0</v>
      </c>
      <c r="AE127" s="10" t="n">
        <v>0</v>
      </c>
      <c r="AF127" s="10" t="n">
        <v>0</v>
      </c>
      <c r="AG127" s="10" t="n">
        <v>0</v>
      </c>
      <c r="AH127" s="10" t="n">
        <v>0</v>
      </c>
      <c r="AI127" s="10" t="n">
        <v>0</v>
      </c>
      <c r="AJ127" s="10" t="n">
        <v>0</v>
      </c>
      <c r="AK127" s="10" t="n">
        <v>0</v>
      </c>
      <c r="AL127" s="10" t="n">
        <v>0</v>
      </c>
      <c r="AM127" s="10" t="n">
        <v>0</v>
      </c>
      <c r="AN127" s="10" t="n">
        <v>0</v>
      </c>
      <c r="AO127" s="10" t="n">
        <v>0</v>
      </c>
      <c r="AP127" s="10" t="n">
        <v>0</v>
      </c>
      <c r="AQ127" s="10" t="n">
        <v>0</v>
      </c>
      <c r="AR127" s="7" t="n">
        <v>689.64323676499</v>
      </c>
      <c r="AS127" s="5" t="n">
        <v>651.053945110533</v>
      </c>
      <c r="AT127" s="5" t="n">
        <v>625.333295427152</v>
      </c>
      <c r="AU127" s="5" t="n">
        <v>602.5</v>
      </c>
      <c r="AV127" s="5" t="n">
        <v>584.434891557936</v>
      </c>
      <c r="AW127" s="5" t="n">
        <v>564.485478217323</v>
      </c>
      <c r="AX127" s="5" t="n">
        <v>545.324921389987</v>
      </c>
      <c r="AY127" s="5" t="n">
        <v>520.327711915573</v>
      </c>
      <c r="AZ127" s="5" t="n">
        <v>459.506290747709</v>
      </c>
      <c r="BA127" s="5" t="n">
        <v>407.379880203353</v>
      </c>
      <c r="BB127" s="5" t="n">
        <v>386.511173175423</v>
      </c>
      <c r="BC127" s="5" t="n">
        <v>367.35562822739</v>
      </c>
      <c r="BD127" s="5" t="n">
        <v>612.73969579247</v>
      </c>
      <c r="BE127" s="5" t="n">
        <v>574.797876994308</v>
      </c>
      <c r="BF127" s="5" t="n">
        <v>550.627670578908</v>
      </c>
      <c r="BG127" s="5" t="n">
        <v>525.06227930702</v>
      </c>
      <c r="BH127" s="5" t="n">
        <v>625.249095574038</v>
      </c>
      <c r="BI127" s="8" t="n">
        <v>582.54226060641</v>
      </c>
      <c r="BJ127" s="5" t="n">
        <v>545.558841793675</v>
      </c>
      <c r="BK127" s="5" t="n">
        <v>510.923361250098</v>
      </c>
      <c r="BL127" s="5" t="n">
        <f aca="false">BK127*(1+(BK29-BJ29)/BJ29)</f>
        <v>510.463668829031</v>
      </c>
      <c r="BM127" s="5" t="n">
        <f aca="false">BL127*(1+(BL29-BK29)/BK29)</f>
        <v>510.463668829031</v>
      </c>
      <c r="BN127" s="5" t="n">
        <f aca="false">BM127*(1+(BM29-BL29)/BL29)</f>
        <v>510.463668829031</v>
      </c>
      <c r="BO127" s="5" t="n">
        <f aca="false">BN127*(1+(BN29-BM29)/BM29)</f>
        <v>510.463668829031</v>
      </c>
      <c r="BP127" s="5" t="n">
        <f aca="false">BO127*(1+(BO29-BN29)/BN29)</f>
        <v>510.463668829031</v>
      </c>
      <c r="BQ127" s="5" t="n">
        <f aca="false">BP127*(1+(BP29-BO29)/BO29)</f>
        <v>510.463668829031</v>
      </c>
      <c r="BR127" s="5" t="n">
        <f aca="false">BQ127*(1+(BQ29-BP29)/BP29)</f>
        <v>510.463668829031</v>
      </c>
      <c r="BS127" s="5" t="n">
        <f aca="false">BR127*(1+(BR29-BQ29)/BQ29)</f>
        <v>510.463668829031</v>
      </c>
      <c r="BT127" s="5" t="n">
        <f aca="false">BS127*(1+(BS29-BR29)/BR29)</f>
        <v>510.463668829031</v>
      </c>
      <c r="BU127" s="5" t="n">
        <f aca="false">BT127*(1+(BT29-BS29)/BS29)</f>
        <v>510.463668829031</v>
      </c>
      <c r="BV127" s="5" t="n">
        <f aca="false">BU127*(1+(BU29-BT29)/BT29)</f>
        <v>510.463668829031</v>
      </c>
      <c r="BW127" s="5" t="n">
        <f aca="false">BV127*(1+(BV29-BU29)/BU29)</f>
        <v>510.463668829031</v>
      </c>
      <c r="BX127" s="5" t="n">
        <f aca="false">BW127*(1+(BW29-BV29)/BV29)</f>
        <v>510.463668829031</v>
      </c>
      <c r="BY127" s="5" t="n">
        <f aca="false">BX127*(1+(BX29-BW29)/BW29)</f>
        <v>510.463668829031</v>
      </c>
      <c r="BZ127" s="5" t="n">
        <f aca="false">BY127*(1+(BY29-BX29)/BX29)</f>
        <v>510.463668829031</v>
      </c>
      <c r="CA127" s="5" t="n">
        <f aca="false">BZ127*(1+(BZ29-BY29)/BY29)</f>
        <v>510.463668829031</v>
      </c>
      <c r="CB127" s="5" t="n">
        <f aca="false">CA127*(1+(CA29-BZ29)/BZ29)</f>
        <v>510.463668829031</v>
      </c>
      <c r="CC127" s="5" t="n">
        <f aca="false">CB127*(1+(CB29-CA29)/CA29)</f>
        <v>510.463668829031</v>
      </c>
      <c r="CD127" s="5" t="n">
        <f aca="false">CC127*(1+(CC29-CB29)/CB29)</f>
        <v>510.463668829031</v>
      </c>
      <c r="CE127" s="5" t="n">
        <f aca="false">CD127*(1+(CD29-CC29)/CC29)</f>
        <v>510.463668829031</v>
      </c>
      <c r="CF127" s="5" t="n">
        <f aca="false">CE127*(1+(CE29-CD29)/CD29)</f>
        <v>510.463668829031</v>
      </c>
      <c r="CG127" s="5" t="n">
        <f aca="false">CF127*(1+(CF29-CE29)/CE29)</f>
        <v>510.463668829031</v>
      </c>
      <c r="CH127" s="5" t="n">
        <f aca="false">CG127*(1+(CG29-CF29)/CF29)</f>
        <v>510.463668829031</v>
      </c>
      <c r="CI127" s="5" t="n">
        <f aca="false">CH127*(1+(CH29-CG29)/CG29)</f>
        <v>510.463668829031</v>
      </c>
      <c r="CJ127" s="5" t="n">
        <f aca="false">CI127*(1+(CI29-CH29)/CH29)</f>
        <v>510.463668829031</v>
      </c>
      <c r="CK127" s="5" t="n">
        <f aca="false">CJ127*(1+(CJ29-CI29)/CI29)</f>
        <v>510.463668829031</v>
      </c>
      <c r="CL127" s="5" t="n">
        <f aca="false">CK127*(1+(CK29-CJ29)/CJ29)</f>
        <v>510.463668829031</v>
      </c>
      <c r="CM127" s="5" t="n">
        <f aca="false">CL127*(1+(CL29-CK29)/CK29)</f>
        <v>510.463668829031</v>
      </c>
      <c r="CN127" s="5" t="n">
        <f aca="false">CM127*(1+(CM29-CL29)/CL29)</f>
        <v>510.463668829031</v>
      </c>
      <c r="CO127" s="5" t="n">
        <f aca="false">CN127*(1+(CN29-CM29)/CM29)</f>
        <v>510.463668829031</v>
      </c>
      <c r="CP127" s="5" t="n">
        <f aca="false">CO127*(1+(CO29-CN29)/CN29)</f>
        <v>510.463668829031</v>
      </c>
      <c r="CQ127" s="5" t="n">
        <f aca="false">CP127*(1+(CP29-CO29)/CO29)</f>
        <v>510.463668829031</v>
      </c>
      <c r="CR127" s="5" t="n">
        <f aca="false">CQ127*(1+(CQ29-CP29)/CP29)</f>
        <v>510.463668829031</v>
      </c>
      <c r="CS127" s="5" t="n">
        <f aca="false">CR127*(1+(CR29-CQ29)/CQ29)</f>
        <v>510.463668829031</v>
      </c>
      <c r="CT127" s="5" t="n">
        <f aca="false">CS127*(1+(CS29-CR29)/CR29)</f>
        <v>510.463668829031</v>
      </c>
      <c r="CU127" s="5" t="n">
        <f aca="false">CT127*(1+(CT29-CS29)/CS29)</f>
        <v>510.463668829031</v>
      </c>
      <c r="CV127" s="5" t="n">
        <f aca="false">CU127*(1+(CU29-CT29)/CT29)</f>
        <v>510.463668829031</v>
      </c>
      <c r="CW127" s="5" t="n">
        <f aca="false">CV127*(1+(CV29-CU29)/CU29)</f>
        <v>510.463668829031</v>
      </c>
      <c r="CX127" s="5" t="n">
        <f aca="false">CW127*(1+(CW29-CV29)/CV29)</f>
        <v>510.463668829031</v>
      </c>
      <c r="CY127" s="5" t="n">
        <f aca="false">CX127*(1+(CX29-CW29)/CW29)</f>
        <v>510.463668829031</v>
      </c>
      <c r="CZ127" s="5" t="n">
        <f aca="false">CY127*(1+(CY29-CX29)/CX29)</f>
        <v>510.463668829031</v>
      </c>
      <c r="DA127" s="5" t="n">
        <f aca="false">CZ127*(1+(CZ29-CY29)/CY29)</f>
        <v>510.463668829031</v>
      </c>
      <c r="DB127" s="5" t="n">
        <f aca="false">DA127*(1+(DA29-CZ29)/CZ29)</f>
        <v>510.463668829031</v>
      </c>
      <c r="DC127" s="5" t="n">
        <f aca="false">DB127*(1+(DB29-DA29)/DA29)</f>
        <v>510.463668829031</v>
      </c>
      <c r="DD127" s="5" t="n">
        <f aca="false">DC127*(1+(DC29-DB29)/DB29)</f>
        <v>510.463668829031</v>
      </c>
      <c r="DE127" s="5" t="n">
        <f aca="false">DD127*(1+(DD29-DC29)/DC29)</f>
        <v>510.463668829031</v>
      </c>
      <c r="DF127" s="5" t="n">
        <f aca="false">DE127*(1+(DE29-DD29)/DD29)</f>
        <v>510.463668829031</v>
      </c>
      <c r="DG127" s="5" t="n">
        <f aca="false">DF127*(1+(DF29-DE29)/DE29)</f>
        <v>510.463668829031</v>
      </c>
      <c r="DH127" s="5" t="n">
        <f aca="false">DG127*(1+(DG29-DF29)/DF29)</f>
        <v>510.463668829031</v>
      </c>
      <c r="DI127" s="5" t="n">
        <f aca="false">DH127*(1+(DH29-DG29)/DG29)</f>
        <v>510.463668829031</v>
      </c>
      <c r="DJ127" s="5" t="n">
        <f aca="false">DI127*(1+(DI29-DH29)/DH29)</f>
        <v>510.463668829031</v>
      </c>
      <c r="DK127" s="5" t="n">
        <f aca="false">DJ127*(1+(DJ29-DI29)/DI29)</f>
        <v>510.463668829031</v>
      </c>
      <c r="DL127" s="5" t="n">
        <f aca="false">DK127*(1+(DK29-DJ29)/DJ29)</f>
        <v>510.463668829031</v>
      </c>
      <c r="DM127" s="5" t="n">
        <f aca="false">DL127*(1+(DL29-DK29)/DK29)</f>
        <v>510.463668829031</v>
      </c>
      <c r="DN127" s="5" t="n">
        <f aca="false">DM127*(1+(DM29-DL29)/DL29)</f>
        <v>510.463668829031</v>
      </c>
      <c r="DO127" s="5" t="n">
        <f aca="false">DN127*(1+(DN29-DM29)/DM29)</f>
        <v>510.463668829031</v>
      </c>
      <c r="DP127" s="5" t="n">
        <f aca="false">DO127*(1+(DO29-DN29)/DN29)</f>
        <v>510.463668829031</v>
      </c>
      <c r="DQ127" s="5" t="n">
        <f aca="false">DP127*(1+(DP29-DO29)/DO29)</f>
        <v>510.463668829031</v>
      </c>
      <c r="DR127" s="5" t="n">
        <f aca="false">DQ127*(1+(DQ29-DP29)/DP29)</f>
        <v>510.463668829031</v>
      </c>
      <c r="DS127" s="5" t="n">
        <f aca="false">DR127*(1+(DR29-DQ29)/DQ29)</f>
        <v>510.463668829031</v>
      </c>
      <c r="DT127" s="5" t="n">
        <f aca="false">DS127*(1+(DS29-DR29)/DR29)</f>
        <v>510.463668829031</v>
      </c>
      <c r="DU127" s="5" t="n">
        <f aca="false">DT127*(1+(DT29-DS29)/DS29)</f>
        <v>510.463668829031</v>
      </c>
      <c r="DV127" s="5" t="n">
        <f aca="false">DU127*(1+(DU29-DT29)/DT29)</f>
        <v>510.463668829031</v>
      </c>
      <c r="DW127" s="5" t="n">
        <f aca="false">DV127*(1+(DV29-DU29)/DU29)</f>
        <v>510.463668829031</v>
      </c>
      <c r="DX127" s="5" t="n">
        <f aca="false">DW127*(1+(DW29-DV29)/DV29)</f>
        <v>510.463668829031</v>
      </c>
      <c r="DY127" s="5" t="n">
        <f aca="false">DX127*(1+(DX29-DW29)/DW29)</f>
        <v>510.463668829031</v>
      </c>
      <c r="DZ127" s="5" t="n">
        <f aca="false">DY127*(1+(DY29-DX29)/DX29)</f>
        <v>510.463668829031</v>
      </c>
      <c r="EA127" s="5" t="n">
        <f aca="false">DZ127*(1+(DZ29-DY29)/DY29)</f>
        <v>510.463668829031</v>
      </c>
      <c r="EB127" s="5" t="n">
        <f aca="false">EA127*(1+(EA29-DZ29)/DZ29)</f>
        <v>510.463668829031</v>
      </c>
      <c r="EC127" s="5" t="n">
        <f aca="false">EB127*(1+(EB29-EA29)/EA29)</f>
        <v>510.463668829031</v>
      </c>
      <c r="ED127" s="5" t="n">
        <f aca="false">EC127*(1+(EC29-EB29)/EB29)</f>
        <v>510.463668829031</v>
      </c>
      <c r="EE127" s="5" t="n">
        <f aca="false">ED127*(1+(ED29-EC29)/EC29)</f>
        <v>510.463668829031</v>
      </c>
      <c r="EF127" s="5" t="n">
        <f aca="false">EE127*(1+(EE29-ED29)/ED29)</f>
        <v>510.463668829031</v>
      </c>
      <c r="EG127" s="5" t="n">
        <f aca="false">EF127*(1+(EF29-EE29)/EE29)</f>
        <v>510.463668829031</v>
      </c>
      <c r="EH127" s="5" t="n">
        <f aca="false">EG127*(1+(EG29-EF29)/EF29)</f>
        <v>510.463668829031</v>
      </c>
      <c r="EI127" s="5" t="n">
        <f aca="false">EH127*(1+(EH29-EG29)/EG29)</f>
        <v>510.463668829031</v>
      </c>
      <c r="EJ127" s="5" t="n">
        <f aca="false">EI127*(1+(EI29-EH29)/EH29)</f>
        <v>510.463668829031</v>
      </c>
      <c r="EK127" s="5" t="n">
        <f aca="false">EJ127*(1+(EJ29-EI29)/EI29)</f>
        <v>510.463668829031</v>
      </c>
      <c r="EL127" s="5" t="n">
        <f aca="false">EK127*(1+(EK29-EJ29)/EJ29)</f>
        <v>510.463668829031</v>
      </c>
      <c r="EM127" s="5" t="n">
        <f aca="false">EL127*(1+(EL29-EK29)/EK29)</f>
        <v>510.463668829031</v>
      </c>
      <c r="EN127" s="5" t="n">
        <f aca="false">EM127*(1+(EM29-EL29)/EL29)</f>
        <v>510.463668829031</v>
      </c>
      <c r="EO127" s="5" t="n">
        <f aca="false">EN127*(1+(EN29-EM29)/EM29)</f>
        <v>510.463668829031</v>
      </c>
      <c r="EP127" s="5" t="n">
        <f aca="false">EO127*(1+(EO29-EN29)/EN29)</f>
        <v>510.463668829031</v>
      </c>
      <c r="EQ127" s="5" t="n">
        <f aca="false">EP127*(1+(EP29-EO29)/EO29)</f>
        <v>510.463668829031</v>
      </c>
      <c r="ER127" s="5" t="n">
        <f aca="false">EQ127*(1+(EQ29-EP29)/EP29)</f>
        <v>510.463668829031</v>
      </c>
      <c r="ES127" s="5" t="n">
        <f aca="false">ER127*(1+(ER29-EQ29)/EQ29)</f>
        <v>510.463668829031</v>
      </c>
      <c r="ET127" s="5" t="n">
        <f aca="false">ES127*(1+(ES29-ER29)/ER29)</f>
        <v>510.463668829031</v>
      </c>
      <c r="EU127" s="5" t="n">
        <f aca="false">ET127*(1+(ET29-ES29)/ES29)</f>
        <v>510.463668829031</v>
      </c>
      <c r="EV127" s="5" t="n">
        <f aca="false">EU127*(1+(EU29-ET29)/ET29)</f>
        <v>510.463668829031</v>
      </c>
    </row>
    <row r="128" customFormat="false" ht="12.8" hidden="false" customHeight="false" outlineLevel="0" collapsed="false">
      <c r="A128" s="10" t="s">
        <v>127</v>
      </c>
      <c r="B128" s="10" t="n">
        <v>0</v>
      </c>
      <c r="C128" s="10" t="n">
        <v>0</v>
      </c>
      <c r="D128" s="10" t="n">
        <v>0</v>
      </c>
      <c r="E128" s="10" t="n">
        <v>0</v>
      </c>
      <c r="F128" s="10" t="n">
        <v>0</v>
      </c>
      <c r="G128" s="10" t="n">
        <v>0</v>
      </c>
      <c r="H128" s="10" t="n">
        <v>0</v>
      </c>
      <c r="I128" s="10" t="n">
        <v>0</v>
      </c>
      <c r="J128" s="10" t="n">
        <v>0</v>
      </c>
      <c r="K128" s="10" t="n">
        <v>0</v>
      </c>
      <c r="L128" s="10" t="n">
        <v>0</v>
      </c>
      <c r="M128" s="10" t="n">
        <v>0</v>
      </c>
      <c r="N128" s="10" t="n">
        <v>0</v>
      </c>
      <c r="O128" s="10" t="n">
        <v>0</v>
      </c>
      <c r="P128" s="10" t="n">
        <v>0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10" t="n">
        <v>0</v>
      </c>
      <c r="X128" s="11" t="n">
        <v>0</v>
      </c>
      <c r="Y128" s="10" t="n">
        <v>0</v>
      </c>
      <c r="Z128" s="10" t="n">
        <v>0</v>
      </c>
      <c r="AA128" s="10" t="n">
        <v>0</v>
      </c>
      <c r="AB128" s="10" t="n">
        <v>0</v>
      </c>
      <c r="AC128" s="10" t="n">
        <v>0</v>
      </c>
      <c r="AD128" s="10" t="n">
        <v>0</v>
      </c>
      <c r="AE128" s="10" t="n">
        <v>0</v>
      </c>
      <c r="AF128" s="10" t="n">
        <v>0</v>
      </c>
      <c r="AG128" s="10" t="n">
        <v>0</v>
      </c>
      <c r="AH128" s="10" t="n">
        <v>0</v>
      </c>
      <c r="AI128" s="10" t="n">
        <v>0</v>
      </c>
      <c r="AJ128" s="10" t="n">
        <v>0</v>
      </c>
      <c r="AK128" s="10" t="n">
        <v>0</v>
      </c>
      <c r="AL128" s="10" t="n">
        <v>0</v>
      </c>
      <c r="AM128" s="10" t="n">
        <v>0</v>
      </c>
      <c r="AN128" s="10" t="n">
        <v>0</v>
      </c>
      <c r="AO128" s="10" t="n">
        <v>0</v>
      </c>
      <c r="AP128" s="10" t="n">
        <v>0</v>
      </c>
      <c r="AQ128" s="10" t="n">
        <v>0</v>
      </c>
      <c r="AR128" s="7" t="n">
        <v>179.707864186064</v>
      </c>
      <c r="AS128" s="5" t="n">
        <v>169.652231340006</v>
      </c>
      <c r="AT128" s="5" t="n">
        <v>162.94992096608</v>
      </c>
      <c r="AU128" s="5" t="n">
        <v>157</v>
      </c>
      <c r="AV128" s="5" t="n">
        <v>152.292577551197</v>
      </c>
      <c r="AW128" s="5" t="n">
        <v>147.094141211817</v>
      </c>
      <c r="AX128" s="5" t="n">
        <v>142.101265822785</v>
      </c>
      <c r="AY128" s="5" t="n">
        <v>135.587470158913</v>
      </c>
      <c r="AZ128" s="5" t="n">
        <v>119.738568709361</v>
      </c>
      <c r="BA128" s="5" t="n">
        <v>106.155421065438</v>
      </c>
      <c r="BB128" s="5" t="n">
        <v>100.717434337828</v>
      </c>
      <c r="BC128" s="5" t="n">
        <v>95.7258649488801</v>
      </c>
      <c r="BD128" s="5" t="n">
        <v>308.820981000798</v>
      </c>
      <c r="BE128" s="5" t="n">
        <v>289.698293532266</v>
      </c>
      <c r="BF128" s="5" t="n">
        <v>277.516502622601</v>
      </c>
      <c r="BG128" s="5" t="n">
        <v>264.632384621434</v>
      </c>
      <c r="BH128" s="5" t="n">
        <v>315.12673003768</v>
      </c>
      <c r="BI128" s="8" t="n">
        <v>293.602404214783</v>
      </c>
      <c r="BJ128" s="5" t="n">
        <v>274.962690989175</v>
      </c>
      <c r="BK128" s="5" t="n">
        <v>257.5063431044</v>
      </c>
      <c r="BL128" s="5" t="n">
        <f aca="false">BK128*(1+(BK29-BJ29)/BJ29)</f>
        <v>257.274657252314</v>
      </c>
      <c r="BM128" s="5" t="n">
        <f aca="false">BL128*(1+(BL29-BK29)/BK29)</f>
        <v>257.274657252314</v>
      </c>
      <c r="BN128" s="5" t="n">
        <f aca="false">BM128*(1+(BM29-BL29)/BL29)</f>
        <v>257.274657252314</v>
      </c>
      <c r="BO128" s="5" t="n">
        <f aca="false">BN128*(1+(BN29-BM29)/BM29)</f>
        <v>257.274657252314</v>
      </c>
      <c r="BP128" s="5" t="n">
        <f aca="false">BO128*(1+(BO29-BN29)/BN29)</f>
        <v>257.274657252314</v>
      </c>
      <c r="BQ128" s="5" t="n">
        <f aca="false">BP128*(1+(BP29-BO29)/BO29)</f>
        <v>257.274657252314</v>
      </c>
      <c r="BR128" s="5" t="n">
        <f aca="false">BQ128*(1+(BQ29-BP29)/BP29)</f>
        <v>257.274657252314</v>
      </c>
      <c r="BS128" s="5" t="n">
        <f aca="false">BR128*(1+(BR29-BQ29)/BQ29)</f>
        <v>257.274657252314</v>
      </c>
      <c r="BT128" s="5" t="n">
        <f aca="false">BS128*(1+(BS29-BR29)/BR29)</f>
        <v>257.274657252314</v>
      </c>
      <c r="BU128" s="5" t="n">
        <f aca="false">BT128*(1+(BT29-BS29)/BS29)</f>
        <v>257.274657252314</v>
      </c>
      <c r="BV128" s="5" t="n">
        <f aca="false">BU128*(1+(BU29-BT29)/BT29)</f>
        <v>257.274657252314</v>
      </c>
      <c r="BW128" s="5" t="n">
        <f aca="false">BV128*(1+(BV29-BU29)/BU29)</f>
        <v>257.274657252314</v>
      </c>
      <c r="BX128" s="5" t="n">
        <f aca="false">BW128*(1+(BW29-BV29)/BV29)</f>
        <v>257.274657252314</v>
      </c>
      <c r="BY128" s="5" t="n">
        <f aca="false">BX128*(1+(BX29-BW29)/BW29)</f>
        <v>257.274657252314</v>
      </c>
      <c r="BZ128" s="5" t="n">
        <f aca="false">BY128*(1+(BY29-BX29)/BX29)</f>
        <v>257.274657252314</v>
      </c>
      <c r="CA128" s="5" t="n">
        <f aca="false">BZ128*(1+(BZ29-BY29)/BY29)</f>
        <v>257.274657252314</v>
      </c>
      <c r="CB128" s="5" t="n">
        <f aca="false">CA128*(1+(CA29-BZ29)/BZ29)</f>
        <v>257.274657252314</v>
      </c>
      <c r="CC128" s="5" t="n">
        <f aca="false">CB128*(1+(CB29-CA29)/CA29)</f>
        <v>257.274657252314</v>
      </c>
      <c r="CD128" s="5" t="n">
        <f aca="false">CC128*(1+(CC29-CB29)/CB29)</f>
        <v>257.274657252314</v>
      </c>
      <c r="CE128" s="5" t="n">
        <f aca="false">CD128*(1+(CD29-CC29)/CC29)</f>
        <v>257.274657252314</v>
      </c>
      <c r="CF128" s="5" t="n">
        <f aca="false">CE128*(1+(CE29-CD29)/CD29)</f>
        <v>257.274657252314</v>
      </c>
      <c r="CG128" s="5" t="n">
        <f aca="false">CF128*(1+(CF29-CE29)/CE29)</f>
        <v>257.274657252314</v>
      </c>
      <c r="CH128" s="5" t="n">
        <f aca="false">CG128*(1+(CG29-CF29)/CF29)</f>
        <v>257.274657252314</v>
      </c>
      <c r="CI128" s="5" t="n">
        <f aca="false">CH128*(1+(CH29-CG29)/CG29)</f>
        <v>257.274657252314</v>
      </c>
      <c r="CJ128" s="5" t="n">
        <f aca="false">CI128*(1+(CI29-CH29)/CH29)</f>
        <v>257.274657252314</v>
      </c>
      <c r="CK128" s="5" t="n">
        <f aca="false">CJ128*(1+(CJ29-CI29)/CI29)</f>
        <v>257.274657252314</v>
      </c>
      <c r="CL128" s="5" t="n">
        <f aca="false">CK128*(1+(CK29-CJ29)/CJ29)</f>
        <v>257.274657252314</v>
      </c>
      <c r="CM128" s="5" t="n">
        <f aca="false">CL128*(1+(CL29-CK29)/CK29)</f>
        <v>257.274657252314</v>
      </c>
      <c r="CN128" s="5" t="n">
        <f aca="false">CM128*(1+(CM29-CL29)/CL29)</f>
        <v>257.274657252314</v>
      </c>
      <c r="CO128" s="5" t="n">
        <f aca="false">CN128*(1+(CN29-CM29)/CM29)</f>
        <v>257.274657252314</v>
      </c>
      <c r="CP128" s="5" t="n">
        <f aca="false">CO128*(1+(CO29-CN29)/CN29)</f>
        <v>257.274657252314</v>
      </c>
      <c r="CQ128" s="5" t="n">
        <f aca="false">CP128*(1+(CP29-CO29)/CO29)</f>
        <v>257.274657252314</v>
      </c>
      <c r="CR128" s="5" t="n">
        <f aca="false">CQ128*(1+(CQ29-CP29)/CP29)</f>
        <v>257.274657252314</v>
      </c>
      <c r="CS128" s="5" t="n">
        <f aca="false">CR128*(1+(CR29-CQ29)/CQ29)</f>
        <v>257.274657252314</v>
      </c>
      <c r="CT128" s="5" t="n">
        <f aca="false">CS128*(1+(CS29-CR29)/CR29)</f>
        <v>257.274657252314</v>
      </c>
      <c r="CU128" s="5" t="n">
        <f aca="false">CT128*(1+(CT29-CS29)/CS29)</f>
        <v>257.274657252314</v>
      </c>
      <c r="CV128" s="5" t="n">
        <f aca="false">CU128*(1+(CU29-CT29)/CT29)</f>
        <v>257.274657252314</v>
      </c>
      <c r="CW128" s="5" t="n">
        <f aca="false">CV128*(1+(CV29-CU29)/CU29)</f>
        <v>257.274657252314</v>
      </c>
      <c r="CX128" s="5" t="n">
        <f aca="false">CW128*(1+(CW29-CV29)/CV29)</f>
        <v>257.274657252314</v>
      </c>
      <c r="CY128" s="5" t="n">
        <f aca="false">CX128*(1+(CX29-CW29)/CW29)</f>
        <v>257.274657252314</v>
      </c>
      <c r="CZ128" s="5" t="n">
        <f aca="false">CY128*(1+(CY29-CX29)/CX29)</f>
        <v>257.274657252314</v>
      </c>
      <c r="DA128" s="5" t="n">
        <f aca="false">CZ128*(1+(CZ29-CY29)/CY29)</f>
        <v>257.274657252314</v>
      </c>
      <c r="DB128" s="5" t="n">
        <f aca="false">DA128*(1+(DA29-CZ29)/CZ29)</f>
        <v>257.274657252314</v>
      </c>
      <c r="DC128" s="5" t="n">
        <f aca="false">DB128*(1+(DB29-DA29)/DA29)</f>
        <v>257.274657252314</v>
      </c>
      <c r="DD128" s="5" t="n">
        <f aca="false">DC128*(1+(DC29-DB29)/DB29)</f>
        <v>257.274657252314</v>
      </c>
      <c r="DE128" s="5" t="n">
        <f aca="false">DD128*(1+(DD29-DC29)/DC29)</f>
        <v>257.274657252314</v>
      </c>
      <c r="DF128" s="5" t="n">
        <f aca="false">DE128*(1+(DE29-DD29)/DD29)</f>
        <v>257.274657252314</v>
      </c>
      <c r="DG128" s="5" t="n">
        <f aca="false">DF128*(1+(DF29-DE29)/DE29)</f>
        <v>257.274657252314</v>
      </c>
      <c r="DH128" s="5" t="n">
        <f aca="false">DG128*(1+(DG29-DF29)/DF29)</f>
        <v>257.274657252314</v>
      </c>
      <c r="DI128" s="5" t="n">
        <f aca="false">DH128*(1+(DH29-DG29)/DG29)</f>
        <v>257.274657252314</v>
      </c>
      <c r="DJ128" s="5" t="n">
        <f aca="false">DI128*(1+(DI29-DH29)/DH29)</f>
        <v>257.274657252314</v>
      </c>
      <c r="DK128" s="5" t="n">
        <f aca="false">DJ128*(1+(DJ29-DI29)/DI29)</f>
        <v>257.274657252314</v>
      </c>
      <c r="DL128" s="5" t="n">
        <f aca="false">DK128*(1+(DK29-DJ29)/DJ29)</f>
        <v>257.274657252314</v>
      </c>
      <c r="DM128" s="5" t="n">
        <f aca="false">DL128*(1+(DL29-DK29)/DK29)</f>
        <v>257.274657252314</v>
      </c>
      <c r="DN128" s="5" t="n">
        <f aca="false">DM128*(1+(DM29-DL29)/DL29)</f>
        <v>257.274657252314</v>
      </c>
      <c r="DO128" s="5" t="n">
        <f aca="false">DN128*(1+(DN29-DM29)/DM29)</f>
        <v>257.274657252314</v>
      </c>
      <c r="DP128" s="5" t="n">
        <f aca="false">DO128*(1+(DO29-DN29)/DN29)</f>
        <v>257.274657252314</v>
      </c>
      <c r="DQ128" s="5" t="n">
        <f aca="false">DP128*(1+(DP29-DO29)/DO29)</f>
        <v>257.274657252314</v>
      </c>
      <c r="DR128" s="5" t="n">
        <f aca="false">DQ128*(1+(DQ29-DP29)/DP29)</f>
        <v>257.274657252314</v>
      </c>
      <c r="DS128" s="5" t="n">
        <f aca="false">DR128*(1+(DR29-DQ29)/DQ29)</f>
        <v>257.274657252314</v>
      </c>
      <c r="DT128" s="5" t="n">
        <f aca="false">DS128*(1+(DS29-DR29)/DR29)</f>
        <v>257.274657252314</v>
      </c>
      <c r="DU128" s="5" t="n">
        <f aca="false">DT128*(1+(DT29-DS29)/DS29)</f>
        <v>257.274657252314</v>
      </c>
      <c r="DV128" s="5" t="n">
        <f aca="false">DU128*(1+(DU29-DT29)/DT29)</f>
        <v>257.274657252314</v>
      </c>
      <c r="DW128" s="5" t="n">
        <f aca="false">DV128*(1+(DV29-DU29)/DU29)</f>
        <v>257.274657252314</v>
      </c>
      <c r="DX128" s="5" t="n">
        <f aca="false">DW128*(1+(DW29-DV29)/DV29)</f>
        <v>257.274657252314</v>
      </c>
      <c r="DY128" s="5" t="n">
        <f aca="false">DX128*(1+(DX29-DW29)/DW29)</f>
        <v>257.274657252314</v>
      </c>
      <c r="DZ128" s="5" t="n">
        <f aca="false">DY128*(1+(DY29-DX29)/DX29)</f>
        <v>257.274657252314</v>
      </c>
      <c r="EA128" s="5" t="n">
        <f aca="false">DZ128*(1+(DZ29-DY29)/DY29)</f>
        <v>257.274657252314</v>
      </c>
      <c r="EB128" s="5" t="n">
        <f aca="false">EA128*(1+(EA29-DZ29)/DZ29)</f>
        <v>257.274657252314</v>
      </c>
      <c r="EC128" s="5" t="n">
        <f aca="false">EB128*(1+(EB29-EA29)/EA29)</f>
        <v>257.274657252314</v>
      </c>
      <c r="ED128" s="5" t="n">
        <f aca="false">EC128*(1+(EC29-EB29)/EB29)</f>
        <v>257.274657252314</v>
      </c>
      <c r="EE128" s="5" t="n">
        <f aca="false">ED128*(1+(ED29-EC29)/EC29)</f>
        <v>257.274657252314</v>
      </c>
      <c r="EF128" s="5" t="n">
        <f aca="false">EE128*(1+(EE29-ED29)/ED29)</f>
        <v>257.274657252314</v>
      </c>
      <c r="EG128" s="5" t="n">
        <f aca="false">EF128*(1+(EF29-EE29)/EE29)</f>
        <v>257.274657252314</v>
      </c>
      <c r="EH128" s="5" t="n">
        <f aca="false">EG128*(1+(EG29-EF29)/EF29)</f>
        <v>257.274657252314</v>
      </c>
      <c r="EI128" s="5" t="n">
        <f aca="false">EH128*(1+(EH29-EG29)/EG29)</f>
        <v>257.274657252314</v>
      </c>
      <c r="EJ128" s="5" t="n">
        <f aca="false">EI128*(1+(EI29-EH29)/EH29)</f>
        <v>257.274657252314</v>
      </c>
      <c r="EK128" s="5" t="n">
        <f aca="false">EJ128*(1+(EJ29-EI29)/EI29)</f>
        <v>257.274657252314</v>
      </c>
      <c r="EL128" s="5" t="n">
        <f aca="false">EK128*(1+(EK29-EJ29)/EJ29)</f>
        <v>257.274657252314</v>
      </c>
      <c r="EM128" s="5" t="n">
        <f aca="false">EL128*(1+(EL29-EK29)/EK29)</f>
        <v>257.274657252314</v>
      </c>
      <c r="EN128" s="5" t="n">
        <f aca="false">EM128*(1+(EM29-EL29)/EL29)</f>
        <v>257.274657252314</v>
      </c>
      <c r="EO128" s="5" t="n">
        <f aca="false">EN128*(1+(EN29-EM29)/EM29)</f>
        <v>257.274657252314</v>
      </c>
      <c r="EP128" s="5" t="n">
        <f aca="false">EO128*(1+(EO29-EN29)/EN29)</f>
        <v>257.274657252314</v>
      </c>
      <c r="EQ128" s="5" t="n">
        <f aca="false">EP128*(1+(EP29-EO29)/EO29)</f>
        <v>257.274657252314</v>
      </c>
      <c r="ER128" s="5" t="n">
        <f aca="false">EQ128*(1+(EQ29-EP29)/EP29)</f>
        <v>257.274657252314</v>
      </c>
      <c r="ES128" s="5" t="n">
        <f aca="false">ER128*(1+(ER29-EQ29)/EQ29)</f>
        <v>257.274657252314</v>
      </c>
      <c r="ET128" s="5" t="n">
        <f aca="false">ES128*(1+(ES29-ER29)/ER29)</f>
        <v>257.274657252314</v>
      </c>
      <c r="EU128" s="5" t="n">
        <f aca="false">ET128*(1+(ET29-ES29)/ES29)</f>
        <v>257.274657252314</v>
      </c>
      <c r="EV128" s="5" t="n">
        <f aca="false">EU128*(1+(EU29-ET29)/ET29)</f>
        <v>257.274657252314</v>
      </c>
    </row>
    <row r="129" customFormat="false" ht="12.8" hidden="false" customHeight="false" outlineLevel="0" collapsed="false">
      <c r="A129" s="10" t="s">
        <v>128</v>
      </c>
      <c r="B129" s="10" t="n">
        <v>0</v>
      </c>
      <c r="C129" s="10" t="n">
        <v>0</v>
      </c>
      <c r="D129" s="10" t="n">
        <v>0</v>
      </c>
      <c r="E129" s="10" t="n">
        <v>0</v>
      </c>
      <c r="F129" s="10" t="n">
        <v>0</v>
      </c>
      <c r="G129" s="10" t="n">
        <v>0</v>
      </c>
      <c r="H129" s="10" t="n">
        <v>0</v>
      </c>
      <c r="I129" s="10" t="n">
        <v>0</v>
      </c>
      <c r="J129" s="10" t="n">
        <v>0</v>
      </c>
      <c r="K129" s="10" t="n">
        <v>0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0" t="n">
        <v>0</v>
      </c>
      <c r="X129" s="11" t="n">
        <v>0</v>
      </c>
      <c r="Y129" s="10" t="n">
        <v>0</v>
      </c>
      <c r="Z129" s="10" t="n">
        <v>0</v>
      </c>
      <c r="AA129" s="10" t="n">
        <v>0</v>
      </c>
      <c r="AB129" s="10" t="n">
        <v>0</v>
      </c>
      <c r="AC129" s="10" t="n">
        <v>0</v>
      </c>
      <c r="AD129" s="10" t="n">
        <v>0</v>
      </c>
      <c r="AE129" s="10" t="n">
        <v>0</v>
      </c>
      <c r="AF129" s="10" t="n">
        <v>0</v>
      </c>
      <c r="AG129" s="10" t="n">
        <v>0</v>
      </c>
      <c r="AH129" s="10" t="n">
        <v>0</v>
      </c>
      <c r="AI129" s="10" t="n">
        <v>0</v>
      </c>
      <c r="AJ129" s="10" t="n">
        <v>0</v>
      </c>
      <c r="AK129" s="10" t="n">
        <v>0</v>
      </c>
      <c r="AL129" s="10" t="n">
        <v>0</v>
      </c>
      <c r="AM129" s="10" t="n">
        <v>0</v>
      </c>
      <c r="AN129" s="10" t="n">
        <v>0</v>
      </c>
      <c r="AO129" s="10" t="n">
        <v>0</v>
      </c>
      <c r="AP129" s="10" t="n">
        <v>0</v>
      </c>
      <c r="AQ129" s="10" t="n">
        <v>0</v>
      </c>
      <c r="AR129" s="7" t="n">
        <v>167.116867332263</v>
      </c>
      <c r="AS129" s="5" t="n">
        <v>157.765769271598</v>
      </c>
      <c r="AT129" s="5" t="n">
        <v>151.533047522596</v>
      </c>
      <c r="AU129" s="5" t="n">
        <v>233</v>
      </c>
      <c r="AV129" s="5" t="n">
        <v>226.013825282986</v>
      </c>
      <c r="AW129" s="5" t="n">
        <v>218.298948422633</v>
      </c>
      <c r="AX129" s="5" t="n">
        <v>292.348464081271</v>
      </c>
      <c r="AY129" s="5" t="n">
        <v>278.947470454324</v>
      </c>
      <c r="AZ129" s="5" t="n">
        <v>246.341131803336</v>
      </c>
      <c r="BA129" s="5" t="n">
        <v>218.396184739723</v>
      </c>
      <c r="BB129" s="5" t="n">
        <v>268.793662341082</v>
      </c>
      <c r="BC129" s="5" t="n">
        <v>255.472212825355</v>
      </c>
      <c r="BD129" s="5" t="n">
        <v>243.468878650588</v>
      </c>
      <c r="BE129" s="5" t="n">
        <v>228.392897544443</v>
      </c>
      <c r="BF129" s="5" t="n">
        <v>218.788993809922</v>
      </c>
      <c r="BG129" s="5" t="n">
        <v>208.63072074883</v>
      </c>
      <c r="BH129" s="5" t="n">
        <v>248.439422518276</v>
      </c>
      <c r="BI129" s="8" t="n">
        <v>231.470087429195</v>
      </c>
      <c r="BJ129" s="5" t="n">
        <v>216.774921490327</v>
      </c>
      <c r="BK129" s="5" t="n">
        <v>203.012696409474</v>
      </c>
      <c r="BL129" s="5" t="n">
        <f aca="false">BK129*(1+(BK29-BJ29)/BJ29)</f>
        <v>202.830040056296</v>
      </c>
      <c r="BM129" s="5" t="n">
        <f aca="false">BL129*(1+(BL29-BK29)/BK29)</f>
        <v>202.830040056296</v>
      </c>
      <c r="BN129" s="5" t="n">
        <f aca="false">BM129*(1+(BM29-BL29)/BL29)</f>
        <v>202.830040056296</v>
      </c>
      <c r="BO129" s="5" t="n">
        <f aca="false">BN129*(1+(BN29-BM29)/BM29)</f>
        <v>202.830040056296</v>
      </c>
      <c r="BP129" s="5" t="n">
        <f aca="false">BO129*(1+(BO29-BN29)/BN29)</f>
        <v>202.830040056296</v>
      </c>
      <c r="BQ129" s="5" t="n">
        <f aca="false">BP129*(1+(BP29-BO29)/BO29)</f>
        <v>202.830040056296</v>
      </c>
      <c r="BR129" s="5" t="n">
        <f aca="false">BQ129*(1+(BQ29-BP29)/BP29)</f>
        <v>202.830040056296</v>
      </c>
      <c r="BS129" s="5" t="n">
        <f aca="false">BR129*(1+(BR29-BQ29)/BQ29)</f>
        <v>202.830040056296</v>
      </c>
      <c r="BT129" s="5" t="n">
        <f aca="false">BS129*(1+(BS29-BR29)/BR29)</f>
        <v>202.830040056296</v>
      </c>
      <c r="BU129" s="5" t="n">
        <f aca="false">BT129*(1+(BT29-BS29)/BS29)</f>
        <v>202.830040056296</v>
      </c>
      <c r="BV129" s="5" t="n">
        <f aca="false">BU129*(1+(BU29-BT29)/BT29)</f>
        <v>202.830040056296</v>
      </c>
      <c r="BW129" s="5" t="n">
        <f aca="false">BV129*(1+(BV29-BU29)/BU29)</f>
        <v>202.830040056296</v>
      </c>
      <c r="BX129" s="5" t="n">
        <f aca="false">BW129*(1+(BW29-BV29)/BV29)</f>
        <v>202.830040056296</v>
      </c>
      <c r="BY129" s="5" t="n">
        <f aca="false">BX129*(1+(BX29-BW29)/BW29)</f>
        <v>202.830040056296</v>
      </c>
      <c r="BZ129" s="5" t="n">
        <f aca="false">BY129*(1+(BY29-BX29)/BX29)</f>
        <v>202.830040056296</v>
      </c>
      <c r="CA129" s="5" t="n">
        <f aca="false">BZ129*(1+(BZ29-BY29)/BY29)</f>
        <v>202.830040056296</v>
      </c>
      <c r="CB129" s="5" t="n">
        <f aca="false">CA129*(1+(CA29-BZ29)/BZ29)</f>
        <v>202.830040056296</v>
      </c>
      <c r="CC129" s="5" t="n">
        <f aca="false">CB129*(1+(CB29-CA29)/CA29)</f>
        <v>202.830040056296</v>
      </c>
      <c r="CD129" s="5" t="n">
        <f aca="false">CC129*(1+(CC29-CB29)/CB29)</f>
        <v>202.830040056296</v>
      </c>
      <c r="CE129" s="5" t="n">
        <f aca="false">CD129*(1+(CD29-CC29)/CC29)</f>
        <v>202.830040056296</v>
      </c>
      <c r="CF129" s="5" t="n">
        <f aca="false">CE129*(1+(CE29-CD29)/CD29)</f>
        <v>202.830040056296</v>
      </c>
      <c r="CG129" s="5" t="n">
        <f aca="false">CF129*(1+(CF29-CE29)/CE29)</f>
        <v>202.830040056296</v>
      </c>
      <c r="CH129" s="5" t="n">
        <f aca="false">CG129*(1+(CG29-CF29)/CF29)</f>
        <v>202.830040056296</v>
      </c>
      <c r="CI129" s="5" t="n">
        <f aca="false">CH129*(1+(CH29-CG29)/CG29)</f>
        <v>202.830040056296</v>
      </c>
      <c r="CJ129" s="5" t="n">
        <f aca="false">CI129*(1+(CI29-CH29)/CH29)</f>
        <v>202.830040056296</v>
      </c>
      <c r="CK129" s="5" t="n">
        <f aca="false">CJ129*(1+(CJ29-CI29)/CI29)</f>
        <v>202.830040056296</v>
      </c>
      <c r="CL129" s="5" t="n">
        <f aca="false">CK129*(1+(CK29-CJ29)/CJ29)</f>
        <v>202.830040056296</v>
      </c>
      <c r="CM129" s="5" t="n">
        <f aca="false">CL129*(1+(CL29-CK29)/CK29)</f>
        <v>202.830040056296</v>
      </c>
      <c r="CN129" s="5" t="n">
        <f aca="false">CM129*(1+(CM29-CL29)/CL29)</f>
        <v>202.830040056296</v>
      </c>
      <c r="CO129" s="5" t="n">
        <f aca="false">CN129*(1+(CN29-CM29)/CM29)</f>
        <v>202.830040056296</v>
      </c>
      <c r="CP129" s="5" t="n">
        <f aca="false">CO129*(1+(CO29-CN29)/CN29)</f>
        <v>202.830040056296</v>
      </c>
      <c r="CQ129" s="5" t="n">
        <f aca="false">CP129*(1+(CP29-CO29)/CO29)</f>
        <v>202.830040056296</v>
      </c>
      <c r="CR129" s="5" t="n">
        <f aca="false">CQ129*(1+(CQ29-CP29)/CP29)</f>
        <v>202.830040056296</v>
      </c>
      <c r="CS129" s="5" t="n">
        <f aca="false">CR129*(1+(CR29-CQ29)/CQ29)</f>
        <v>202.830040056296</v>
      </c>
      <c r="CT129" s="5" t="n">
        <f aca="false">CS129*(1+(CS29-CR29)/CR29)</f>
        <v>202.830040056296</v>
      </c>
      <c r="CU129" s="5" t="n">
        <f aca="false">CT129*(1+(CT29-CS29)/CS29)</f>
        <v>202.830040056296</v>
      </c>
      <c r="CV129" s="5" t="n">
        <f aca="false">CU129*(1+(CU29-CT29)/CT29)</f>
        <v>202.830040056296</v>
      </c>
      <c r="CW129" s="5" t="n">
        <f aca="false">CV129*(1+(CV29-CU29)/CU29)</f>
        <v>202.830040056296</v>
      </c>
      <c r="CX129" s="5" t="n">
        <f aca="false">CW129*(1+(CW29-CV29)/CV29)</f>
        <v>202.830040056296</v>
      </c>
      <c r="CY129" s="5" t="n">
        <f aca="false">CX129*(1+(CX29-CW29)/CW29)</f>
        <v>202.830040056296</v>
      </c>
      <c r="CZ129" s="5" t="n">
        <f aca="false">CY129*(1+(CY29-CX29)/CX29)</f>
        <v>202.830040056296</v>
      </c>
      <c r="DA129" s="5" t="n">
        <f aca="false">CZ129*(1+(CZ29-CY29)/CY29)</f>
        <v>202.830040056296</v>
      </c>
      <c r="DB129" s="5" t="n">
        <f aca="false">DA129*(1+(DA29-CZ29)/CZ29)</f>
        <v>202.830040056296</v>
      </c>
      <c r="DC129" s="5" t="n">
        <f aca="false">DB129*(1+(DB29-DA29)/DA29)</f>
        <v>202.830040056296</v>
      </c>
      <c r="DD129" s="5" t="n">
        <f aca="false">DC129*(1+(DC29-DB29)/DB29)</f>
        <v>202.830040056296</v>
      </c>
      <c r="DE129" s="5" t="n">
        <f aca="false">DD129*(1+(DD29-DC29)/DC29)</f>
        <v>202.830040056296</v>
      </c>
      <c r="DF129" s="5" t="n">
        <f aca="false">DE129*(1+(DE29-DD29)/DD29)</f>
        <v>202.830040056296</v>
      </c>
      <c r="DG129" s="5" t="n">
        <f aca="false">DF129*(1+(DF29-DE29)/DE29)</f>
        <v>202.830040056296</v>
      </c>
      <c r="DH129" s="5" t="n">
        <f aca="false">DG129*(1+(DG29-DF29)/DF29)</f>
        <v>202.830040056296</v>
      </c>
      <c r="DI129" s="5" t="n">
        <f aca="false">DH129*(1+(DH29-DG29)/DG29)</f>
        <v>202.830040056296</v>
      </c>
      <c r="DJ129" s="5" t="n">
        <f aca="false">DI129*(1+(DI29-DH29)/DH29)</f>
        <v>202.830040056296</v>
      </c>
      <c r="DK129" s="5" t="n">
        <f aca="false">DJ129*(1+(DJ29-DI29)/DI29)</f>
        <v>202.830040056296</v>
      </c>
      <c r="DL129" s="5" t="n">
        <f aca="false">DK129*(1+(DK29-DJ29)/DJ29)</f>
        <v>202.830040056296</v>
      </c>
      <c r="DM129" s="5" t="n">
        <f aca="false">DL129*(1+(DL29-DK29)/DK29)</f>
        <v>202.830040056296</v>
      </c>
      <c r="DN129" s="5" t="n">
        <f aca="false">DM129*(1+(DM29-DL29)/DL29)</f>
        <v>202.830040056296</v>
      </c>
      <c r="DO129" s="5" t="n">
        <f aca="false">DN129*(1+(DN29-DM29)/DM29)</f>
        <v>202.830040056296</v>
      </c>
      <c r="DP129" s="5" t="n">
        <f aca="false">DO129*(1+(DO29-DN29)/DN29)</f>
        <v>202.830040056296</v>
      </c>
      <c r="DQ129" s="5" t="n">
        <f aca="false">DP129*(1+(DP29-DO29)/DO29)</f>
        <v>202.830040056296</v>
      </c>
      <c r="DR129" s="5" t="n">
        <f aca="false">DQ129*(1+(DQ29-DP29)/DP29)</f>
        <v>202.830040056296</v>
      </c>
      <c r="DS129" s="5" t="n">
        <f aca="false">DR129*(1+(DR29-DQ29)/DQ29)</f>
        <v>202.830040056296</v>
      </c>
      <c r="DT129" s="5" t="n">
        <f aca="false">DS129*(1+(DS29-DR29)/DR29)</f>
        <v>202.830040056296</v>
      </c>
      <c r="DU129" s="5" t="n">
        <f aca="false">DT129*(1+(DT29-DS29)/DS29)</f>
        <v>202.830040056296</v>
      </c>
      <c r="DV129" s="5" t="n">
        <f aca="false">DU129*(1+(DU29-DT29)/DT29)</f>
        <v>202.830040056296</v>
      </c>
      <c r="DW129" s="5" t="n">
        <f aca="false">DV129*(1+(DV29-DU29)/DU29)</f>
        <v>202.830040056296</v>
      </c>
      <c r="DX129" s="5" t="n">
        <f aca="false">DW129*(1+(DW29-DV29)/DV29)</f>
        <v>202.830040056296</v>
      </c>
      <c r="DY129" s="5" t="n">
        <f aca="false">DX129*(1+(DX29-DW29)/DW29)</f>
        <v>202.830040056296</v>
      </c>
      <c r="DZ129" s="5" t="n">
        <f aca="false">DY129*(1+(DY29-DX29)/DX29)</f>
        <v>202.830040056296</v>
      </c>
      <c r="EA129" s="5" t="n">
        <f aca="false">DZ129*(1+(DZ29-DY29)/DY29)</f>
        <v>202.830040056296</v>
      </c>
      <c r="EB129" s="5" t="n">
        <f aca="false">EA129*(1+(EA29-DZ29)/DZ29)</f>
        <v>202.830040056296</v>
      </c>
      <c r="EC129" s="5" t="n">
        <f aca="false">EB129*(1+(EB29-EA29)/EA29)</f>
        <v>202.830040056296</v>
      </c>
      <c r="ED129" s="5" t="n">
        <f aca="false">EC129*(1+(EC29-EB29)/EB29)</f>
        <v>202.830040056296</v>
      </c>
      <c r="EE129" s="5" t="n">
        <f aca="false">ED129*(1+(ED29-EC29)/EC29)</f>
        <v>202.830040056296</v>
      </c>
      <c r="EF129" s="5" t="n">
        <f aca="false">EE129*(1+(EE29-ED29)/ED29)</f>
        <v>202.830040056296</v>
      </c>
      <c r="EG129" s="5" t="n">
        <f aca="false">EF129*(1+(EF29-EE29)/EE29)</f>
        <v>202.830040056296</v>
      </c>
      <c r="EH129" s="5" t="n">
        <f aca="false">EG129*(1+(EG29-EF29)/EF29)</f>
        <v>202.830040056296</v>
      </c>
      <c r="EI129" s="5" t="n">
        <f aca="false">EH129*(1+(EH29-EG29)/EG29)</f>
        <v>202.830040056296</v>
      </c>
      <c r="EJ129" s="5" t="n">
        <f aca="false">EI129*(1+(EI29-EH29)/EH29)</f>
        <v>202.830040056296</v>
      </c>
      <c r="EK129" s="5" t="n">
        <f aca="false">EJ129*(1+(EJ29-EI29)/EI29)</f>
        <v>202.830040056296</v>
      </c>
      <c r="EL129" s="5" t="n">
        <f aca="false">EK129*(1+(EK29-EJ29)/EJ29)</f>
        <v>202.830040056296</v>
      </c>
      <c r="EM129" s="5" t="n">
        <f aca="false">EL129*(1+(EL29-EK29)/EK29)</f>
        <v>202.830040056296</v>
      </c>
      <c r="EN129" s="5" t="n">
        <f aca="false">EM129*(1+(EM29-EL29)/EL29)</f>
        <v>202.830040056296</v>
      </c>
      <c r="EO129" s="5" t="n">
        <f aca="false">EN129*(1+(EN29-EM29)/EM29)</f>
        <v>202.830040056296</v>
      </c>
      <c r="EP129" s="5" t="n">
        <f aca="false">EO129*(1+(EO29-EN29)/EN29)</f>
        <v>202.830040056296</v>
      </c>
      <c r="EQ129" s="5" t="n">
        <f aca="false">EP129*(1+(EP29-EO29)/EO29)</f>
        <v>202.830040056296</v>
      </c>
      <c r="ER129" s="5" t="n">
        <f aca="false">EQ129*(1+(EQ29-EP29)/EP29)</f>
        <v>202.830040056296</v>
      </c>
      <c r="ES129" s="5" t="n">
        <f aca="false">ER129*(1+(ER29-EQ29)/EQ29)</f>
        <v>202.830040056296</v>
      </c>
      <c r="ET129" s="5" t="n">
        <f aca="false">ES129*(1+(ES29-ER29)/ER29)</f>
        <v>202.830040056296</v>
      </c>
      <c r="EU129" s="5" t="n">
        <f aca="false">ET129*(1+(ET29-ES29)/ES29)</f>
        <v>202.830040056296</v>
      </c>
      <c r="EV129" s="5" t="n">
        <f aca="false">EU129*(1+(EU29-ET29)/ET29)</f>
        <v>202.830040056296</v>
      </c>
    </row>
    <row r="130" customFormat="false" ht="12.8" hidden="false" customHeight="false" outlineLevel="0" collapsed="false">
      <c r="A130" s="10" t="s">
        <v>129</v>
      </c>
      <c r="B130" s="10" t="n">
        <v>0</v>
      </c>
      <c r="C130" s="10" t="n">
        <v>0</v>
      </c>
      <c r="D130" s="10" t="n">
        <v>0</v>
      </c>
      <c r="E130" s="10" t="n">
        <v>0</v>
      </c>
      <c r="F130" s="10" t="n">
        <v>0</v>
      </c>
      <c r="G130" s="10" t="n">
        <v>0</v>
      </c>
      <c r="H130" s="10" t="n">
        <v>0</v>
      </c>
      <c r="I130" s="10" t="n">
        <v>0</v>
      </c>
      <c r="J130" s="10" t="n">
        <v>0</v>
      </c>
      <c r="K130" s="10" t="n">
        <v>0</v>
      </c>
      <c r="L130" s="10" t="n">
        <v>0</v>
      </c>
      <c r="M130" s="10" t="n">
        <v>0</v>
      </c>
      <c r="N130" s="10" t="n">
        <v>0</v>
      </c>
      <c r="O130" s="10" t="n">
        <v>0</v>
      </c>
      <c r="P130" s="10" t="n">
        <v>0</v>
      </c>
      <c r="Q130" s="1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10" t="n">
        <v>0</v>
      </c>
      <c r="X130" s="11" t="n">
        <v>0</v>
      </c>
      <c r="Y130" s="10" t="n">
        <v>0</v>
      </c>
      <c r="Z130" s="10" t="n">
        <v>0</v>
      </c>
      <c r="AA130" s="10" t="n">
        <v>0</v>
      </c>
      <c r="AB130" s="10" t="n">
        <v>0</v>
      </c>
      <c r="AC130" s="10" t="n">
        <v>0</v>
      </c>
      <c r="AD130" s="10" t="n">
        <v>0</v>
      </c>
      <c r="AE130" s="10" t="n">
        <v>0</v>
      </c>
      <c r="AF130" s="10" t="n">
        <v>0</v>
      </c>
      <c r="AG130" s="10" t="n">
        <v>0</v>
      </c>
      <c r="AH130" s="10" t="n">
        <v>0</v>
      </c>
      <c r="AI130" s="10" t="n">
        <v>0</v>
      </c>
      <c r="AJ130" s="10" t="n">
        <v>0</v>
      </c>
      <c r="AK130" s="10" t="n">
        <v>0</v>
      </c>
      <c r="AL130" s="10" t="n">
        <v>0</v>
      </c>
      <c r="AM130" s="10" t="n">
        <v>0</v>
      </c>
      <c r="AN130" s="10" t="n">
        <v>0</v>
      </c>
      <c r="AO130" s="10" t="n">
        <v>0</v>
      </c>
      <c r="AP130" s="10" t="n">
        <v>0</v>
      </c>
      <c r="AQ130" s="10" t="n">
        <v>0</v>
      </c>
      <c r="AR130" s="7" t="n">
        <v>38154.535920608</v>
      </c>
      <c r="AS130" s="5" t="n">
        <v>36019.582025479</v>
      </c>
      <c r="AT130" s="5" t="n">
        <v>34596.5861923736</v>
      </c>
      <c r="AU130" s="5" t="n">
        <v>33333.3333333333</v>
      </c>
      <c r="AV130" s="5" t="n">
        <v>32333.8805841182</v>
      </c>
      <c r="AW130" s="5" t="n">
        <v>31230.178601235</v>
      </c>
      <c r="AX130" s="5" t="n">
        <v>30170.1201322261</v>
      </c>
      <c r="AY130" s="5" t="n">
        <v>28787.148653697</v>
      </c>
      <c r="AZ130" s="5" t="n">
        <v>25422.2014244929</v>
      </c>
      <c r="BA130" s="5" t="n">
        <v>22538.3059586917</v>
      </c>
      <c r="BB130" s="5" t="n">
        <v>21383.7440207703</v>
      </c>
      <c r="BC130" s="5" t="n">
        <v>20323.9628341571</v>
      </c>
      <c r="BD130" s="5" t="n">
        <v>33895.8263833356</v>
      </c>
      <c r="BE130" s="5" t="n">
        <v>31796.9427766727</v>
      </c>
      <c r="BF130" s="5" t="n">
        <v>30459.8837841975</v>
      </c>
      <c r="BG130" s="5" t="n">
        <v>29045.6452912055</v>
      </c>
      <c r="BH130" s="5" t="n">
        <v>34587.8271651667</v>
      </c>
      <c r="BI130" s="8" t="n">
        <v>32225.3501346713</v>
      </c>
      <c r="BJ130" s="5" t="n">
        <v>30179.4837640892</v>
      </c>
      <c r="BK130" s="5" t="n">
        <v>28263.5017605903</v>
      </c>
      <c r="BL130" s="5" t="n">
        <f aca="false">BK130*(1+(BK29-BJ29)/BJ29)</f>
        <v>28238.0722763711</v>
      </c>
      <c r="BM130" s="5" t="n">
        <f aca="false">BL130*(1+(BL29-BK29)/BK29)</f>
        <v>28238.0722763711</v>
      </c>
      <c r="BN130" s="5" t="n">
        <f aca="false">BM130*(1+(BM29-BL29)/BL29)</f>
        <v>28238.0722763711</v>
      </c>
      <c r="BO130" s="5" t="n">
        <f aca="false">BN130*(1+(BN29-BM29)/BM29)</f>
        <v>28238.0722763711</v>
      </c>
      <c r="BP130" s="5" t="n">
        <f aca="false">BO130*(1+(BO29-BN29)/BN29)</f>
        <v>28238.0722763711</v>
      </c>
      <c r="BQ130" s="5" t="n">
        <f aca="false">BP130*(1+(BP29-BO29)/BO29)</f>
        <v>28238.0722763711</v>
      </c>
      <c r="BR130" s="5" t="n">
        <f aca="false">BQ130*(1+(BQ29-BP29)/BP29)</f>
        <v>28238.0722763711</v>
      </c>
      <c r="BS130" s="5" t="n">
        <f aca="false">BR130*(1+(BR29-BQ29)/BQ29)</f>
        <v>28238.0722763711</v>
      </c>
      <c r="BT130" s="5" t="n">
        <f aca="false">BS130*(1+(BS29-BR29)/BR29)</f>
        <v>28238.0722763711</v>
      </c>
      <c r="BU130" s="5" t="n">
        <f aca="false">BT130*(1+(BT29-BS29)/BS29)</f>
        <v>28238.0722763711</v>
      </c>
      <c r="BV130" s="5" t="n">
        <f aca="false">BU130*(1+(BU29-BT29)/BT29)</f>
        <v>28238.0722763711</v>
      </c>
      <c r="BW130" s="5" t="n">
        <f aca="false">BV130*(1+(BV29-BU29)/BU29)</f>
        <v>28238.0722763711</v>
      </c>
      <c r="BX130" s="5" t="n">
        <f aca="false">BW130*(1+(BW29-BV29)/BV29)</f>
        <v>28238.0722763711</v>
      </c>
      <c r="BY130" s="5" t="n">
        <f aca="false">BX130*(1+(BX29-BW29)/BW29)</f>
        <v>28238.0722763711</v>
      </c>
      <c r="BZ130" s="5" t="n">
        <f aca="false">BY130*(1+(BY29-BX29)/BX29)</f>
        <v>28238.0722763711</v>
      </c>
      <c r="CA130" s="5" t="n">
        <f aca="false">BZ130*(1+(BZ29-BY29)/BY29)</f>
        <v>28238.0722763711</v>
      </c>
      <c r="CB130" s="5" t="n">
        <f aca="false">CA130*(1+(CA29-BZ29)/BZ29)</f>
        <v>28238.0722763711</v>
      </c>
      <c r="CC130" s="5" t="n">
        <f aca="false">CB130*(1+(CB29-CA29)/CA29)</f>
        <v>28238.0722763711</v>
      </c>
      <c r="CD130" s="5" t="n">
        <f aca="false">CC130*(1+(CC29-CB29)/CB29)</f>
        <v>28238.0722763711</v>
      </c>
      <c r="CE130" s="5" t="n">
        <f aca="false">CD130*(1+(CD29-CC29)/CC29)</f>
        <v>28238.0722763711</v>
      </c>
      <c r="CF130" s="5" t="n">
        <f aca="false">CE130*(1+(CE29-CD29)/CD29)</f>
        <v>28238.0722763711</v>
      </c>
      <c r="CG130" s="5" t="n">
        <f aca="false">CF130*(1+(CF29-CE29)/CE29)</f>
        <v>28238.0722763711</v>
      </c>
      <c r="CH130" s="5" t="n">
        <f aca="false">CG130*(1+(CG29-CF29)/CF29)</f>
        <v>28238.0722763711</v>
      </c>
      <c r="CI130" s="5" t="n">
        <f aca="false">CH130*(1+(CH29-CG29)/CG29)</f>
        <v>28238.0722763711</v>
      </c>
      <c r="CJ130" s="5" t="n">
        <f aca="false">CI130*(1+(CI29-CH29)/CH29)</f>
        <v>28238.0722763711</v>
      </c>
      <c r="CK130" s="5" t="n">
        <f aca="false">CJ130*(1+(CJ29-CI29)/CI29)</f>
        <v>28238.0722763711</v>
      </c>
      <c r="CL130" s="5" t="n">
        <f aca="false">CK130*(1+(CK29-CJ29)/CJ29)</f>
        <v>28238.0722763711</v>
      </c>
      <c r="CM130" s="5" t="n">
        <f aca="false">CL130*(1+(CL29-CK29)/CK29)</f>
        <v>28238.0722763711</v>
      </c>
      <c r="CN130" s="5" t="n">
        <f aca="false">CM130*(1+(CM29-CL29)/CL29)</f>
        <v>28238.0722763711</v>
      </c>
      <c r="CO130" s="5" t="n">
        <f aca="false">CN130*(1+(CN29-CM29)/CM29)</f>
        <v>28238.0722763711</v>
      </c>
      <c r="CP130" s="5" t="n">
        <f aca="false">CO130*(1+(CO29-CN29)/CN29)</f>
        <v>28238.0722763711</v>
      </c>
      <c r="CQ130" s="5" t="n">
        <f aca="false">CP130*(1+(CP29-CO29)/CO29)</f>
        <v>28238.0722763711</v>
      </c>
      <c r="CR130" s="5" t="n">
        <f aca="false">CQ130*(1+(CQ29-CP29)/CP29)</f>
        <v>28238.0722763711</v>
      </c>
      <c r="CS130" s="5" t="n">
        <f aca="false">CR130*(1+(CR29-CQ29)/CQ29)</f>
        <v>28238.0722763711</v>
      </c>
      <c r="CT130" s="5" t="n">
        <f aca="false">CS130*(1+(CS29-CR29)/CR29)</f>
        <v>28238.0722763711</v>
      </c>
      <c r="CU130" s="5" t="n">
        <f aca="false">CT130*(1+(CT29-CS29)/CS29)</f>
        <v>28238.0722763711</v>
      </c>
      <c r="CV130" s="5" t="n">
        <f aca="false">CU130*(1+(CU29-CT29)/CT29)</f>
        <v>28238.0722763711</v>
      </c>
      <c r="CW130" s="5" t="n">
        <f aca="false">CV130*(1+(CV29-CU29)/CU29)</f>
        <v>28238.0722763711</v>
      </c>
      <c r="CX130" s="5" t="n">
        <f aca="false">CW130*(1+(CW29-CV29)/CV29)</f>
        <v>28238.0722763711</v>
      </c>
      <c r="CY130" s="5" t="n">
        <f aca="false">CX130*(1+(CX29-CW29)/CW29)</f>
        <v>28238.0722763711</v>
      </c>
      <c r="CZ130" s="5" t="n">
        <f aca="false">CY130*(1+(CY29-CX29)/CX29)</f>
        <v>28238.0722763711</v>
      </c>
      <c r="DA130" s="5" t="n">
        <f aca="false">CZ130*(1+(CZ29-CY29)/CY29)</f>
        <v>28238.0722763711</v>
      </c>
      <c r="DB130" s="5" t="n">
        <f aca="false">DA130*(1+(DA29-CZ29)/CZ29)</f>
        <v>28238.0722763711</v>
      </c>
      <c r="DC130" s="5" t="n">
        <f aca="false">DB130*(1+(DB29-DA29)/DA29)</f>
        <v>28238.0722763711</v>
      </c>
      <c r="DD130" s="5" t="n">
        <f aca="false">DC130*(1+(DC29-DB29)/DB29)</f>
        <v>28238.0722763711</v>
      </c>
      <c r="DE130" s="5" t="n">
        <f aca="false">DD130*(1+(DD29-DC29)/DC29)</f>
        <v>28238.0722763711</v>
      </c>
      <c r="DF130" s="5" t="n">
        <f aca="false">DE130*(1+(DE29-DD29)/DD29)</f>
        <v>28238.0722763711</v>
      </c>
      <c r="DG130" s="5" t="n">
        <f aca="false">DF130*(1+(DF29-DE29)/DE29)</f>
        <v>28238.0722763711</v>
      </c>
      <c r="DH130" s="5" t="n">
        <f aca="false">DG130*(1+(DG29-DF29)/DF29)</f>
        <v>28238.0722763711</v>
      </c>
      <c r="DI130" s="5" t="n">
        <f aca="false">DH130*(1+(DH29-DG29)/DG29)</f>
        <v>28238.0722763711</v>
      </c>
      <c r="DJ130" s="5" t="n">
        <f aca="false">DI130*(1+(DI29-DH29)/DH29)</f>
        <v>28238.0722763711</v>
      </c>
      <c r="DK130" s="5" t="n">
        <f aca="false">DJ130*(1+(DJ29-DI29)/DI29)</f>
        <v>28238.0722763711</v>
      </c>
      <c r="DL130" s="5" t="n">
        <f aca="false">DK130*(1+(DK29-DJ29)/DJ29)</f>
        <v>28238.0722763711</v>
      </c>
      <c r="DM130" s="5" t="n">
        <f aca="false">DL130*(1+(DL29-DK29)/DK29)</f>
        <v>28238.0722763711</v>
      </c>
      <c r="DN130" s="5" t="n">
        <f aca="false">DM130*(1+(DM29-DL29)/DL29)</f>
        <v>28238.0722763711</v>
      </c>
      <c r="DO130" s="5" t="n">
        <f aca="false">DN130*(1+(DN29-DM29)/DM29)</f>
        <v>28238.0722763711</v>
      </c>
      <c r="DP130" s="5" t="n">
        <f aca="false">DO130*(1+(DO29-DN29)/DN29)</f>
        <v>28238.0722763711</v>
      </c>
      <c r="DQ130" s="5" t="n">
        <f aca="false">DP130*(1+(DP29-DO29)/DO29)</f>
        <v>28238.0722763711</v>
      </c>
      <c r="DR130" s="5" t="n">
        <f aca="false">DQ130*(1+(DQ29-DP29)/DP29)</f>
        <v>28238.0722763711</v>
      </c>
      <c r="DS130" s="5" t="n">
        <f aca="false">DR130*(1+(DR29-DQ29)/DQ29)</f>
        <v>28238.0722763711</v>
      </c>
      <c r="DT130" s="5" t="n">
        <f aca="false">DS130*(1+(DS29-DR29)/DR29)</f>
        <v>28238.0722763711</v>
      </c>
      <c r="DU130" s="5" t="n">
        <f aca="false">DT130*(1+(DT29-DS29)/DS29)</f>
        <v>28238.0722763711</v>
      </c>
      <c r="DV130" s="5" t="n">
        <f aca="false">DU130*(1+(DU29-DT29)/DT29)</f>
        <v>28238.0722763711</v>
      </c>
      <c r="DW130" s="5" t="n">
        <f aca="false">DV130*(1+(DV29-DU29)/DU29)</f>
        <v>28238.0722763711</v>
      </c>
      <c r="DX130" s="5" t="n">
        <f aca="false">DW130*(1+(DW29-DV29)/DV29)</f>
        <v>28238.0722763711</v>
      </c>
      <c r="DY130" s="5" t="n">
        <f aca="false">DX130*(1+(DX29-DW29)/DW29)</f>
        <v>28238.0722763711</v>
      </c>
      <c r="DZ130" s="5" t="n">
        <f aca="false">DY130*(1+(DY29-DX29)/DX29)</f>
        <v>28238.0722763711</v>
      </c>
      <c r="EA130" s="5" t="n">
        <f aca="false">DZ130*(1+(DZ29-DY29)/DY29)</f>
        <v>28238.0722763711</v>
      </c>
      <c r="EB130" s="5" t="n">
        <f aca="false">EA130*(1+(EA29-DZ29)/DZ29)</f>
        <v>28238.0722763711</v>
      </c>
      <c r="EC130" s="5" t="n">
        <f aca="false">EB130*(1+(EB29-EA29)/EA29)</f>
        <v>28238.0722763711</v>
      </c>
      <c r="ED130" s="5" t="n">
        <f aca="false">EC130*(1+(EC29-EB29)/EB29)</f>
        <v>28238.0722763711</v>
      </c>
      <c r="EE130" s="5" t="n">
        <f aca="false">ED130*(1+(ED29-EC29)/EC29)</f>
        <v>28238.0722763711</v>
      </c>
      <c r="EF130" s="5" t="n">
        <f aca="false">EE130*(1+(EE29-ED29)/ED29)</f>
        <v>28238.0722763711</v>
      </c>
      <c r="EG130" s="5" t="n">
        <f aca="false">EF130*(1+(EF29-EE29)/EE29)</f>
        <v>28238.0722763711</v>
      </c>
      <c r="EH130" s="5" t="n">
        <f aca="false">EG130*(1+(EG29-EF29)/EF29)</f>
        <v>28238.0722763711</v>
      </c>
      <c r="EI130" s="5" t="n">
        <f aca="false">EH130*(1+(EH29-EG29)/EG29)</f>
        <v>28238.0722763711</v>
      </c>
      <c r="EJ130" s="5" t="n">
        <f aca="false">EI130*(1+(EI29-EH29)/EH29)</f>
        <v>28238.0722763711</v>
      </c>
      <c r="EK130" s="5" t="n">
        <f aca="false">EJ130*(1+(EJ29-EI29)/EI29)</f>
        <v>28238.0722763711</v>
      </c>
      <c r="EL130" s="5" t="n">
        <f aca="false">EK130*(1+(EK29-EJ29)/EJ29)</f>
        <v>28238.0722763711</v>
      </c>
      <c r="EM130" s="5" t="n">
        <f aca="false">EL130*(1+(EL29-EK29)/EK29)</f>
        <v>28238.0722763711</v>
      </c>
      <c r="EN130" s="5" t="n">
        <f aca="false">EM130*(1+(EM29-EL29)/EL29)</f>
        <v>28238.0722763711</v>
      </c>
      <c r="EO130" s="5" t="n">
        <f aca="false">EN130*(1+(EN29-EM29)/EM29)</f>
        <v>28238.0722763711</v>
      </c>
      <c r="EP130" s="5" t="n">
        <f aca="false">EO130*(1+(EO29-EN29)/EN29)</f>
        <v>28238.0722763711</v>
      </c>
      <c r="EQ130" s="5" t="n">
        <f aca="false">EP130*(1+(EP29-EO29)/EO29)</f>
        <v>28238.0722763711</v>
      </c>
      <c r="ER130" s="5" t="n">
        <f aca="false">EQ130*(1+(EQ29-EP29)/EP29)</f>
        <v>28238.0722763711</v>
      </c>
      <c r="ES130" s="5" t="n">
        <f aca="false">ER130*(1+(ER29-EQ29)/EQ29)</f>
        <v>28238.0722763711</v>
      </c>
      <c r="ET130" s="5" t="n">
        <f aca="false">ES130*(1+(ES29-ER29)/ER29)</f>
        <v>28238.0722763711</v>
      </c>
      <c r="EU130" s="5" t="n">
        <f aca="false">ET130*(1+(ET29-ES29)/ES29)</f>
        <v>28238.0722763711</v>
      </c>
      <c r="EV130" s="5" t="n">
        <f aca="false">EU130*(1+(EU29-ET29)/ET29)</f>
        <v>28238.0722763711</v>
      </c>
    </row>
    <row r="131" customFormat="false" ht="12.8" hidden="false" customHeight="false" outlineLevel="0" collapsed="false">
      <c r="A131" s="10" t="s">
        <v>130</v>
      </c>
      <c r="B131" s="10" t="n">
        <v>0</v>
      </c>
      <c r="C131" s="10" t="n">
        <v>0</v>
      </c>
      <c r="D131" s="10" t="n">
        <v>0</v>
      </c>
      <c r="E131" s="10" t="n">
        <v>0</v>
      </c>
      <c r="F131" s="10" t="n">
        <v>0</v>
      </c>
      <c r="G131" s="10" t="n">
        <v>0</v>
      </c>
      <c r="H131" s="10" t="n">
        <v>0</v>
      </c>
      <c r="I131" s="10" t="n">
        <v>0</v>
      </c>
      <c r="J131" s="10" t="n">
        <v>0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0" t="n">
        <v>0</v>
      </c>
      <c r="X131" s="11" t="n">
        <v>0</v>
      </c>
      <c r="Y131" s="10" t="n">
        <v>0</v>
      </c>
      <c r="Z131" s="10" t="n">
        <v>0</v>
      </c>
      <c r="AA131" s="10" t="n">
        <v>0</v>
      </c>
      <c r="AB131" s="10" t="n">
        <v>0</v>
      </c>
      <c r="AC131" s="10" t="n">
        <v>0</v>
      </c>
      <c r="AD131" s="10" t="n">
        <v>0</v>
      </c>
      <c r="AE131" s="10" t="n">
        <v>0</v>
      </c>
      <c r="AF131" s="10" t="n">
        <v>0</v>
      </c>
      <c r="AG131" s="10" t="n">
        <v>0</v>
      </c>
      <c r="AH131" s="10" t="n">
        <v>0</v>
      </c>
      <c r="AI131" s="10" t="n">
        <v>0</v>
      </c>
      <c r="AJ131" s="10" t="n">
        <v>0</v>
      </c>
      <c r="AK131" s="10" t="n">
        <v>0</v>
      </c>
      <c r="AL131" s="10" t="n">
        <v>0</v>
      </c>
      <c r="AM131" s="10" t="n">
        <v>0</v>
      </c>
      <c r="AN131" s="10" t="n">
        <v>0</v>
      </c>
      <c r="AO131" s="10" t="n">
        <v>0</v>
      </c>
      <c r="AP131" s="10" t="n">
        <v>0</v>
      </c>
      <c r="AQ131" s="10" t="n">
        <v>0</v>
      </c>
      <c r="AR131" s="7" t="n">
        <v>1625.3832302179</v>
      </c>
      <c r="AS131" s="5" t="n">
        <v>1534.4341942854</v>
      </c>
      <c r="AT131" s="5" t="n">
        <v>1473.81457179511</v>
      </c>
      <c r="AU131" s="5" t="n">
        <v>1420</v>
      </c>
      <c r="AV131" s="5" t="n">
        <v>1377.42331288344</v>
      </c>
      <c r="AW131" s="5" t="n">
        <v>1330.40560841261</v>
      </c>
      <c r="AX131" s="5" t="n">
        <v>1285.24711763283</v>
      </c>
      <c r="AY131" s="5" t="n">
        <v>1226.33253264749</v>
      </c>
      <c r="AZ131" s="5" t="n">
        <v>1082.9857806834</v>
      </c>
      <c r="BA131" s="5" t="n">
        <v>960.131833840267</v>
      </c>
      <c r="BB131" s="5" t="n">
        <v>910.947495284814</v>
      </c>
      <c r="BC131" s="5" t="n">
        <v>865.800816735094</v>
      </c>
      <c r="BD131" s="5" t="n">
        <v>1443.9622039301</v>
      </c>
      <c r="BE131" s="5" t="n">
        <v>1354.54976228626</v>
      </c>
      <c r="BF131" s="5" t="n">
        <v>1297.59104920681</v>
      </c>
      <c r="BG131" s="5" t="n">
        <v>1237.34448940535</v>
      </c>
      <c r="BH131" s="5" t="n">
        <v>1473.44144381364</v>
      </c>
      <c r="BI131" s="8" t="n">
        <v>1372.79992186527</v>
      </c>
      <c r="BJ131" s="5" t="n">
        <v>1285.64601408941</v>
      </c>
      <c r="BK131" s="5" t="n">
        <v>1204.025180376</v>
      </c>
      <c r="BL131" s="5" t="n">
        <f aca="false">BK131*(1+(BK29-BJ29)/BJ29)</f>
        <v>1202.94188434342</v>
      </c>
      <c r="BM131" s="5" t="n">
        <f aca="false">BL131*(1+(BL29-BK29)/BK29)</f>
        <v>1202.94188434342</v>
      </c>
      <c r="BN131" s="5" t="n">
        <f aca="false">BM131*(1+(BM29-BL29)/BL29)</f>
        <v>1202.94188434342</v>
      </c>
      <c r="BO131" s="5" t="n">
        <f aca="false">BN131*(1+(BN29-BM29)/BM29)</f>
        <v>1202.94188434342</v>
      </c>
      <c r="BP131" s="5" t="n">
        <f aca="false">BO131*(1+(BO29-BN29)/BN29)</f>
        <v>1202.94188434342</v>
      </c>
      <c r="BQ131" s="5" t="n">
        <f aca="false">BP131*(1+(BP29-BO29)/BO29)</f>
        <v>1202.94188434342</v>
      </c>
      <c r="BR131" s="5" t="n">
        <f aca="false">BQ131*(1+(BQ29-BP29)/BP29)</f>
        <v>1202.94188434342</v>
      </c>
      <c r="BS131" s="5" t="n">
        <f aca="false">BR131*(1+(BR29-BQ29)/BQ29)</f>
        <v>1202.94188434342</v>
      </c>
      <c r="BT131" s="5" t="n">
        <f aca="false">BS131*(1+(BS29-BR29)/BR29)</f>
        <v>1202.94188434342</v>
      </c>
      <c r="BU131" s="5" t="n">
        <f aca="false">BT131*(1+(BT29-BS29)/BS29)</f>
        <v>1202.94188434342</v>
      </c>
      <c r="BV131" s="5" t="n">
        <f aca="false">BU131*(1+(BU29-BT29)/BT29)</f>
        <v>1202.94188434342</v>
      </c>
      <c r="BW131" s="5" t="n">
        <f aca="false">BV131*(1+(BV29-BU29)/BU29)</f>
        <v>1202.94188434342</v>
      </c>
      <c r="BX131" s="5" t="n">
        <f aca="false">BW131*(1+(BW29-BV29)/BV29)</f>
        <v>1202.94188434342</v>
      </c>
      <c r="BY131" s="5" t="n">
        <f aca="false">BX131*(1+(BX29-BW29)/BW29)</f>
        <v>1202.94188434342</v>
      </c>
      <c r="BZ131" s="5" t="n">
        <f aca="false">BY131*(1+(BY29-BX29)/BX29)</f>
        <v>1202.94188434342</v>
      </c>
      <c r="CA131" s="5" t="n">
        <f aca="false">BZ131*(1+(BZ29-BY29)/BY29)</f>
        <v>1202.94188434342</v>
      </c>
      <c r="CB131" s="5" t="n">
        <f aca="false">CA131*(1+(CA29-BZ29)/BZ29)</f>
        <v>1202.94188434342</v>
      </c>
      <c r="CC131" s="5" t="n">
        <f aca="false">CB131*(1+(CB29-CA29)/CA29)</f>
        <v>1202.94188434342</v>
      </c>
      <c r="CD131" s="5" t="n">
        <f aca="false">CC131*(1+(CC29-CB29)/CB29)</f>
        <v>1202.94188434342</v>
      </c>
      <c r="CE131" s="5" t="n">
        <f aca="false">CD131*(1+(CD29-CC29)/CC29)</f>
        <v>1202.94188434342</v>
      </c>
      <c r="CF131" s="5" t="n">
        <f aca="false">CE131*(1+(CE29-CD29)/CD29)</f>
        <v>1202.94188434342</v>
      </c>
      <c r="CG131" s="5" t="n">
        <f aca="false">CF131*(1+(CF29-CE29)/CE29)</f>
        <v>1202.94188434342</v>
      </c>
      <c r="CH131" s="5" t="n">
        <f aca="false">CG131*(1+(CG29-CF29)/CF29)</f>
        <v>1202.94188434342</v>
      </c>
      <c r="CI131" s="5" t="n">
        <f aca="false">CH131*(1+(CH29-CG29)/CG29)</f>
        <v>1202.94188434342</v>
      </c>
      <c r="CJ131" s="5" t="n">
        <f aca="false">CI131*(1+(CI29-CH29)/CH29)</f>
        <v>1202.94188434342</v>
      </c>
      <c r="CK131" s="5" t="n">
        <f aca="false">CJ131*(1+(CJ29-CI29)/CI29)</f>
        <v>1202.94188434342</v>
      </c>
      <c r="CL131" s="5" t="n">
        <f aca="false">CK131*(1+(CK29-CJ29)/CJ29)</f>
        <v>1202.94188434342</v>
      </c>
      <c r="CM131" s="5" t="n">
        <f aca="false">CL131*(1+(CL29-CK29)/CK29)</f>
        <v>1202.94188434342</v>
      </c>
      <c r="CN131" s="5" t="n">
        <f aca="false">CM131*(1+(CM29-CL29)/CL29)</f>
        <v>1202.94188434342</v>
      </c>
      <c r="CO131" s="5" t="n">
        <f aca="false">CN131*(1+(CN29-CM29)/CM29)</f>
        <v>1202.94188434342</v>
      </c>
      <c r="CP131" s="5" t="n">
        <f aca="false">CO131*(1+(CO29-CN29)/CN29)</f>
        <v>1202.94188434342</v>
      </c>
      <c r="CQ131" s="5" t="n">
        <f aca="false">CP131*(1+(CP29-CO29)/CO29)</f>
        <v>1202.94188434342</v>
      </c>
      <c r="CR131" s="5" t="n">
        <f aca="false">CQ131*(1+(CQ29-CP29)/CP29)</f>
        <v>1202.94188434342</v>
      </c>
      <c r="CS131" s="5" t="n">
        <f aca="false">CR131*(1+(CR29-CQ29)/CQ29)</f>
        <v>1202.94188434342</v>
      </c>
      <c r="CT131" s="5" t="n">
        <f aca="false">CS131*(1+(CS29-CR29)/CR29)</f>
        <v>1202.94188434342</v>
      </c>
      <c r="CU131" s="5" t="n">
        <f aca="false">CT131*(1+(CT29-CS29)/CS29)</f>
        <v>1202.94188434342</v>
      </c>
      <c r="CV131" s="5" t="n">
        <f aca="false">CU131*(1+(CU29-CT29)/CT29)</f>
        <v>1202.94188434342</v>
      </c>
      <c r="CW131" s="5" t="n">
        <f aca="false">CV131*(1+(CV29-CU29)/CU29)</f>
        <v>1202.94188434342</v>
      </c>
      <c r="CX131" s="5" t="n">
        <f aca="false">CW131*(1+(CW29-CV29)/CV29)</f>
        <v>1202.94188434342</v>
      </c>
      <c r="CY131" s="5" t="n">
        <f aca="false">CX131*(1+(CX29-CW29)/CW29)</f>
        <v>1202.94188434342</v>
      </c>
      <c r="CZ131" s="5" t="n">
        <f aca="false">CY131*(1+(CY29-CX29)/CX29)</f>
        <v>1202.94188434342</v>
      </c>
      <c r="DA131" s="5" t="n">
        <f aca="false">CZ131*(1+(CZ29-CY29)/CY29)</f>
        <v>1202.94188434342</v>
      </c>
      <c r="DB131" s="5" t="n">
        <f aca="false">DA131*(1+(DA29-CZ29)/CZ29)</f>
        <v>1202.94188434342</v>
      </c>
      <c r="DC131" s="5" t="n">
        <f aca="false">DB131*(1+(DB29-DA29)/DA29)</f>
        <v>1202.94188434342</v>
      </c>
      <c r="DD131" s="5" t="n">
        <f aca="false">DC131*(1+(DC29-DB29)/DB29)</f>
        <v>1202.94188434342</v>
      </c>
      <c r="DE131" s="5" t="n">
        <f aca="false">DD131*(1+(DD29-DC29)/DC29)</f>
        <v>1202.94188434342</v>
      </c>
      <c r="DF131" s="5" t="n">
        <f aca="false">DE131*(1+(DE29-DD29)/DD29)</f>
        <v>1202.94188434342</v>
      </c>
      <c r="DG131" s="5" t="n">
        <f aca="false">DF131*(1+(DF29-DE29)/DE29)</f>
        <v>1202.94188434342</v>
      </c>
      <c r="DH131" s="5" t="n">
        <f aca="false">DG131*(1+(DG29-DF29)/DF29)</f>
        <v>1202.94188434342</v>
      </c>
      <c r="DI131" s="5" t="n">
        <f aca="false">DH131*(1+(DH29-DG29)/DG29)</f>
        <v>1202.94188434342</v>
      </c>
      <c r="DJ131" s="5" t="n">
        <f aca="false">DI131*(1+(DI29-DH29)/DH29)</f>
        <v>1202.94188434342</v>
      </c>
      <c r="DK131" s="5" t="n">
        <f aca="false">DJ131*(1+(DJ29-DI29)/DI29)</f>
        <v>1202.94188434342</v>
      </c>
      <c r="DL131" s="5" t="n">
        <f aca="false">DK131*(1+(DK29-DJ29)/DJ29)</f>
        <v>1202.94188434342</v>
      </c>
      <c r="DM131" s="5" t="n">
        <f aca="false">DL131*(1+(DL29-DK29)/DK29)</f>
        <v>1202.94188434342</v>
      </c>
      <c r="DN131" s="5" t="n">
        <f aca="false">DM131*(1+(DM29-DL29)/DL29)</f>
        <v>1202.94188434342</v>
      </c>
      <c r="DO131" s="5" t="n">
        <f aca="false">DN131*(1+(DN29-DM29)/DM29)</f>
        <v>1202.94188434342</v>
      </c>
      <c r="DP131" s="5" t="n">
        <f aca="false">DO131*(1+(DO29-DN29)/DN29)</f>
        <v>1202.94188434342</v>
      </c>
      <c r="DQ131" s="5" t="n">
        <f aca="false">DP131*(1+(DP29-DO29)/DO29)</f>
        <v>1202.94188434342</v>
      </c>
      <c r="DR131" s="5" t="n">
        <f aca="false">DQ131*(1+(DQ29-DP29)/DP29)</f>
        <v>1202.94188434342</v>
      </c>
      <c r="DS131" s="5" t="n">
        <f aca="false">DR131*(1+(DR29-DQ29)/DQ29)</f>
        <v>1202.94188434342</v>
      </c>
      <c r="DT131" s="5" t="n">
        <f aca="false">DS131*(1+(DS29-DR29)/DR29)</f>
        <v>1202.94188434342</v>
      </c>
      <c r="DU131" s="5" t="n">
        <f aca="false">DT131*(1+(DT29-DS29)/DS29)</f>
        <v>1202.94188434342</v>
      </c>
      <c r="DV131" s="5" t="n">
        <f aca="false">DU131*(1+(DU29-DT29)/DT29)</f>
        <v>1202.94188434342</v>
      </c>
      <c r="DW131" s="5" t="n">
        <f aca="false">DV131*(1+(DV29-DU29)/DU29)</f>
        <v>1202.94188434342</v>
      </c>
      <c r="DX131" s="5" t="n">
        <f aca="false">DW131*(1+(DW29-DV29)/DV29)</f>
        <v>1202.94188434342</v>
      </c>
      <c r="DY131" s="5" t="n">
        <f aca="false">DX131*(1+(DX29-DW29)/DW29)</f>
        <v>1202.94188434342</v>
      </c>
      <c r="DZ131" s="5" t="n">
        <f aca="false">DY131*(1+(DY29-DX29)/DX29)</f>
        <v>1202.94188434342</v>
      </c>
      <c r="EA131" s="5" t="n">
        <f aca="false">DZ131*(1+(DZ29-DY29)/DY29)</f>
        <v>1202.94188434342</v>
      </c>
      <c r="EB131" s="5" t="n">
        <f aca="false">EA131*(1+(EA29-DZ29)/DZ29)</f>
        <v>1202.94188434342</v>
      </c>
      <c r="EC131" s="5" t="n">
        <f aca="false">EB131*(1+(EB29-EA29)/EA29)</f>
        <v>1202.94188434342</v>
      </c>
      <c r="ED131" s="5" t="n">
        <f aca="false">EC131*(1+(EC29-EB29)/EB29)</f>
        <v>1202.94188434342</v>
      </c>
      <c r="EE131" s="5" t="n">
        <f aca="false">ED131*(1+(ED29-EC29)/EC29)</f>
        <v>1202.94188434342</v>
      </c>
      <c r="EF131" s="5" t="n">
        <f aca="false">EE131*(1+(EE29-ED29)/ED29)</f>
        <v>1202.94188434342</v>
      </c>
      <c r="EG131" s="5" t="n">
        <f aca="false">EF131*(1+(EF29-EE29)/EE29)</f>
        <v>1202.94188434342</v>
      </c>
      <c r="EH131" s="5" t="n">
        <f aca="false">EG131*(1+(EG29-EF29)/EF29)</f>
        <v>1202.94188434342</v>
      </c>
      <c r="EI131" s="5" t="n">
        <f aca="false">EH131*(1+(EH29-EG29)/EG29)</f>
        <v>1202.94188434342</v>
      </c>
      <c r="EJ131" s="5" t="n">
        <f aca="false">EI131*(1+(EI29-EH29)/EH29)</f>
        <v>1202.94188434342</v>
      </c>
      <c r="EK131" s="5" t="n">
        <f aca="false">EJ131*(1+(EJ29-EI29)/EI29)</f>
        <v>1202.94188434342</v>
      </c>
      <c r="EL131" s="5" t="n">
        <f aca="false">EK131*(1+(EK29-EJ29)/EJ29)</f>
        <v>1202.94188434342</v>
      </c>
      <c r="EM131" s="5" t="n">
        <f aca="false">EL131*(1+(EL29-EK29)/EK29)</f>
        <v>1202.94188434342</v>
      </c>
      <c r="EN131" s="5" t="n">
        <f aca="false">EM131*(1+(EM29-EL29)/EL29)</f>
        <v>1202.94188434342</v>
      </c>
      <c r="EO131" s="5" t="n">
        <f aca="false">EN131*(1+(EN29-EM29)/EM29)</f>
        <v>1202.94188434342</v>
      </c>
      <c r="EP131" s="5" t="n">
        <f aca="false">EO131*(1+(EO29-EN29)/EN29)</f>
        <v>1202.94188434342</v>
      </c>
      <c r="EQ131" s="5" t="n">
        <f aca="false">EP131*(1+(EP29-EO29)/EO29)</f>
        <v>1202.94188434342</v>
      </c>
      <c r="ER131" s="5" t="n">
        <f aca="false">EQ131*(1+(EQ29-EP29)/EP29)</f>
        <v>1202.94188434342</v>
      </c>
      <c r="ES131" s="5" t="n">
        <f aca="false">ER131*(1+(ER29-EQ29)/EQ29)</f>
        <v>1202.94188434342</v>
      </c>
      <c r="ET131" s="5" t="n">
        <f aca="false">ES131*(1+(ES29-ER29)/ER29)</f>
        <v>1202.94188434342</v>
      </c>
      <c r="EU131" s="5" t="n">
        <f aca="false">ET131*(1+(ET29-ES29)/ES29)</f>
        <v>1202.94188434342</v>
      </c>
      <c r="EV131" s="5" t="n">
        <f aca="false">EU131*(1+(EU29-ET29)/ET29)</f>
        <v>1202.94188434342</v>
      </c>
    </row>
    <row r="132" customFormat="false" ht="12.8" hidden="false" customHeight="false" outlineLevel="0" collapsed="false">
      <c r="A132" s="10" t="s">
        <v>131</v>
      </c>
      <c r="B132" s="10" t="n">
        <v>0</v>
      </c>
      <c r="C132" s="10" t="n">
        <v>0</v>
      </c>
      <c r="D132" s="10" t="n">
        <v>0</v>
      </c>
      <c r="E132" s="10" t="n">
        <v>0</v>
      </c>
      <c r="F132" s="10" t="n">
        <v>0</v>
      </c>
      <c r="G132" s="10" t="n">
        <v>0</v>
      </c>
      <c r="H132" s="10" t="n">
        <v>0</v>
      </c>
      <c r="I132" s="10" t="n">
        <v>0</v>
      </c>
      <c r="J132" s="10" t="n">
        <v>0</v>
      </c>
      <c r="K132" s="10" t="n">
        <v>0</v>
      </c>
      <c r="L132" s="10" t="n">
        <v>0</v>
      </c>
      <c r="M132" s="10" t="n">
        <v>0</v>
      </c>
      <c r="N132" s="10" t="n">
        <v>0</v>
      </c>
      <c r="O132" s="10" t="n">
        <v>0</v>
      </c>
      <c r="P132" s="10" t="n">
        <v>0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10" t="n">
        <v>0</v>
      </c>
      <c r="X132" s="11" t="n">
        <v>0</v>
      </c>
      <c r="Y132" s="10" t="n">
        <v>0</v>
      </c>
      <c r="Z132" s="10" t="n">
        <v>0</v>
      </c>
      <c r="AA132" s="10" t="n">
        <v>0</v>
      </c>
      <c r="AB132" s="10" t="n">
        <v>0</v>
      </c>
      <c r="AC132" s="10" t="n">
        <v>0</v>
      </c>
      <c r="AD132" s="10" t="n">
        <v>0</v>
      </c>
      <c r="AE132" s="10" t="n">
        <v>0</v>
      </c>
      <c r="AF132" s="10" t="n">
        <v>0</v>
      </c>
      <c r="AG132" s="10" t="n">
        <v>0</v>
      </c>
      <c r="AH132" s="10" t="n">
        <v>0</v>
      </c>
      <c r="AI132" s="10" t="n">
        <v>0</v>
      </c>
      <c r="AJ132" s="10" t="n">
        <v>0</v>
      </c>
      <c r="AK132" s="10" t="n">
        <v>0</v>
      </c>
      <c r="AL132" s="10" t="n">
        <v>0</v>
      </c>
      <c r="AM132" s="10" t="n">
        <v>0</v>
      </c>
      <c r="AN132" s="10" t="n">
        <v>0</v>
      </c>
      <c r="AO132" s="10" t="n">
        <v>0</v>
      </c>
      <c r="AP132" s="10" t="n">
        <v>0</v>
      </c>
      <c r="AQ132" s="10" t="n">
        <v>0</v>
      </c>
      <c r="AR132" s="7" t="n">
        <v>179.707864186064</v>
      </c>
      <c r="AS132" s="5" t="n">
        <v>169.652231340006</v>
      </c>
      <c r="AT132" s="5" t="n">
        <v>162.94992096608</v>
      </c>
      <c r="AU132" s="5" t="n">
        <v>157</v>
      </c>
      <c r="AV132" s="5" t="n">
        <v>152.292577551197</v>
      </c>
      <c r="AW132" s="5" t="n">
        <v>147.094141211817</v>
      </c>
      <c r="AX132" s="5" t="n">
        <v>142.101265822785</v>
      </c>
      <c r="AY132" s="5" t="n">
        <v>135.587470158913</v>
      </c>
      <c r="AZ132" s="5" t="n">
        <v>119.738568709361</v>
      </c>
      <c r="BA132" s="5" t="n">
        <v>106.155421065438</v>
      </c>
      <c r="BB132" s="5" t="n">
        <v>100.717434337828</v>
      </c>
      <c r="BC132" s="5" t="n">
        <v>95.7258649488801</v>
      </c>
      <c r="BD132" s="5" t="n">
        <v>339.703079100878</v>
      </c>
      <c r="BE132" s="5" t="n">
        <v>318.668122885492</v>
      </c>
      <c r="BF132" s="5" t="n">
        <v>305.268152884861</v>
      </c>
      <c r="BG132" s="5" t="n">
        <v>291.092137606142</v>
      </c>
      <c r="BH132" s="5" t="n">
        <v>346.63525250217</v>
      </c>
      <c r="BI132" s="8" t="n">
        <v>322.958777594228</v>
      </c>
      <c r="BJ132" s="5" t="n">
        <v>302.455338550024</v>
      </c>
      <c r="BK132" s="5" t="n">
        <v>283.253585794613</v>
      </c>
      <c r="BL132" s="5" t="n">
        <f aca="false">BK132*(1+(BK29-BJ29)/BJ29)</f>
        <v>282.998734408857</v>
      </c>
      <c r="BM132" s="5" t="n">
        <f aca="false">BL132*(1+(BL29-BK29)/BK29)</f>
        <v>282.998734408857</v>
      </c>
      <c r="BN132" s="5" t="n">
        <f aca="false">BM132*(1+(BM29-BL29)/BL29)</f>
        <v>282.998734408857</v>
      </c>
      <c r="BO132" s="5" t="n">
        <f aca="false">BN132*(1+(BN29-BM29)/BM29)</f>
        <v>282.998734408857</v>
      </c>
      <c r="BP132" s="5" t="n">
        <f aca="false">BO132*(1+(BO29-BN29)/BN29)</f>
        <v>282.998734408857</v>
      </c>
      <c r="BQ132" s="5" t="n">
        <f aca="false">BP132*(1+(BP29-BO29)/BO29)</f>
        <v>282.998734408857</v>
      </c>
      <c r="BR132" s="5" t="n">
        <f aca="false">BQ132*(1+(BQ29-BP29)/BP29)</f>
        <v>282.998734408857</v>
      </c>
      <c r="BS132" s="5" t="n">
        <f aca="false">BR132*(1+(BR29-BQ29)/BQ29)</f>
        <v>282.998734408857</v>
      </c>
      <c r="BT132" s="5" t="n">
        <f aca="false">BS132*(1+(BS29-BR29)/BR29)</f>
        <v>282.998734408857</v>
      </c>
      <c r="BU132" s="5" t="n">
        <f aca="false">BT132*(1+(BT29-BS29)/BS29)</f>
        <v>282.998734408857</v>
      </c>
      <c r="BV132" s="5" t="n">
        <f aca="false">BU132*(1+(BU29-BT29)/BT29)</f>
        <v>282.998734408857</v>
      </c>
      <c r="BW132" s="5" t="n">
        <f aca="false">BV132*(1+(BV29-BU29)/BU29)</f>
        <v>282.998734408857</v>
      </c>
      <c r="BX132" s="5" t="n">
        <f aca="false">BW132*(1+(BW29-BV29)/BV29)</f>
        <v>282.998734408857</v>
      </c>
      <c r="BY132" s="5" t="n">
        <f aca="false">BX132*(1+(BX29-BW29)/BW29)</f>
        <v>282.998734408857</v>
      </c>
      <c r="BZ132" s="5" t="n">
        <f aca="false">BY132*(1+(BY29-BX29)/BX29)</f>
        <v>282.998734408857</v>
      </c>
      <c r="CA132" s="5" t="n">
        <f aca="false">BZ132*(1+(BZ29-BY29)/BY29)</f>
        <v>282.998734408857</v>
      </c>
      <c r="CB132" s="5" t="n">
        <f aca="false">CA132*(1+(CA29-BZ29)/BZ29)</f>
        <v>282.998734408857</v>
      </c>
      <c r="CC132" s="5" t="n">
        <f aca="false">CB132*(1+(CB29-CA29)/CA29)</f>
        <v>282.998734408857</v>
      </c>
      <c r="CD132" s="5" t="n">
        <f aca="false">CC132*(1+(CC29-CB29)/CB29)</f>
        <v>282.998734408857</v>
      </c>
      <c r="CE132" s="5" t="n">
        <f aca="false">CD132*(1+(CD29-CC29)/CC29)</f>
        <v>282.998734408857</v>
      </c>
      <c r="CF132" s="5" t="n">
        <f aca="false">CE132*(1+(CE29-CD29)/CD29)</f>
        <v>282.998734408857</v>
      </c>
      <c r="CG132" s="5" t="n">
        <f aca="false">CF132*(1+(CF29-CE29)/CE29)</f>
        <v>282.998734408857</v>
      </c>
      <c r="CH132" s="5" t="n">
        <f aca="false">CG132*(1+(CG29-CF29)/CF29)</f>
        <v>282.998734408857</v>
      </c>
      <c r="CI132" s="5" t="n">
        <f aca="false">CH132*(1+(CH29-CG29)/CG29)</f>
        <v>282.998734408857</v>
      </c>
      <c r="CJ132" s="5" t="n">
        <f aca="false">CI132*(1+(CI29-CH29)/CH29)</f>
        <v>282.998734408857</v>
      </c>
      <c r="CK132" s="5" t="n">
        <f aca="false">CJ132*(1+(CJ29-CI29)/CI29)</f>
        <v>282.998734408857</v>
      </c>
      <c r="CL132" s="5" t="n">
        <f aca="false">CK132*(1+(CK29-CJ29)/CJ29)</f>
        <v>282.998734408857</v>
      </c>
      <c r="CM132" s="5" t="n">
        <f aca="false">CL132*(1+(CL29-CK29)/CK29)</f>
        <v>282.998734408857</v>
      </c>
      <c r="CN132" s="5" t="n">
        <f aca="false">CM132*(1+(CM29-CL29)/CL29)</f>
        <v>282.998734408857</v>
      </c>
      <c r="CO132" s="5" t="n">
        <f aca="false">CN132*(1+(CN29-CM29)/CM29)</f>
        <v>282.998734408857</v>
      </c>
      <c r="CP132" s="5" t="n">
        <f aca="false">CO132*(1+(CO29-CN29)/CN29)</f>
        <v>282.998734408857</v>
      </c>
      <c r="CQ132" s="5" t="n">
        <f aca="false">CP132*(1+(CP29-CO29)/CO29)</f>
        <v>282.998734408857</v>
      </c>
      <c r="CR132" s="5" t="n">
        <f aca="false">CQ132*(1+(CQ29-CP29)/CP29)</f>
        <v>282.998734408857</v>
      </c>
      <c r="CS132" s="5" t="n">
        <f aca="false">CR132*(1+(CR29-CQ29)/CQ29)</f>
        <v>282.998734408857</v>
      </c>
      <c r="CT132" s="5" t="n">
        <f aca="false">CS132*(1+(CS29-CR29)/CR29)</f>
        <v>282.998734408857</v>
      </c>
      <c r="CU132" s="5" t="n">
        <f aca="false">CT132*(1+(CT29-CS29)/CS29)</f>
        <v>282.998734408857</v>
      </c>
      <c r="CV132" s="5" t="n">
        <f aca="false">CU132*(1+(CU29-CT29)/CT29)</f>
        <v>282.998734408857</v>
      </c>
      <c r="CW132" s="5" t="n">
        <f aca="false">CV132*(1+(CV29-CU29)/CU29)</f>
        <v>282.998734408857</v>
      </c>
      <c r="CX132" s="5" t="n">
        <f aca="false">CW132*(1+(CW29-CV29)/CV29)</f>
        <v>282.998734408857</v>
      </c>
      <c r="CY132" s="5" t="n">
        <f aca="false">CX132*(1+(CX29-CW29)/CW29)</f>
        <v>282.998734408857</v>
      </c>
      <c r="CZ132" s="5" t="n">
        <f aca="false">CY132*(1+(CY29-CX29)/CX29)</f>
        <v>282.998734408857</v>
      </c>
      <c r="DA132" s="5" t="n">
        <f aca="false">CZ132*(1+(CZ29-CY29)/CY29)</f>
        <v>282.998734408857</v>
      </c>
      <c r="DB132" s="5" t="n">
        <f aca="false">DA132*(1+(DA29-CZ29)/CZ29)</f>
        <v>282.998734408857</v>
      </c>
      <c r="DC132" s="5" t="n">
        <f aca="false">DB132*(1+(DB29-DA29)/DA29)</f>
        <v>282.998734408857</v>
      </c>
      <c r="DD132" s="5" t="n">
        <f aca="false">DC132*(1+(DC29-DB29)/DB29)</f>
        <v>282.998734408857</v>
      </c>
      <c r="DE132" s="5" t="n">
        <f aca="false">DD132*(1+(DD29-DC29)/DC29)</f>
        <v>282.998734408857</v>
      </c>
      <c r="DF132" s="5" t="n">
        <f aca="false">DE132*(1+(DE29-DD29)/DD29)</f>
        <v>282.998734408857</v>
      </c>
      <c r="DG132" s="5" t="n">
        <f aca="false">DF132*(1+(DF29-DE29)/DE29)</f>
        <v>282.998734408857</v>
      </c>
      <c r="DH132" s="5" t="n">
        <f aca="false">DG132*(1+(DG29-DF29)/DF29)</f>
        <v>282.998734408857</v>
      </c>
      <c r="DI132" s="5" t="n">
        <f aca="false">DH132*(1+(DH29-DG29)/DG29)</f>
        <v>282.998734408857</v>
      </c>
      <c r="DJ132" s="5" t="n">
        <f aca="false">DI132*(1+(DI29-DH29)/DH29)</f>
        <v>282.998734408857</v>
      </c>
      <c r="DK132" s="5" t="n">
        <f aca="false">DJ132*(1+(DJ29-DI29)/DI29)</f>
        <v>282.998734408857</v>
      </c>
      <c r="DL132" s="5" t="n">
        <f aca="false">DK132*(1+(DK29-DJ29)/DJ29)</f>
        <v>282.998734408857</v>
      </c>
      <c r="DM132" s="5" t="n">
        <f aca="false">DL132*(1+(DL29-DK29)/DK29)</f>
        <v>282.998734408857</v>
      </c>
      <c r="DN132" s="5" t="n">
        <f aca="false">DM132*(1+(DM29-DL29)/DL29)</f>
        <v>282.998734408857</v>
      </c>
      <c r="DO132" s="5" t="n">
        <f aca="false">DN132*(1+(DN29-DM29)/DM29)</f>
        <v>282.998734408857</v>
      </c>
      <c r="DP132" s="5" t="n">
        <f aca="false">DO132*(1+(DO29-DN29)/DN29)</f>
        <v>282.998734408857</v>
      </c>
      <c r="DQ132" s="5" t="n">
        <f aca="false">DP132*(1+(DP29-DO29)/DO29)</f>
        <v>282.998734408857</v>
      </c>
      <c r="DR132" s="5" t="n">
        <f aca="false">DQ132*(1+(DQ29-DP29)/DP29)</f>
        <v>282.998734408857</v>
      </c>
      <c r="DS132" s="5" t="n">
        <f aca="false">DR132*(1+(DR29-DQ29)/DQ29)</f>
        <v>282.998734408857</v>
      </c>
      <c r="DT132" s="5" t="n">
        <f aca="false">DS132*(1+(DS29-DR29)/DR29)</f>
        <v>282.998734408857</v>
      </c>
      <c r="DU132" s="5" t="n">
        <f aca="false">DT132*(1+(DT29-DS29)/DS29)</f>
        <v>282.998734408857</v>
      </c>
      <c r="DV132" s="5" t="n">
        <f aca="false">DU132*(1+(DU29-DT29)/DT29)</f>
        <v>282.998734408857</v>
      </c>
      <c r="DW132" s="5" t="n">
        <f aca="false">DV132*(1+(DV29-DU29)/DU29)</f>
        <v>282.998734408857</v>
      </c>
      <c r="DX132" s="5" t="n">
        <f aca="false">DW132*(1+(DW29-DV29)/DV29)</f>
        <v>282.998734408857</v>
      </c>
      <c r="DY132" s="5" t="n">
        <f aca="false">DX132*(1+(DX29-DW29)/DW29)</f>
        <v>282.998734408857</v>
      </c>
      <c r="DZ132" s="5" t="n">
        <f aca="false">DY132*(1+(DY29-DX29)/DX29)</f>
        <v>282.998734408857</v>
      </c>
      <c r="EA132" s="5" t="n">
        <f aca="false">DZ132*(1+(DZ29-DY29)/DY29)</f>
        <v>282.998734408857</v>
      </c>
      <c r="EB132" s="5" t="n">
        <f aca="false">EA132*(1+(EA29-DZ29)/DZ29)</f>
        <v>282.998734408857</v>
      </c>
      <c r="EC132" s="5" t="n">
        <f aca="false">EB132*(1+(EB29-EA29)/EA29)</f>
        <v>282.998734408857</v>
      </c>
      <c r="ED132" s="5" t="n">
        <f aca="false">EC132*(1+(EC29-EB29)/EB29)</f>
        <v>282.998734408857</v>
      </c>
      <c r="EE132" s="5" t="n">
        <f aca="false">ED132*(1+(ED29-EC29)/EC29)</f>
        <v>282.998734408857</v>
      </c>
      <c r="EF132" s="5" t="n">
        <f aca="false">EE132*(1+(EE29-ED29)/ED29)</f>
        <v>282.998734408857</v>
      </c>
      <c r="EG132" s="5" t="n">
        <f aca="false">EF132*(1+(EF29-EE29)/EE29)</f>
        <v>282.998734408857</v>
      </c>
      <c r="EH132" s="5" t="n">
        <f aca="false">EG132*(1+(EG29-EF29)/EF29)</f>
        <v>282.998734408857</v>
      </c>
      <c r="EI132" s="5" t="n">
        <f aca="false">EH132*(1+(EH29-EG29)/EG29)</f>
        <v>282.998734408857</v>
      </c>
      <c r="EJ132" s="5" t="n">
        <f aca="false">EI132*(1+(EI29-EH29)/EH29)</f>
        <v>282.998734408857</v>
      </c>
      <c r="EK132" s="5" t="n">
        <f aca="false">EJ132*(1+(EJ29-EI29)/EI29)</f>
        <v>282.998734408857</v>
      </c>
      <c r="EL132" s="5" t="n">
        <f aca="false">EK132*(1+(EK29-EJ29)/EJ29)</f>
        <v>282.998734408857</v>
      </c>
      <c r="EM132" s="5" t="n">
        <f aca="false">EL132*(1+(EL29-EK29)/EK29)</f>
        <v>282.998734408857</v>
      </c>
      <c r="EN132" s="5" t="n">
        <f aca="false">EM132*(1+(EM29-EL29)/EL29)</f>
        <v>282.998734408857</v>
      </c>
      <c r="EO132" s="5" t="n">
        <f aca="false">EN132*(1+(EN29-EM29)/EM29)</f>
        <v>282.998734408857</v>
      </c>
      <c r="EP132" s="5" t="n">
        <f aca="false">EO132*(1+(EO29-EN29)/EN29)</f>
        <v>282.998734408857</v>
      </c>
      <c r="EQ132" s="5" t="n">
        <f aca="false">EP132*(1+(EP29-EO29)/EO29)</f>
        <v>282.998734408857</v>
      </c>
      <c r="ER132" s="5" t="n">
        <f aca="false">EQ132*(1+(EQ29-EP29)/EP29)</f>
        <v>282.998734408857</v>
      </c>
      <c r="ES132" s="5" t="n">
        <f aca="false">ER132*(1+(ER29-EQ29)/EQ29)</f>
        <v>282.998734408857</v>
      </c>
      <c r="ET132" s="5" t="n">
        <f aca="false">ES132*(1+(ES29-ER29)/ER29)</f>
        <v>282.998734408857</v>
      </c>
      <c r="EU132" s="5" t="n">
        <f aca="false">ET132*(1+(ET29-ES29)/ES29)</f>
        <v>282.998734408857</v>
      </c>
      <c r="EV132" s="5" t="n">
        <f aca="false">EU132*(1+(EU29-ET29)/ET29)</f>
        <v>282.998734408857</v>
      </c>
    </row>
    <row r="133" customFormat="false" ht="12.8" hidden="false" customHeight="false" outlineLevel="0" collapsed="false">
      <c r="A133" s="10" t="s">
        <v>132</v>
      </c>
      <c r="B133" s="10" t="n">
        <v>0</v>
      </c>
      <c r="C133" s="10" t="n">
        <v>0</v>
      </c>
      <c r="D133" s="10" t="n">
        <v>0</v>
      </c>
      <c r="E133" s="10" t="n">
        <v>0</v>
      </c>
      <c r="F133" s="10" t="n">
        <v>0</v>
      </c>
      <c r="G133" s="10" t="n">
        <v>0</v>
      </c>
      <c r="H133" s="10" t="n">
        <v>0</v>
      </c>
      <c r="I133" s="10" t="n">
        <v>0</v>
      </c>
      <c r="J133" s="10" t="n">
        <v>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0" t="n">
        <v>0</v>
      </c>
      <c r="X133" s="11" t="n">
        <v>0</v>
      </c>
      <c r="Y133" s="10" t="n">
        <v>0</v>
      </c>
      <c r="Z133" s="10" t="n">
        <v>0</v>
      </c>
      <c r="AA133" s="10" t="n">
        <v>0</v>
      </c>
      <c r="AB133" s="10" t="n">
        <v>0</v>
      </c>
      <c r="AC133" s="10" t="n">
        <v>0</v>
      </c>
      <c r="AD133" s="10" t="n">
        <v>0</v>
      </c>
      <c r="AE133" s="10" t="n">
        <v>0</v>
      </c>
      <c r="AF133" s="10" t="n">
        <v>0</v>
      </c>
      <c r="AG133" s="10" t="n">
        <v>0</v>
      </c>
      <c r="AH133" s="10" t="n">
        <v>0</v>
      </c>
      <c r="AI133" s="10" t="n">
        <v>0</v>
      </c>
      <c r="AJ133" s="10" t="n">
        <v>0</v>
      </c>
      <c r="AK133" s="10" t="n">
        <v>0</v>
      </c>
      <c r="AL133" s="10" t="n">
        <v>0</v>
      </c>
      <c r="AM133" s="10" t="n">
        <v>0</v>
      </c>
      <c r="AN133" s="10" t="n">
        <v>0</v>
      </c>
      <c r="AO133" s="10" t="n">
        <v>0</v>
      </c>
      <c r="AP133" s="10" t="n">
        <v>0</v>
      </c>
      <c r="AQ133" s="10" t="n">
        <v>0</v>
      </c>
      <c r="AR133" s="7" t="n">
        <v>167.116867332263</v>
      </c>
      <c r="AS133" s="5" t="n">
        <v>157.765769271598</v>
      </c>
      <c r="AT133" s="5" t="n">
        <v>151.533047522596</v>
      </c>
      <c r="AU133" s="5" t="n">
        <v>233</v>
      </c>
      <c r="AV133" s="5" t="n">
        <v>226.013825282986</v>
      </c>
      <c r="AW133" s="5" t="n">
        <v>218.298948422633</v>
      </c>
      <c r="AX133" s="5" t="n">
        <v>292.348464081271</v>
      </c>
      <c r="AY133" s="5" t="n">
        <v>278.947470454324</v>
      </c>
      <c r="AZ133" s="5" t="n">
        <v>246.341131803336</v>
      </c>
      <c r="BA133" s="5" t="n">
        <v>218.396184739723</v>
      </c>
      <c r="BB133" s="5" t="n">
        <v>268.793662341082</v>
      </c>
      <c r="BC133" s="5" t="n">
        <v>255.472212825355</v>
      </c>
      <c r="BD133" s="5" t="n">
        <v>243.468878650588</v>
      </c>
      <c r="BE133" s="5" t="n">
        <v>228.392897544443</v>
      </c>
      <c r="BF133" s="5" t="n">
        <v>218.788993809922</v>
      </c>
      <c r="BG133" s="5" t="n">
        <v>208.63072074883</v>
      </c>
      <c r="BH133" s="5" t="n">
        <v>248.439422518276</v>
      </c>
      <c r="BI133" s="8" t="n">
        <v>231.470087429195</v>
      </c>
      <c r="BJ133" s="5" t="n">
        <v>216.774921490327</v>
      </c>
      <c r="BK133" s="5" t="n">
        <v>203.012696409474</v>
      </c>
      <c r="BL133" s="5" t="n">
        <f aca="false">BK133*(1+(BK29-BJ29)/BJ29)</f>
        <v>202.830040056296</v>
      </c>
      <c r="BM133" s="5" t="n">
        <f aca="false">BL133*(1+(BL29-BK29)/BK29)</f>
        <v>202.830040056296</v>
      </c>
      <c r="BN133" s="5" t="n">
        <f aca="false">BM133*(1+(BM29-BL29)/BL29)</f>
        <v>202.830040056296</v>
      </c>
      <c r="BO133" s="5" t="n">
        <f aca="false">BN133*(1+(BN29-BM29)/BM29)</f>
        <v>202.830040056296</v>
      </c>
      <c r="BP133" s="5" t="n">
        <f aca="false">BO133*(1+(BO29-BN29)/BN29)</f>
        <v>202.830040056296</v>
      </c>
      <c r="BQ133" s="5" t="n">
        <f aca="false">BP133*(1+(BP29-BO29)/BO29)</f>
        <v>202.830040056296</v>
      </c>
      <c r="BR133" s="5" t="n">
        <f aca="false">BQ133*(1+(BQ29-BP29)/BP29)</f>
        <v>202.830040056296</v>
      </c>
      <c r="BS133" s="5" t="n">
        <f aca="false">BR133*(1+(BR29-BQ29)/BQ29)</f>
        <v>202.830040056296</v>
      </c>
      <c r="BT133" s="5" t="n">
        <f aca="false">BS133*(1+(BS29-BR29)/BR29)</f>
        <v>202.830040056296</v>
      </c>
      <c r="BU133" s="5" t="n">
        <f aca="false">BT133*(1+(BT29-BS29)/BS29)</f>
        <v>202.830040056296</v>
      </c>
      <c r="BV133" s="5" t="n">
        <f aca="false">BU133*(1+(BU29-BT29)/BT29)</f>
        <v>202.830040056296</v>
      </c>
      <c r="BW133" s="5" t="n">
        <f aca="false">BV133*(1+(BV29-BU29)/BU29)</f>
        <v>202.830040056296</v>
      </c>
      <c r="BX133" s="5" t="n">
        <f aca="false">BW133*(1+(BW29-BV29)/BV29)</f>
        <v>202.830040056296</v>
      </c>
      <c r="BY133" s="5" t="n">
        <f aca="false">BX133*(1+(BX29-BW29)/BW29)</f>
        <v>202.830040056296</v>
      </c>
      <c r="BZ133" s="5" t="n">
        <f aca="false">BY133*(1+(BY29-BX29)/BX29)</f>
        <v>202.830040056296</v>
      </c>
      <c r="CA133" s="5" t="n">
        <f aca="false">BZ133*(1+(BZ29-BY29)/BY29)</f>
        <v>202.830040056296</v>
      </c>
      <c r="CB133" s="5" t="n">
        <f aca="false">CA133*(1+(CA29-BZ29)/BZ29)</f>
        <v>202.830040056296</v>
      </c>
      <c r="CC133" s="5" t="n">
        <f aca="false">CB133*(1+(CB29-CA29)/CA29)</f>
        <v>202.830040056296</v>
      </c>
      <c r="CD133" s="5" t="n">
        <f aca="false">CC133*(1+(CC29-CB29)/CB29)</f>
        <v>202.830040056296</v>
      </c>
      <c r="CE133" s="5" t="n">
        <f aca="false">CD133*(1+(CD29-CC29)/CC29)</f>
        <v>202.830040056296</v>
      </c>
      <c r="CF133" s="5" t="n">
        <f aca="false">CE133*(1+(CE29-CD29)/CD29)</f>
        <v>202.830040056296</v>
      </c>
      <c r="CG133" s="5" t="n">
        <f aca="false">CF133*(1+(CF29-CE29)/CE29)</f>
        <v>202.830040056296</v>
      </c>
      <c r="CH133" s="5" t="n">
        <f aca="false">CG133*(1+(CG29-CF29)/CF29)</f>
        <v>202.830040056296</v>
      </c>
      <c r="CI133" s="5" t="n">
        <f aca="false">CH133*(1+(CH29-CG29)/CG29)</f>
        <v>202.830040056296</v>
      </c>
      <c r="CJ133" s="5" t="n">
        <f aca="false">CI133*(1+(CI29-CH29)/CH29)</f>
        <v>202.830040056296</v>
      </c>
      <c r="CK133" s="5" t="n">
        <f aca="false">CJ133*(1+(CJ29-CI29)/CI29)</f>
        <v>202.830040056296</v>
      </c>
      <c r="CL133" s="5" t="n">
        <f aca="false">CK133*(1+(CK29-CJ29)/CJ29)</f>
        <v>202.830040056296</v>
      </c>
      <c r="CM133" s="5" t="n">
        <f aca="false">CL133*(1+(CL29-CK29)/CK29)</f>
        <v>202.830040056296</v>
      </c>
      <c r="CN133" s="5" t="n">
        <f aca="false">CM133*(1+(CM29-CL29)/CL29)</f>
        <v>202.830040056296</v>
      </c>
      <c r="CO133" s="5" t="n">
        <f aca="false">CN133*(1+(CN29-CM29)/CM29)</f>
        <v>202.830040056296</v>
      </c>
      <c r="CP133" s="5" t="n">
        <f aca="false">CO133*(1+(CO29-CN29)/CN29)</f>
        <v>202.830040056296</v>
      </c>
      <c r="CQ133" s="5" t="n">
        <f aca="false">CP133*(1+(CP29-CO29)/CO29)</f>
        <v>202.830040056296</v>
      </c>
      <c r="CR133" s="5" t="n">
        <f aca="false">CQ133*(1+(CQ29-CP29)/CP29)</f>
        <v>202.830040056296</v>
      </c>
      <c r="CS133" s="5" t="n">
        <f aca="false">CR133*(1+(CR29-CQ29)/CQ29)</f>
        <v>202.830040056296</v>
      </c>
      <c r="CT133" s="5" t="n">
        <f aca="false">CS133*(1+(CS29-CR29)/CR29)</f>
        <v>202.830040056296</v>
      </c>
      <c r="CU133" s="5" t="n">
        <f aca="false">CT133*(1+(CT29-CS29)/CS29)</f>
        <v>202.830040056296</v>
      </c>
      <c r="CV133" s="5" t="n">
        <f aca="false">CU133*(1+(CU29-CT29)/CT29)</f>
        <v>202.830040056296</v>
      </c>
      <c r="CW133" s="5" t="n">
        <f aca="false">CV133*(1+(CV29-CU29)/CU29)</f>
        <v>202.830040056296</v>
      </c>
      <c r="CX133" s="5" t="n">
        <f aca="false">CW133*(1+(CW29-CV29)/CV29)</f>
        <v>202.830040056296</v>
      </c>
      <c r="CY133" s="5" t="n">
        <f aca="false">CX133*(1+(CX29-CW29)/CW29)</f>
        <v>202.830040056296</v>
      </c>
      <c r="CZ133" s="5" t="n">
        <f aca="false">CY133*(1+(CY29-CX29)/CX29)</f>
        <v>202.830040056296</v>
      </c>
      <c r="DA133" s="5" t="n">
        <f aca="false">CZ133*(1+(CZ29-CY29)/CY29)</f>
        <v>202.830040056296</v>
      </c>
      <c r="DB133" s="5" t="n">
        <f aca="false">DA133*(1+(DA29-CZ29)/CZ29)</f>
        <v>202.830040056296</v>
      </c>
      <c r="DC133" s="5" t="n">
        <f aca="false">DB133*(1+(DB29-DA29)/DA29)</f>
        <v>202.830040056296</v>
      </c>
      <c r="DD133" s="5" t="n">
        <f aca="false">DC133*(1+(DC29-DB29)/DB29)</f>
        <v>202.830040056296</v>
      </c>
      <c r="DE133" s="5" t="n">
        <f aca="false">DD133*(1+(DD29-DC29)/DC29)</f>
        <v>202.830040056296</v>
      </c>
      <c r="DF133" s="5" t="n">
        <f aca="false">DE133*(1+(DE29-DD29)/DD29)</f>
        <v>202.830040056296</v>
      </c>
      <c r="DG133" s="5" t="n">
        <f aca="false">DF133*(1+(DF29-DE29)/DE29)</f>
        <v>202.830040056296</v>
      </c>
      <c r="DH133" s="5" t="n">
        <f aca="false">DG133*(1+(DG29-DF29)/DF29)</f>
        <v>202.830040056296</v>
      </c>
      <c r="DI133" s="5" t="n">
        <f aca="false">DH133*(1+(DH29-DG29)/DG29)</f>
        <v>202.830040056296</v>
      </c>
      <c r="DJ133" s="5" t="n">
        <f aca="false">DI133*(1+(DI29-DH29)/DH29)</f>
        <v>202.830040056296</v>
      </c>
      <c r="DK133" s="5" t="n">
        <f aca="false">DJ133*(1+(DJ29-DI29)/DI29)</f>
        <v>202.830040056296</v>
      </c>
      <c r="DL133" s="5" t="n">
        <f aca="false">DK133*(1+(DK29-DJ29)/DJ29)</f>
        <v>202.830040056296</v>
      </c>
      <c r="DM133" s="5" t="n">
        <f aca="false">DL133*(1+(DL29-DK29)/DK29)</f>
        <v>202.830040056296</v>
      </c>
      <c r="DN133" s="5" t="n">
        <f aca="false">DM133*(1+(DM29-DL29)/DL29)</f>
        <v>202.830040056296</v>
      </c>
      <c r="DO133" s="5" t="n">
        <f aca="false">DN133*(1+(DN29-DM29)/DM29)</f>
        <v>202.830040056296</v>
      </c>
      <c r="DP133" s="5" t="n">
        <f aca="false">DO133*(1+(DO29-DN29)/DN29)</f>
        <v>202.830040056296</v>
      </c>
      <c r="DQ133" s="5" t="n">
        <f aca="false">DP133*(1+(DP29-DO29)/DO29)</f>
        <v>202.830040056296</v>
      </c>
      <c r="DR133" s="5" t="n">
        <f aca="false">DQ133*(1+(DQ29-DP29)/DP29)</f>
        <v>202.830040056296</v>
      </c>
      <c r="DS133" s="5" t="n">
        <f aca="false">DR133*(1+(DR29-DQ29)/DQ29)</f>
        <v>202.830040056296</v>
      </c>
      <c r="DT133" s="5" t="n">
        <f aca="false">DS133*(1+(DS29-DR29)/DR29)</f>
        <v>202.830040056296</v>
      </c>
      <c r="DU133" s="5" t="n">
        <f aca="false">DT133*(1+(DT29-DS29)/DS29)</f>
        <v>202.830040056296</v>
      </c>
      <c r="DV133" s="5" t="n">
        <f aca="false">DU133*(1+(DU29-DT29)/DT29)</f>
        <v>202.830040056296</v>
      </c>
      <c r="DW133" s="5" t="n">
        <f aca="false">DV133*(1+(DV29-DU29)/DU29)</f>
        <v>202.830040056296</v>
      </c>
      <c r="DX133" s="5" t="n">
        <f aca="false">DW133*(1+(DW29-DV29)/DV29)</f>
        <v>202.830040056296</v>
      </c>
      <c r="DY133" s="5" t="n">
        <f aca="false">DX133*(1+(DX29-DW29)/DW29)</f>
        <v>202.830040056296</v>
      </c>
      <c r="DZ133" s="5" t="n">
        <f aca="false">DY133*(1+(DY29-DX29)/DX29)</f>
        <v>202.830040056296</v>
      </c>
      <c r="EA133" s="5" t="n">
        <f aca="false">DZ133*(1+(DZ29-DY29)/DY29)</f>
        <v>202.830040056296</v>
      </c>
      <c r="EB133" s="5" t="n">
        <f aca="false">EA133*(1+(EA29-DZ29)/DZ29)</f>
        <v>202.830040056296</v>
      </c>
      <c r="EC133" s="5" t="n">
        <f aca="false">EB133*(1+(EB29-EA29)/EA29)</f>
        <v>202.830040056296</v>
      </c>
      <c r="ED133" s="5" t="n">
        <f aca="false">EC133*(1+(EC29-EB29)/EB29)</f>
        <v>202.830040056296</v>
      </c>
      <c r="EE133" s="5" t="n">
        <f aca="false">ED133*(1+(ED29-EC29)/EC29)</f>
        <v>202.830040056296</v>
      </c>
      <c r="EF133" s="5" t="n">
        <f aca="false">EE133*(1+(EE29-ED29)/ED29)</f>
        <v>202.830040056296</v>
      </c>
      <c r="EG133" s="5" t="n">
        <f aca="false">EF133*(1+(EF29-EE29)/EE29)</f>
        <v>202.830040056296</v>
      </c>
      <c r="EH133" s="5" t="n">
        <f aca="false">EG133*(1+(EG29-EF29)/EF29)</f>
        <v>202.830040056296</v>
      </c>
      <c r="EI133" s="5" t="n">
        <f aca="false">EH133*(1+(EH29-EG29)/EG29)</f>
        <v>202.830040056296</v>
      </c>
      <c r="EJ133" s="5" t="n">
        <f aca="false">EI133*(1+(EI29-EH29)/EH29)</f>
        <v>202.830040056296</v>
      </c>
      <c r="EK133" s="5" t="n">
        <f aca="false">EJ133*(1+(EJ29-EI29)/EI29)</f>
        <v>202.830040056296</v>
      </c>
      <c r="EL133" s="5" t="n">
        <f aca="false">EK133*(1+(EK29-EJ29)/EJ29)</f>
        <v>202.830040056296</v>
      </c>
      <c r="EM133" s="5" t="n">
        <f aca="false">EL133*(1+(EL29-EK29)/EK29)</f>
        <v>202.830040056296</v>
      </c>
      <c r="EN133" s="5" t="n">
        <f aca="false">EM133*(1+(EM29-EL29)/EL29)</f>
        <v>202.830040056296</v>
      </c>
      <c r="EO133" s="5" t="n">
        <f aca="false">EN133*(1+(EN29-EM29)/EM29)</f>
        <v>202.830040056296</v>
      </c>
      <c r="EP133" s="5" t="n">
        <f aca="false">EO133*(1+(EO29-EN29)/EN29)</f>
        <v>202.830040056296</v>
      </c>
      <c r="EQ133" s="5" t="n">
        <f aca="false">EP133*(1+(EP29-EO29)/EO29)</f>
        <v>202.830040056296</v>
      </c>
      <c r="ER133" s="5" t="n">
        <f aca="false">EQ133*(1+(EQ29-EP29)/EP29)</f>
        <v>202.830040056296</v>
      </c>
      <c r="ES133" s="5" t="n">
        <f aca="false">ER133*(1+(ER29-EQ29)/EQ29)</f>
        <v>202.830040056296</v>
      </c>
      <c r="ET133" s="5" t="n">
        <f aca="false">ES133*(1+(ES29-ER29)/ER29)</f>
        <v>202.830040056296</v>
      </c>
      <c r="EU133" s="5" t="n">
        <f aca="false">ET133*(1+(ET29-ES29)/ES29)</f>
        <v>202.830040056296</v>
      </c>
      <c r="EV133" s="5" t="n">
        <f aca="false">EU133*(1+(EU29-ET29)/ET29)</f>
        <v>202.830040056296</v>
      </c>
    </row>
    <row r="134" customFormat="false" ht="12.8" hidden="false" customHeight="false" outlineLevel="0" collapsed="false">
      <c r="A134" s="12" t="s">
        <v>133</v>
      </c>
      <c r="B134" s="12" t="n">
        <v>0</v>
      </c>
      <c r="C134" s="12" t="n">
        <v>0</v>
      </c>
      <c r="D134" s="12" t="n">
        <v>0</v>
      </c>
      <c r="E134" s="12" t="n">
        <v>0</v>
      </c>
      <c r="F134" s="12" t="n">
        <v>0</v>
      </c>
      <c r="G134" s="12" t="n">
        <v>0</v>
      </c>
      <c r="H134" s="12" t="n">
        <v>0</v>
      </c>
      <c r="I134" s="12" t="n">
        <v>0</v>
      </c>
      <c r="J134" s="12" t="n">
        <v>0</v>
      </c>
      <c r="K134" s="12" t="n">
        <v>0</v>
      </c>
      <c r="L134" s="12" t="n">
        <v>0</v>
      </c>
      <c r="M134" s="12" t="n">
        <v>0</v>
      </c>
      <c r="N134" s="12" t="n">
        <v>0</v>
      </c>
      <c r="O134" s="12" t="n">
        <v>0</v>
      </c>
      <c r="P134" s="12" t="n">
        <v>0</v>
      </c>
      <c r="Q134" s="12" t="n">
        <v>0</v>
      </c>
      <c r="R134" s="12" t="n">
        <v>0</v>
      </c>
      <c r="S134" s="12" t="n">
        <v>0</v>
      </c>
      <c r="T134" s="12" t="n">
        <v>0</v>
      </c>
      <c r="U134" s="12" t="n">
        <v>0</v>
      </c>
      <c r="V134" s="12" t="n">
        <v>0</v>
      </c>
      <c r="W134" s="12" t="n">
        <v>0</v>
      </c>
      <c r="X134" s="13" t="n">
        <v>0</v>
      </c>
      <c r="Y134" s="12" t="n">
        <v>0</v>
      </c>
      <c r="Z134" s="12" t="n">
        <v>0</v>
      </c>
      <c r="AA134" s="12" t="n">
        <v>0</v>
      </c>
      <c r="AB134" s="12" t="n">
        <v>0</v>
      </c>
      <c r="AC134" s="12" t="n">
        <v>0</v>
      </c>
      <c r="AD134" s="12" t="n">
        <v>0</v>
      </c>
      <c r="AE134" s="12" t="n">
        <v>0</v>
      </c>
      <c r="AF134" s="12" t="n">
        <v>0</v>
      </c>
      <c r="AG134" s="12" t="n">
        <v>0</v>
      </c>
      <c r="AH134" s="12" t="n">
        <v>0</v>
      </c>
      <c r="AI134" s="12" t="n">
        <v>0</v>
      </c>
      <c r="AJ134" s="12" t="n">
        <v>0</v>
      </c>
      <c r="AK134" s="12" t="n">
        <v>0</v>
      </c>
      <c r="AL134" s="12" t="n">
        <v>0</v>
      </c>
      <c r="AM134" s="12" t="n">
        <v>0</v>
      </c>
      <c r="AN134" s="12" t="n">
        <v>0</v>
      </c>
      <c r="AO134" s="12" t="n">
        <v>0</v>
      </c>
      <c r="AP134" s="12" t="n">
        <v>0</v>
      </c>
      <c r="AQ134" s="12" t="n">
        <v>0</v>
      </c>
      <c r="AR134" s="14" t="n">
        <v>5494.25317256755</v>
      </c>
      <c r="AS134" s="15" t="n">
        <v>5186.81981166898</v>
      </c>
      <c r="AT134" s="15" t="n">
        <v>5500.85720458741</v>
      </c>
      <c r="AU134" s="15" t="n">
        <v>5800</v>
      </c>
      <c r="AV134" s="15" t="n">
        <v>5626.09522163657</v>
      </c>
      <c r="AW134" s="15" t="n">
        <v>5434.0510766149</v>
      </c>
      <c r="AX134" s="15" t="n">
        <v>6788.27702975087</v>
      </c>
      <c r="AY134" s="15" t="n">
        <v>6477.10844708183</v>
      </c>
      <c r="AZ134" s="15" t="n">
        <v>5719.9953205109</v>
      </c>
      <c r="BA134" s="15" t="n">
        <v>5850.04269463802</v>
      </c>
      <c r="BB134" s="15" t="n">
        <v>5550.36459803113</v>
      </c>
      <c r="BC134" s="15" t="n">
        <v>10440.8261871632</v>
      </c>
      <c r="BD134" s="15" t="n">
        <v>9950.26510265554</v>
      </c>
      <c r="BE134" s="15" t="n">
        <v>10544.2296183764</v>
      </c>
      <c r="BF134" s="15" t="n">
        <v>10100.8455757974</v>
      </c>
      <c r="BG134" s="15" t="n">
        <v>10912.8686859921</v>
      </c>
      <c r="BH134" s="15" t="n">
        <v>10153.9635630034</v>
      </c>
      <c r="BI134" s="8" t="n">
        <f aca="false">BH134*(1+(BH29-BG29)/BG29)</f>
        <v>9445.9709094098</v>
      </c>
      <c r="BJ134" s="5" t="n">
        <f aca="false">BI134*(1+(BI29-BH29)/BH29)</f>
        <v>9303.578959436</v>
      </c>
      <c r="BK134" s="5" t="n">
        <f aca="false">BJ134*(1+(BJ29-BI29)/BI29)</f>
        <v>9208.69778656893</v>
      </c>
      <c r="BL134" s="5" t="n">
        <f aca="false">BK134*(1+(BK29-BJ29)/BJ29)</f>
        <v>9200.4124567104</v>
      </c>
      <c r="BM134" s="5" t="n">
        <f aca="false">BL134*(1+(BL29-BK29)/BK29)</f>
        <v>9200.4124567104</v>
      </c>
      <c r="BN134" s="5" t="n">
        <f aca="false">BM134*(1+(BM29-BL29)/BL29)</f>
        <v>9200.4124567104</v>
      </c>
      <c r="BO134" s="5" t="n">
        <f aca="false">BN134*(1+(BN29-BM29)/BM29)</f>
        <v>9200.4124567104</v>
      </c>
      <c r="BP134" s="5" t="n">
        <f aca="false">BO134*(1+(BO29-BN29)/BN29)</f>
        <v>9200.4124567104</v>
      </c>
      <c r="BQ134" s="5" t="n">
        <f aca="false">BP134*(1+(BP29-BO29)/BO29)</f>
        <v>9200.4124567104</v>
      </c>
      <c r="BR134" s="5" t="n">
        <f aca="false">BQ134*(1+(BQ29-BP29)/BP29)</f>
        <v>9200.4124567104</v>
      </c>
      <c r="BS134" s="5" t="n">
        <f aca="false">BR134*(1+(BR29-BQ29)/BQ29)</f>
        <v>9200.4124567104</v>
      </c>
      <c r="BT134" s="5" t="n">
        <f aca="false">BS134*(1+(BS29-BR29)/BR29)</f>
        <v>9200.4124567104</v>
      </c>
      <c r="BU134" s="5" t="n">
        <f aca="false">BT134*(1+(BT29-BS29)/BS29)</f>
        <v>9200.4124567104</v>
      </c>
      <c r="BV134" s="5" t="n">
        <f aca="false">BU134*(1+(BU29-BT29)/BT29)</f>
        <v>9200.4124567104</v>
      </c>
      <c r="BW134" s="5" t="n">
        <f aca="false">BV134*(1+(BV29-BU29)/BU29)</f>
        <v>9200.4124567104</v>
      </c>
      <c r="BX134" s="5" t="n">
        <f aca="false">BW134*(1+(BW29-BV29)/BV29)</f>
        <v>9200.4124567104</v>
      </c>
      <c r="BY134" s="5" t="n">
        <f aca="false">BX134*(1+(BX29-BW29)/BW29)</f>
        <v>9200.4124567104</v>
      </c>
      <c r="BZ134" s="5" t="n">
        <f aca="false">BY134*(1+(BY29-BX29)/BX29)</f>
        <v>9200.4124567104</v>
      </c>
      <c r="CA134" s="5" t="n">
        <f aca="false">BZ134*(1+(BZ29-BY29)/BY29)</f>
        <v>9200.4124567104</v>
      </c>
      <c r="CB134" s="5" t="n">
        <f aca="false">CA134*(1+(CA29-BZ29)/BZ29)</f>
        <v>9200.4124567104</v>
      </c>
      <c r="CC134" s="5" t="n">
        <f aca="false">CB134*(1+(CB29-CA29)/CA29)</f>
        <v>9200.4124567104</v>
      </c>
      <c r="CD134" s="5" t="n">
        <f aca="false">CC134*(1+(CC29-CB29)/CB29)</f>
        <v>9200.4124567104</v>
      </c>
      <c r="CE134" s="5" t="n">
        <f aca="false">CD134*(1+(CD29-CC29)/CC29)</f>
        <v>9200.4124567104</v>
      </c>
      <c r="CF134" s="5" t="n">
        <f aca="false">CE134*(1+(CE29-CD29)/CD29)</f>
        <v>9200.4124567104</v>
      </c>
      <c r="CG134" s="5" t="n">
        <f aca="false">CF134*(1+(CF29-CE29)/CE29)</f>
        <v>9200.4124567104</v>
      </c>
      <c r="CH134" s="5" t="n">
        <f aca="false">CG134*(1+(CG29-CF29)/CF29)</f>
        <v>9200.4124567104</v>
      </c>
      <c r="CI134" s="5" t="n">
        <f aca="false">CH134*(1+(CH29-CG29)/CG29)</f>
        <v>9200.4124567104</v>
      </c>
      <c r="CJ134" s="5" t="n">
        <f aca="false">CI134*(1+(CI29-CH29)/CH29)</f>
        <v>9200.4124567104</v>
      </c>
      <c r="CK134" s="5" t="n">
        <f aca="false">CJ134*(1+(CJ29-CI29)/CI29)</f>
        <v>9200.4124567104</v>
      </c>
      <c r="CL134" s="5" t="n">
        <f aca="false">CK134*(1+(CK29-CJ29)/CJ29)</f>
        <v>9200.4124567104</v>
      </c>
      <c r="CM134" s="5" t="n">
        <f aca="false">CL134*(1+(CL29-CK29)/CK29)</f>
        <v>9200.4124567104</v>
      </c>
      <c r="CN134" s="5" t="n">
        <f aca="false">CM134*(1+(CM29-CL29)/CL29)</f>
        <v>9200.4124567104</v>
      </c>
      <c r="CO134" s="5" t="n">
        <f aca="false">CN134*(1+(CN29-CM29)/CM29)</f>
        <v>9200.4124567104</v>
      </c>
      <c r="CP134" s="5" t="n">
        <f aca="false">CO134*(1+(CO29-CN29)/CN29)</f>
        <v>9200.4124567104</v>
      </c>
      <c r="CQ134" s="5" t="n">
        <f aca="false">CP134*(1+(CP29-CO29)/CO29)</f>
        <v>9200.4124567104</v>
      </c>
      <c r="CR134" s="5" t="n">
        <f aca="false">CQ134*(1+(CQ29-CP29)/CP29)</f>
        <v>9200.4124567104</v>
      </c>
      <c r="CS134" s="5" t="n">
        <f aca="false">CR134*(1+(CR29-CQ29)/CQ29)</f>
        <v>9200.4124567104</v>
      </c>
      <c r="CT134" s="5" t="n">
        <f aca="false">CS134*(1+(CS29-CR29)/CR29)</f>
        <v>9200.4124567104</v>
      </c>
      <c r="CU134" s="5" t="n">
        <f aca="false">CT134*(1+(CT29-CS29)/CS29)</f>
        <v>9200.4124567104</v>
      </c>
      <c r="CV134" s="5" t="n">
        <f aca="false">CU134*(1+(CU29-CT29)/CT29)</f>
        <v>9200.4124567104</v>
      </c>
      <c r="CW134" s="5" t="n">
        <f aca="false">CV134*(1+(CV29-CU29)/CU29)</f>
        <v>9200.4124567104</v>
      </c>
      <c r="CX134" s="5" t="n">
        <f aca="false">CW134*(1+(CW29-CV29)/CV29)</f>
        <v>9200.4124567104</v>
      </c>
      <c r="CY134" s="5" t="n">
        <f aca="false">CX134*(1+(CX29-CW29)/CW29)</f>
        <v>9200.4124567104</v>
      </c>
      <c r="CZ134" s="5" t="n">
        <f aca="false">CY134*(1+(CY29-CX29)/CX29)</f>
        <v>9200.4124567104</v>
      </c>
      <c r="DA134" s="5" t="n">
        <f aca="false">CZ134*(1+(CZ29-CY29)/CY29)</f>
        <v>9200.4124567104</v>
      </c>
      <c r="DB134" s="5" t="n">
        <f aca="false">DA134*(1+(DA29-CZ29)/CZ29)</f>
        <v>9200.4124567104</v>
      </c>
      <c r="DC134" s="5" t="n">
        <f aca="false">DB134*(1+(DB29-DA29)/DA29)</f>
        <v>9200.4124567104</v>
      </c>
      <c r="DD134" s="5" t="n">
        <f aca="false">DC134*(1+(DC29-DB29)/DB29)</f>
        <v>9200.4124567104</v>
      </c>
      <c r="DE134" s="5" t="n">
        <f aca="false">DD134*(1+(DD29-DC29)/DC29)</f>
        <v>9200.4124567104</v>
      </c>
      <c r="DF134" s="5" t="n">
        <f aca="false">DE134*(1+(DE29-DD29)/DD29)</f>
        <v>9200.4124567104</v>
      </c>
      <c r="DG134" s="5" t="n">
        <f aca="false">DF134*(1+(DF29-DE29)/DE29)</f>
        <v>9200.4124567104</v>
      </c>
      <c r="DH134" s="5" t="n">
        <f aca="false">DG134*(1+(DG29-DF29)/DF29)</f>
        <v>9200.4124567104</v>
      </c>
      <c r="DI134" s="5" t="n">
        <f aca="false">DH134*(1+(DH29-DG29)/DG29)</f>
        <v>9200.4124567104</v>
      </c>
      <c r="DJ134" s="5" t="n">
        <f aca="false">DI134*(1+(DI29-DH29)/DH29)</f>
        <v>9200.4124567104</v>
      </c>
      <c r="DK134" s="5" t="n">
        <f aca="false">DJ134*(1+(DJ29-DI29)/DI29)</f>
        <v>9200.4124567104</v>
      </c>
      <c r="DL134" s="5" t="n">
        <f aca="false">DK134*(1+(DK29-DJ29)/DJ29)</f>
        <v>9200.4124567104</v>
      </c>
      <c r="DM134" s="5" t="n">
        <f aca="false">DL134*(1+(DL29-DK29)/DK29)</f>
        <v>9200.4124567104</v>
      </c>
      <c r="DN134" s="5" t="n">
        <f aca="false">DM134*(1+(DM29-DL29)/DL29)</f>
        <v>9200.4124567104</v>
      </c>
      <c r="DO134" s="5" t="n">
        <f aca="false">DN134*(1+(DN29-DM29)/DM29)</f>
        <v>9200.4124567104</v>
      </c>
      <c r="DP134" s="5" t="n">
        <f aca="false">DO134*(1+(DO29-DN29)/DN29)</f>
        <v>9200.4124567104</v>
      </c>
      <c r="DQ134" s="5" t="n">
        <f aca="false">DP134*(1+(DP29-DO29)/DO29)</f>
        <v>9200.4124567104</v>
      </c>
      <c r="DR134" s="5" t="n">
        <f aca="false">DQ134*(1+(DQ29-DP29)/DP29)</f>
        <v>9200.4124567104</v>
      </c>
      <c r="DS134" s="5" t="n">
        <f aca="false">DR134*(1+(DR29-DQ29)/DQ29)</f>
        <v>9200.4124567104</v>
      </c>
      <c r="DT134" s="5" t="n">
        <f aca="false">DS134*(1+(DS29-DR29)/DR29)</f>
        <v>9200.4124567104</v>
      </c>
      <c r="DU134" s="5" t="n">
        <f aca="false">DT134*(1+(DT29-DS29)/DS29)</f>
        <v>9200.4124567104</v>
      </c>
      <c r="DV134" s="5" t="n">
        <f aca="false">DU134*(1+(DU29-DT29)/DT29)</f>
        <v>9200.4124567104</v>
      </c>
      <c r="DW134" s="5" t="n">
        <f aca="false">DV134*(1+(DV29-DU29)/DU29)</f>
        <v>9200.4124567104</v>
      </c>
      <c r="DX134" s="5" t="n">
        <f aca="false">DW134*(1+(DW29-DV29)/DV29)</f>
        <v>9200.4124567104</v>
      </c>
      <c r="DY134" s="5" t="n">
        <f aca="false">DX134*(1+(DX29-DW29)/DW29)</f>
        <v>9200.4124567104</v>
      </c>
      <c r="DZ134" s="5" t="n">
        <f aca="false">DY134*(1+(DY29-DX29)/DX29)</f>
        <v>9200.4124567104</v>
      </c>
      <c r="EA134" s="5" t="n">
        <f aca="false">DZ134*(1+(DZ29-DY29)/DY29)</f>
        <v>9200.4124567104</v>
      </c>
      <c r="EB134" s="5" t="n">
        <f aca="false">EA134*(1+(EA29-DZ29)/DZ29)</f>
        <v>9200.4124567104</v>
      </c>
      <c r="EC134" s="5" t="n">
        <f aca="false">EB134*(1+(EB29-EA29)/EA29)</f>
        <v>9200.4124567104</v>
      </c>
      <c r="ED134" s="5" t="n">
        <f aca="false">EC134*(1+(EC29-EB29)/EB29)</f>
        <v>9200.4124567104</v>
      </c>
      <c r="EE134" s="5" t="n">
        <f aca="false">ED134*(1+(ED29-EC29)/EC29)</f>
        <v>9200.4124567104</v>
      </c>
      <c r="EF134" s="5" t="n">
        <f aca="false">EE134*(1+(EE29-ED29)/ED29)</f>
        <v>9200.4124567104</v>
      </c>
      <c r="EG134" s="5" t="n">
        <f aca="false">EF134*(1+(EF29-EE29)/EE29)</f>
        <v>9200.4124567104</v>
      </c>
      <c r="EH134" s="5" t="n">
        <f aca="false">EG134*(1+(EG29-EF29)/EF29)</f>
        <v>9200.4124567104</v>
      </c>
      <c r="EI134" s="5" t="n">
        <f aca="false">EH134*(1+(EH29-EG29)/EG29)</f>
        <v>9200.4124567104</v>
      </c>
      <c r="EJ134" s="5" t="n">
        <f aca="false">EI134*(1+(EI29-EH29)/EH29)</f>
        <v>9200.4124567104</v>
      </c>
      <c r="EK134" s="5" t="n">
        <f aca="false">EJ134*(1+(EJ29-EI29)/EI29)</f>
        <v>9200.4124567104</v>
      </c>
      <c r="EL134" s="5" t="n">
        <f aca="false">EK134*(1+(EK29-EJ29)/EJ29)</f>
        <v>9200.4124567104</v>
      </c>
      <c r="EM134" s="5" t="n">
        <f aca="false">EL134*(1+(EL29-EK29)/EK29)</f>
        <v>9200.4124567104</v>
      </c>
      <c r="EN134" s="5" t="n">
        <f aca="false">EM134*(1+(EM29-EL29)/EL29)</f>
        <v>9200.4124567104</v>
      </c>
      <c r="EO134" s="5" t="n">
        <f aca="false">EN134*(1+(EN29-EM29)/EM29)</f>
        <v>9200.4124567104</v>
      </c>
      <c r="EP134" s="5" t="n">
        <f aca="false">EO134*(1+(EO29-EN29)/EN29)</f>
        <v>9200.4124567104</v>
      </c>
      <c r="EQ134" s="5" t="n">
        <f aca="false">EP134*(1+(EP29-EO29)/EO29)</f>
        <v>9200.4124567104</v>
      </c>
      <c r="ER134" s="5" t="n">
        <f aca="false">EQ134*(1+(EQ29-EP29)/EP29)</f>
        <v>9200.4124567104</v>
      </c>
      <c r="ES134" s="5" t="n">
        <f aca="false">ER134*(1+(ER29-EQ29)/EQ29)</f>
        <v>9200.4124567104</v>
      </c>
      <c r="ET134" s="5" t="n">
        <f aca="false">ES134*(1+(ES29-ER29)/ER29)</f>
        <v>9200.4124567104</v>
      </c>
      <c r="EU134" s="5" t="n">
        <f aca="false">ET134*(1+(ET29-ES29)/ES29)</f>
        <v>9200.4124567104</v>
      </c>
      <c r="EV134" s="5" t="n">
        <f aca="false">EU134*(1+(EU29-ET29)/ET29)</f>
        <v>9200.4124567104</v>
      </c>
    </row>
    <row r="135" customFormat="false" ht="12.8" hidden="false" customHeight="false" outlineLevel="0" collapsed="false">
      <c r="A135" s="10" t="s">
        <v>134</v>
      </c>
      <c r="B135" s="10" t="n">
        <v>0</v>
      </c>
      <c r="C135" s="10" t="n">
        <v>0</v>
      </c>
      <c r="D135" s="10" t="n">
        <v>0</v>
      </c>
      <c r="E135" s="10" t="n">
        <v>0</v>
      </c>
      <c r="F135" s="10" t="n">
        <v>0</v>
      </c>
      <c r="G135" s="10" t="n">
        <v>0</v>
      </c>
      <c r="H135" s="10" t="n">
        <v>0</v>
      </c>
      <c r="I135" s="10" t="n">
        <v>0</v>
      </c>
      <c r="J135" s="10" t="n">
        <v>0</v>
      </c>
      <c r="K135" s="10" t="n">
        <v>0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0" t="n">
        <v>0</v>
      </c>
      <c r="X135" s="11" t="n">
        <v>0</v>
      </c>
      <c r="Y135" s="10" t="n">
        <v>0</v>
      </c>
      <c r="Z135" s="10" t="n">
        <v>0</v>
      </c>
      <c r="AA135" s="10" t="n">
        <v>0</v>
      </c>
      <c r="AB135" s="10" t="n">
        <v>0</v>
      </c>
      <c r="AC135" s="10" t="n">
        <v>0</v>
      </c>
      <c r="AD135" s="10" t="n">
        <v>0</v>
      </c>
      <c r="AE135" s="10" t="n">
        <v>0</v>
      </c>
      <c r="AF135" s="10" t="n">
        <v>0</v>
      </c>
      <c r="AG135" s="10" t="n">
        <v>0</v>
      </c>
      <c r="AH135" s="10" t="n">
        <v>0</v>
      </c>
      <c r="AI135" s="10" t="n">
        <v>0</v>
      </c>
      <c r="AJ135" s="10" t="n">
        <v>0</v>
      </c>
      <c r="AK135" s="10" t="n">
        <v>0</v>
      </c>
      <c r="AL135" s="10" t="n">
        <v>0</v>
      </c>
      <c r="AM135" s="10" t="n">
        <v>0</v>
      </c>
      <c r="AN135" s="10" t="n">
        <v>0</v>
      </c>
      <c r="AO135" s="10" t="n">
        <v>0</v>
      </c>
      <c r="AP135" s="10" t="n">
        <v>0</v>
      </c>
      <c r="AQ135" s="10" t="n">
        <v>0</v>
      </c>
      <c r="AR135" s="7" t="n">
        <v>6867.81646570944</v>
      </c>
      <c r="AS135" s="5" t="n">
        <v>6483.52476458622</v>
      </c>
      <c r="AT135" s="5" t="n">
        <v>6850.12406608999</v>
      </c>
      <c r="AU135" s="5" t="n">
        <v>7600</v>
      </c>
      <c r="AV135" s="5" t="n">
        <v>7372.12477317895</v>
      </c>
      <c r="AW135" s="5" t="n">
        <v>7120.48072108159</v>
      </c>
      <c r="AX135" s="5" t="n">
        <v>8870.01531887447</v>
      </c>
      <c r="AY135" s="5" t="n">
        <v>8463.42170418692</v>
      </c>
      <c r="AZ135" s="5" t="n">
        <v>7474.12721880091</v>
      </c>
      <c r="BA135" s="5" t="n">
        <v>7643.86646589029</v>
      </c>
      <c r="BB135" s="5" t="n">
        <v>7252.29678464424</v>
      </c>
      <c r="BC135" s="5" t="n">
        <v>15313.6995162807</v>
      </c>
      <c r="BD135" s="5" t="n">
        <v>14594.187007609</v>
      </c>
      <c r="BE135" s="5" t="n">
        <v>15465.3061793101</v>
      </c>
      <c r="BF135" s="5" t="n">
        <v>14814.9912467186</v>
      </c>
      <c r="BG135" s="5" t="n">
        <v>16006.1381320203</v>
      </c>
      <c r="BH135" s="5" t="n">
        <v>14893.0357409645</v>
      </c>
      <c r="BI135" s="8" t="n">
        <f aca="false">BH135*(1+(BH29-BG29)/BG29)</f>
        <v>13854.6077587402</v>
      </c>
      <c r="BJ135" s="5" t="n">
        <f aca="false">BI135*(1+(BI29-BH29)/BH29)</f>
        <v>13645.7584372878</v>
      </c>
      <c r="BK135" s="5" t="n">
        <f aca="false">BJ135*(1+(BJ29-BI29)/BI29)</f>
        <v>13506.5941897616</v>
      </c>
      <c r="BL135" s="5" t="n">
        <f aca="false">BK135*(1+(BK29-BJ29)/BJ29)</f>
        <v>13494.44191908</v>
      </c>
      <c r="BM135" s="5" t="n">
        <f aca="false">BL135*(1+(BL29-BK29)/BK29)</f>
        <v>13494.44191908</v>
      </c>
      <c r="BN135" s="5" t="n">
        <f aca="false">BM135*(1+(BM29-BL29)/BL29)</f>
        <v>13494.44191908</v>
      </c>
      <c r="BO135" s="5" t="n">
        <f aca="false">BN135*(1+(BN29-BM29)/BM29)</f>
        <v>13494.44191908</v>
      </c>
      <c r="BP135" s="5" t="n">
        <f aca="false">BO135*(1+(BO29-BN29)/BN29)</f>
        <v>13494.44191908</v>
      </c>
      <c r="BQ135" s="5" t="n">
        <f aca="false">BP135*(1+(BP29-BO29)/BO29)</f>
        <v>13494.44191908</v>
      </c>
      <c r="BR135" s="5" t="n">
        <f aca="false">BQ135*(1+(BQ29-BP29)/BP29)</f>
        <v>13494.44191908</v>
      </c>
      <c r="BS135" s="5" t="n">
        <f aca="false">BR135*(1+(BR29-BQ29)/BQ29)</f>
        <v>13494.44191908</v>
      </c>
      <c r="BT135" s="5" t="n">
        <f aca="false">BS135*(1+(BS29-BR29)/BR29)</f>
        <v>13494.44191908</v>
      </c>
      <c r="BU135" s="5" t="n">
        <f aca="false">BT135*(1+(BT29-BS29)/BS29)</f>
        <v>13494.44191908</v>
      </c>
      <c r="BV135" s="5" t="n">
        <f aca="false">BU135*(1+(BU29-BT29)/BT29)</f>
        <v>13494.44191908</v>
      </c>
      <c r="BW135" s="5" t="n">
        <f aca="false">BV135*(1+(BV29-BU29)/BU29)</f>
        <v>13494.44191908</v>
      </c>
      <c r="BX135" s="5" t="n">
        <f aca="false">BW135*(1+(BW29-BV29)/BV29)</f>
        <v>13494.44191908</v>
      </c>
      <c r="BY135" s="5" t="n">
        <f aca="false">BX135*(1+(BX29-BW29)/BW29)</f>
        <v>13494.44191908</v>
      </c>
      <c r="BZ135" s="5" t="n">
        <f aca="false">BY135*(1+(BY29-BX29)/BX29)</f>
        <v>13494.44191908</v>
      </c>
      <c r="CA135" s="5" t="n">
        <f aca="false">BZ135*(1+(BZ29-BY29)/BY29)</f>
        <v>13494.44191908</v>
      </c>
      <c r="CB135" s="5" t="n">
        <f aca="false">CA135*(1+(CA29-BZ29)/BZ29)</f>
        <v>13494.44191908</v>
      </c>
      <c r="CC135" s="5" t="n">
        <f aca="false">CB135*(1+(CB29-CA29)/CA29)</f>
        <v>13494.44191908</v>
      </c>
      <c r="CD135" s="5" t="n">
        <f aca="false">CC135*(1+(CC29-CB29)/CB29)</f>
        <v>13494.44191908</v>
      </c>
      <c r="CE135" s="5" t="n">
        <f aca="false">CD135*(1+(CD29-CC29)/CC29)</f>
        <v>13494.44191908</v>
      </c>
      <c r="CF135" s="5" t="n">
        <f aca="false">CE135*(1+(CE29-CD29)/CD29)</f>
        <v>13494.44191908</v>
      </c>
      <c r="CG135" s="5" t="n">
        <f aca="false">CF135*(1+(CF29-CE29)/CE29)</f>
        <v>13494.44191908</v>
      </c>
      <c r="CH135" s="5" t="n">
        <f aca="false">CG135*(1+(CG29-CF29)/CF29)</f>
        <v>13494.44191908</v>
      </c>
      <c r="CI135" s="5" t="n">
        <f aca="false">CH135*(1+(CH29-CG29)/CG29)</f>
        <v>13494.44191908</v>
      </c>
      <c r="CJ135" s="5" t="n">
        <f aca="false">CI135*(1+(CI29-CH29)/CH29)</f>
        <v>13494.44191908</v>
      </c>
      <c r="CK135" s="5" t="n">
        <f aca="false">CJ135*(1+(CJ29-CI29)/CI29)</f>
        <v>13494.44191908</v>
      </c>
      <c r="CL135" s="5" t="n">
        <f aca="false">CK135*(1+(CK29-CJ29)/CJ29)</f>
        <v>13494.44191908</v>
      </c>
      <c r="CM135" s="5" t="n">
        <f aca="false">CL135*(1+(CL29-CK29)/CK29)</f>
        <v>13494.44191908</v>
      </c>
      <c r="CN135" s="5" t="n">
        <f aca="false">CM135*(1+(CM29-CL29)/CL29)</f>
        <v>13494.44191908</v>
      </c>
      <c r="CO135" s="5" t="n">
        <f aca="false">CN135*(1+(CN29-CM29)/CM29)</f>
        <v>13494.44191908</v>
      </c>
      <c r="CP135" s="5" t="n">
        <f aca="false">CO135*(1+(CO29-CN29)/CN29)</f>
        <v>13494.44191908</v>
      </c>
      <c r="CQ135" s="5" t="n">
        <f aca="false">CP135*(1+(CP29-CO29)/CO29)</f>
        <v>13494.44191908</v>
      </c>
      <c r="CR135" s="5" t="n">
        <f aca="false">CQ135*(1+(CQ29-CP29)/CP29)</f>
        <v>13494.44191908</v>
      </c>
      <c r="CS135" s="5" t="n">
        <f aca="false">CR135*(1+(CR29-CQ29)/CQ29)</f>
        <v>13494.44191908</v>
      </c>
      <c r="CT135" s="5" t="n">
        <f aca="false">CS135*(1+(CS29-CR29)/CR29)</f>
        <v>13494.44191908</v>
      </c>
      <c r="CU135" s="5" t="n">
        <f aca="false">CT135*(1+(CT29-CS29)/CS29)</f>
        <v>13494.44191908</v>
      </c>
      <c r="CV135" s="5" t="n">
        <f aca="false">CU135*(1+(CU29-CT29)/CT29)</f>
        <v>13494.44191908</v>
      </c>
      <c r="CW135" s="5" t="n">
        <f aca="false">CV135*(1+(CV29-CU29)/CU29)</f>
        <v>13494.44191908</v>
      </c>
      <c r="CX135" s="5" t="n">
        <f aca="false">CW135*(1+(CW29-CV29)/CV29)</f>
        <v>13494.44191908</v>
      </c>
      <c r="CY135" s="5" t="n">
        <f aca="false">CX135*(1+(CX29-CW29)/CW29)</f>
        <v>13494.44191908</v>
      </c>
      <c r="CZ135" s="5" t="n">
        <f aca="false">CY135*(1+(CY29-CX29)/CX29)</f>
        <v>13494.44191908</v>
      </c>
      <c r="DA135" s="5" t="n">
        <f aca="false">CZ135*(1+(CZ29-CY29)/CY29)</f>
        <v>13494.44191908</v>
      </c>
      <c r="DB135" s="5" t="n">
        <f aca="false">DA135*(1+(DA29-CZ29)/CZ29)</f>
        <v>13494.44191908</v>
      </c>
      <c r="DC135" s="5" t="n">
        <f aca="false">DB135*(1+(DB29-DA29)/DA29)</f>
        <v>13494.44191908</v>
      </c>
      <c r="DD135" s="5" t="n">
        <f aca="false">DC135*(1+(DC29-DB29)/DB29)</f>
        <v>13494.44191908</v>
      </c>
      <c r="DE135" s="5" t="n">
        <f aca="false">DD135*(1+(DD29-DC29)/DC29)</f>
        <v>13494.44191908</v>
      </c>
      <c r="DF135" s="5" t="n">
        <f aca="false">DE135*(1+(DE29-DD29)/DD29)</f>
        <v>13494.44191908</v>
      </c>
      <c r="DG135" s="5" t="n">
        <f aca="false">DF135*(1+(DF29-DE29)/DE29)</f>
        <v>13494.44191908</v>
      </c>
      <c r="DH135" s="5" t="n">
        <f aca="false">DG135*(1+(DG29-DF29)/DF29)</f>
        <v>13494.44191908</v>
      </c>
      <c r="DI135" s="5" t="n">
        <f aca="false">DH135*(1+(DH29-DG29)/DG29)</f>
        <v>13494.44191908</v>
      </c>
      <c r="DJ135" s="5" t="n">
        <f aca="false">DI135*(1+(DI29-DH29)/DH29)</f>
        <v>13494.44191908</v>
      </c>
      <c r="DK135" s="5" t="n">
        <f aca="false">DJ135*(1+(DJ29-DI29)/DI29)</f>
        <v>13494.44191908</v>
      </c>
      <c r="DL135" s="5" t="n">
        <f aca="false">DK135*(1+(DK29-DJ29)/DJ29)</f>
        <v>13494.44191908</v>
      </c>
      <c r="DM135" s="5" t="n">
        <f aca="false">DL135*(1+(DL29-DK29)/DK29)</f>
        <v>13494.44191908</v>
      </c>
      <c r="DN135" s="5" t="n">
        <f aca="false">DM135*(1+(DM29-DL29)/DL29)</f>
        <v>13494.44191908</v>
      </c>
      <c r="DO135" s="5" t="n">
        <f aca="false">DN135*(1+(DN29-DM29)/DM29)</f>
        <v>13494.44191908</v>
      </c>
      <c r="DP135" s="5" t="n">
        <f aca="false">DO135*(1+(DO29-DN29)/DN29)</f>
        <v>13494.44191908</v>
      </c>
      <c r="DQ135" s="5" t="n">
        <f aca="false">DP135*(1+(DP29-DO29)/DO29)</f>
        <v>13494.44191908</v>
      </c>
      <c r="DR135" s="5" t="n">
        <f aca="false">DQ135*(1+(DQ29-DP29)/DP29)</f>
        <v>13494.44191908</v>
      </c>
      <c r="DS135" s="5" t="n">
        <f aca="false">DR135*(1+(DR29-DQ29)/DQ29)</f>
        <v>13494.44191908</v>
      </c>
      <c r="DT135" s="5" t="n">
        <f aca="false">DS135*(1+(DS29-DR29)/DR29)</f>
        <v>13494.44191908</v>
      </c>
      <c r="DU135" s="5" t="n">
        <f aca="false">DT135*(1+(DT29-DS29)/DS29)</f>
        <v>13494.44191908</v>
      </c>
      <c r="DV135" s="5" t="n">
        <f aca="false">DU135*(1+(DU29-DT29)/DT29)</f>
        <v>13494.44191908</v>
      </c>
      <c r="DW135" s="5" t="n">
        <f aca="false">DV135*(1+(DV29-DU29)/DU29)</f>
        <v>13494.44191908</v>
      </c>
      <c r="DX135" s="5" t="n">
        <f aca="false">DW135*(1+(DW29-DV29)/DV29)</f>
        <v>13494.44191908</v>
      </c>
      <c r="DY135" s="5" t="n">
        <f aca="false">DX135*(1+(DX29-DW29)/DW29)</f>
        <v>13494.44191908</v>
      </c>
      <c r="DZ135" s="5" t="n">
        <f aca="false">DY135*(1+(DY29-DX29)/DX29)</f>
        <v>13494.44191908</v>
      </c>
      <c r="EA135" s="5" t="n">
        <f aca="false">DZ135*(1+(DZ29-DY29)/DY29)</f>
        <v>13494.44191908</v>
      </c>
      <c r="EB135" s="5" t="n">
        <f aca="false">EA135*(1+(EA29-DZ29)/DZ29)</f>
        <v>13494.44191908</v>
      </c>
      <c r="EC135" s="5" t="n">
        <f aca="false">EB135*(1+(EB29-EA29)/EA29)</f>
        <v>13494.44191908</v>
      </c>
      <c r="ED135" s="5" t="n">
        <f aca="false">EC135*(1+(EC29-EB29)/EB29)</f>
        <v>13494.44191908</v>
      </c>
      <c r="EE135" s="5" t="n">
        <f aca="false">ED135*(1+(ED29-EC29)/EC29)</f>
        <v>13494.44191908</v>
      </c>
      <c r="EF135" s="5" t="n">
        <f aca="false">EE135*(1+(EE29-ED29)/ED29)</f>
        <v>13494.44191908</v>
      </c>
      <c r="EG135" s="5" t="n">
        <f aca="false">EF135*(1+(EF29-EE29)/EE29)</f>
        <v>13494.44191908</v>
      </c>
      <c r="EH135" s="5" t="n">
        <f aca="false">EG135*(1+(EG29-EF29)/EF29)</f>
        <v>13494.44191908</v>
      </c>
      <c r="EI135" s="5" t="n">
        <f aca="false">EH135*(1+(EH29-EG29)/EG29)</f>
        <v>13494.44191908</v>
      </c>
      <c r="EJ135" s="5" t="n">
        <f aca="false">EI135*(1+(EI29-EH29)/EH29)</f>
        <v>13494.44191908</v>
      </c>
      <c r="EK135" s="5" t="n">
        <f aca="false">EJ135*(1+(EJ29-EI29)/EI29)</f>
        <v>13494.44191908</v>
      </c>
      <c r="EL135" s="5" t="n">
        <f aca="false">EK135*(1+(EK29-EJ29)/EJ29)</f>
        <v>13494.44191908</v>
      </c>
      <c r="EM135" s="5" t="n">
        <f aca="false">EL135*(1+(EL29-EK29)/EK29)</f>
        <v>13494.44191908</v>
      </c>
      <c r="EN135" s="5" t="n">
        <f aca="false">EM135*(1+(EM29-EL29)/EL29)</f>
        <v>13494.44191908</v>
      </c>
      <c r="EO135" s="5" t="n">
        <f aca="false">EN135*(1+(EN29-EM29)/EM29)</f>
        <v>13494.44191908</v>
      </c>
      <c r="EP135" s="5" t="n">
        <f aca="false">EO135*(1+(EO29-EN29)/EN29)</f>
        <v>13494.44191908</v>
      </c>
      <c r="EQ135" s="5" t="n">
        <f aca="false">EP135*(1+(EP29-EO29)/EO29)</f>
        <v>13494.44191908</v>
      </c>
      <c r="ER135" s="5" t="n">
        <f aca="false">EQ135*(1+(EQ29-EP29)/EP29)</f>
        <v>13494.44191908</v>
      </c>
      <c r="ES135" s="5" t="n">
        <f aca="false">ER135*(1+(ER29-EQ29)/EQ29)</f>
        <v>13494.44191908</v>
      </c>
      <c r="ET135" s="5" t="n">
        <f aca="false">ES135*(1+(ES29-ER29)/ER29)</f>
        <v>13494.44191908</v>
      </c>
      <c r="EU135" s="5" t="n">
        <f aca="false">ET135*(1+(ET29-ES29)/ES29)</f>
        <v>13494.44191908</v>
      </c>
      <c r="EV135" s="5" t="n">
        <f aca="false">EU135*(1+(EU29-ET29)/ET29)</f>
        <v>13494.44191908</v>
      </c>
    </row>
    <row r="136" customFormat="false" ht="12.8" hidden="false" customHeight="false" outlineLevel="0" collapsed="false">
      <c r="A136" s="10" t="s">
        <v>135</v>
      </c>
      <c r="B136" s="10" t="n">
        <v>0</v>
      </c>
      <c r="C136" s="10" t="n">
        <v>0</v>
      </c>
      <c r="D136" s="10" t="n">
        <v>0</v>
      </c>
      <c r="E136" s="10" t="n">
        <v>0</v>
      </c>
      <c r="F136" s="10" t="n">
        <v>0</v>
      </c>
      <c r="G136" s="10" t="n">
        <v>0</v>
      </c>
      <c r="H136" s="10" t="n">
        <v>0</v>
      </c>
      <c r="I136" s="10" t="n">
        <v>0</v>
      </c>
      <c r="J136" s="10" t="n">
        <v>0</v>
      </c>
      <c r="K136" s="10" t="n">
        <v>0</v>
      </c>
      <c r="L136" s="10" t="n">
        <v>0</v>
      </c>
      <c r="M136" s="10" t="n">
        <v>0</v>
      </c>
      <c r="N136" s="10" t="n">
        <v>0</v>
      </c>
      <c r="O136" s="10" t="n">
        <v>0</v>
      </c>
      <c r="P136" s="10" t="n">
        <v>0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10" t="n">
        <v>0</v>
      </c>
      <c r="X136" s="11" t="n">
        <v>0</v>
      </c>
      <c r="Y136" s="10" t="n">
        <v>0</v>
      </c>
      <c r="Z136" s="10" t="n">
        <v>0</v>
      </c>
      <c r="AA136" s="10" t="n">
        <v>0</v>
      </c>
      <c r="AB136" s="10" t="n">
        <v>0</v>
      </c>
      <c r="AC136" s="10" t="n">
        <v>0</v>
      </c>
      <c r="AD136" s="10" t="n">
        <v>0</v>
      </c>
      <c r="AE136" s="10" t="n">
        <v>0</v>
      </c>
      <c r="AF136" s="10" t="n">
        <v>0</v>
      </c>
      <c r="AG136" s="10" t="n">
        <v>0</v>
      </c>
      <c r="AH136" s="10" t="n">
        <v>0</v>
      </c>
      <c r="AI136" s="10" t="n">
        <v>0</v>
      </c>
      <c r="AJ136" s="10" t="n">
        <v>0</v>
      </c>
      <c r="AK136" s="10" t="n">
        <v>0</v>
      </c>
      <c r="AL136" s="10" t="n">
        <v>0</v>
      </c>
      <c r="AM136" s="10" t="n">
        <v>0</v>
      </c>
      <c r="AN136" s="10" t="n">
        <v>0</v>
      </c>
      <c r="AO136" s="10" t="n">
        <v>0</v>
      </c>
      <c r="AP136" s="10" t="n">
        <v>0</v>
      </c>
      <c r="AQ136" s="10" t="n">
        <v>0</v>
      </c>
      <c r="AR136" s="7" t="n">
        <v>8928.16140542227</v>
      </c>
      <c r="AS136" s="5" t="n">
        <v>8428.58219396209</v>
      </c>
      <c r="AT136" s="5" t="n">
        <v>8925.91923763241</v>
      </c>
      <c r="AU136" s="5" t="n">
        <v>9800</v>
      </c>
      <c r="AV136" s="5" t="n">
        <v>9506.16089173075</v>
      </c>
      <c r="AW136" s="5" t="n">
        <v>9181.6725087631</v>
      </c>
      <c r="AX136" s="5" t="n">
        <v>11494.8157703781</v>
      </c>
      <c r="AY136" s="5" t="n">
        <v>10967.9036370586</v>
      </c>
      <c r="AZ136" s="5" t="n">
        <v>9685.85874273178</v>
      </c>
      <c r="BA136" s="5" t="n">
        <v>9905.585468845</v>
      </c>
      <c r="BB136" s="5" t="n">
        <v>9398.15549712853</v>
      </c>
      <c r="BC136" s="5" t="n">
        <v>17680.0185090616</v>
      </c>
      <c r="BD136" s="5" t="n">
        <v>16849.3247595014</v>
      </c>
      <c r="BE136" s="5" t="n">
        <v>17854.982701589</v>
      </c>
      <c r="BF136" s="5" t="n">
        <v>17104.1820554601</v>
      </c>
      <c r="BG136" s="5" t="n">
        <v>18479.3433522205</v>
      </c>
      <c r="BH136" s="5" t="n">
        <v>17194.2487778242</v>
      </c>
      <c r="BI136" s="8" t="n">
        <f aca="false">BH136*(1+(BH29-BG29)/BG29)</f>
        <v>15995.3670068561</v>
      </c>
      <c r="BJ136" s="5" t="n">
        <f aca="false">BI136*(1+(BI29-BH29)/BH29)</f>
        <v>15754.2471134649</v>
      </c>
      <c r="BK136" s="5" t="n">
        <f aca="false">BJ136*(1+(BJ29-BI29)/BI29)</f>
        <v>15593.5797562811</v>
      </c>
      <c r="BL136" s="5" t="n">
        <f aca="false">BK136*(1+(BK29-BJ29)/BJ29)</f>
        <v>15579.5497647502</v>
      </c>
      <c r="BM136" s="5" t="n">
        <f aca="false">BL136*(1+(BL29-BK29)/BK29)</f>
        <v>15579.5497647502</v>
      </c>
      <c r="BN136" s="5" t="n">
        <f aca="false">BM136*(1+(BM29-BL29)/BL29)</f>
        <v>15579.5497647502</v>
      </c>
      <c r="BO136" s="5" t="n">
        <f aca="false">BN136*(1+(BN29-BM29)/BM29)</f>
        <v>15579.5497647502</v>
      </c>
      <c r="BP136" s="5" t="n">
        <f aca="false">BO136*(1+(BO29-BN29)/BN29)</f>
        <v>15579.5497647502</v>
      </c>
      <c r="BQ136" s="5" t="n">
        <f aca="false">BP136*(1+(BP29-BO29)/BO29)</f>
        <v>15579.5497647502</v>
      </c>
      <c r="BR136" s="5" t="n">
        <f aca="false">BQ136*(1+(BQ29-BP29)/BP29)</f>
        <v>15579.5497647502</v>
      </c>
      <c r="BS136" s="5" t="n">
        <f aca="false">BR136*(1+(BR29-BQ29)/BQ29)</f>
        <v>15579.5497647502</v>
      </c>
      <c r="BT136" s="5" t="n">
        <f aca="false">BS136*(1+(BS29-BR29)/BR29)</f>
        <v>15579.5497647502</v>
      </c>
      <c r="BU136" s="5" t="n">
        <f aca="false">BT136*(1+(BT29-BS29)/BS29)</f>
        <v>15579.5497647502</v>
      </c>
      <c r="BV136" s="5" t="n">
        <f aca="false">BU136*(1+(BU29-BT29)/BT29)</f>
        <v>15579.5497647502</v>
      </c>
      <c r="BW136" s="5" t="n">
        <f aca="false">BV136*(1+(BV29-BU29)/BU29)</f>
        <v>15579.5497647502</v>
      </c>
      <c r="BX136" s="5" t="n">
        <f aca="false">BW136*(1+(BW29-BV29)/BV29)</f>
        <v>15579.5497647502</v>
      </c>
      <c r="BY136" s="5" t="n">
        <f aca="false">BX136*(1+(BX29-BW29)/BW29)</f>
        <v>15579.5497647502</v>
      </c>
      <c r="BZ136" s="5" t="n">
        <f aca="false">BY136*(1+(BY29-BX29)/BX29)</f>
        <v>15579.5497647502</v>
      </c>
      <c r="CA136" s="5" t="n">
        <f aca="false">BZ136*(1+(BZ29-BY29)/BY29)</f>
        <v>15579.5497647502</v>
      </c>
      <c r="CB136" s="5" t="n">
        <f aca="false">CA136*(1+(CA29-BZ29)/BZ29)</f>
        <v>15579.5497647502</v>
      </c>
      <c r="CC136" s="5" t="n">
        <f aca="false">CB136*(1+(CB29-CA29)/CA29)</f>
        <v>15579.5497647502</v>
      </c>
      <c r="CD136" s="5" t="n">
        <f aca="false">CC136*(1+(CC29-CB29)/CB29)</f>
        <v>15579.5497647502</v>
      </c>
      <c r="CE136" s="5" t="n">
        <f aca="false">CD136*(1+(CD29-CC29)/CC29)</f>
        <v>15579.5497647502</v>
      </c>
      <c r="CF136" s="5" t="n">
        <f aca="false">CE136*(1+(CE29-CD29)/CD29)</f>
        <v>15579.5497647502</v>
      </c>
      <c r="CG136" s="5" t="n">
        <f aca="false">CF136*(1+(CF29-CE29)/CE29)</f>
        <v>15579.5497647502</v>
      </c>
      <c r="CH136" s="5" t="n">
        <f aca="false">CG136*(1+(CG29-CF29)/CF29)</f>
        <v>15579.5497647502</v>
      </c>
      <c r="CI136" s="5" t="n">
        <f aca="false">CH136*(1+(CH29-CG29)/CG29)</f>
        <v>15579.5497647502</v>
      </c>
      <c r="CJ136" s="5" t="n">
        <f aca="false">CI136*(1+(CI29-CH29)/CH29)</f>
        <v>15579.5497647502</v>
      </c>
      <c r="CK136" s="5" t="n">
        <f aca="false">CJ136*(1+(CJ29-CI29)/CI29)</f>
        <v>15579.5497647502</v>
      </c>
      <c r="CL136" s="5" t="n">
        <f aca="false">CK136*(1+(CK29-CJ29)/CJ29)</f>
        <v>15579.5497647502</v>
      </c>
      <c r="CM136" s="5" t="n">
        <f aca="false">CL136*(1+(CL29-CK29)/CK29)</f>
        <v>15579.5497647502</v>
      </c>
      <c r="CN136" s="5" t="n">
        <f aca="false">CM136*(1+(CM29-CL29)/CL29)</f>
        <v>15579.5497647502</v>
      </c>
      <c r="CO136" s="5" t="n">
        <f aca="false">CN136*(1+(CN29-CM29)/CM29)</f>
        <v>15579.5497647502</v>
      </c>
      <c r="CP136" s="5" t="n">
        <f aca="false">CO136*(1+(CO29-CN29)/CN29)</f>
        <v>15579.5497647502</v>
      </c>
      <c r="CQ136" s="5" t="n">
        <f aca="false">CP136*(1+(CP29-CO29)/CO29)</f>
        <v>15579.5497647502</v>
      </c>
      <c r="CR136" s="5" t="n">
        <f aca="false">CQ136*(1+(CQ29-CP29)/CP29)</f>
        <v>15579.5497647502</v>
      </c>
      <c r="CS136" s="5" t="n">
        <f aca="false">CR136*(1+(CR29-CQ29)/CQ29)</f>
        <v>15579.5497647502</v>
      </c>
      <c r="CT136" s="5" t="n">
        <f aca="false">CS136*(1+(CS29-CR29)/CR29)</f>
        <v>15579.5497647502</v>
      </c>
      <c r="CU136" s="5" t="n">
        <f aca="false">CT136*(1+(CT29-CS29)/CS29)</f>
        <v>15579.5497647502</v>
      </c>
      <c r="CV136" s="5" t="n">
        <f aca="false">CU136*(1+(CU29-CT29)/CT29)</f>
        <v>15579.5497647502</v>
      </c>
      <c r="CW136" s="5" t="n">
        <f aca="false">CV136*(1+(CV29-CU29)/CU29)</f>
        <v>15579.5497647502</v>
      </c>
      <c r="CX136" s="5" t="n">
        <f aca="false">CW136*(1+(CW29-CV29)/CV29)</f>
        <v>15579.5497647502</v>
      </c>
      <c r="CY136" s="5" t="n">
        <f aca="false">CX136*(1+(CX29-CW29)/CW29)</f>
        <v>15579.5497647502</v>
      </c>
      <c r="CZ136" s="5" t="n">
        <f aca="false">CY136*(1+(CY29-CX29)/CX29)</f>
        <v>15579.5497647502</v>
      </c>
      <c r="DA136" s="5" t="n">
        <f aca="false">CZ136*(1+(CZ29-CY29)/CY29)</f>
        <v>15579.5497647502</v>
      </c>
      <c r="DB136" s="5" t="n">
        <f aca="false">DA136*(1+(DA29-CZ29)/CZ29)</f>
        <v>15579.5497647502</v>
      </c>
      <c r="DC136" s="5" t="n">
        <f aca="false">DB136*(1+(DB29-DA29)/DA29)</f>
        <v>15579.5497647502</v>
      </c>
      <c r="DD136" s="5" t="n">
        <f aca="false">DC136*(1+(DC29-DB29)/DB29)</f>
        <v>15579.5497647502</v>
      </c>
      <c r="DE136" s="5" t="n">
        <f aca="false">DD136*(1+(DD29-DC29)/DC29)</f>
        <v>15579.5497647502</v>
      </c>
      <c r="DF136" s="5" t="n">
        <f aca="false">DE136*(1+(DE29-DD29)/DD29)</f>
        <v>15579.5497647502</v>
      </c>
      <c r="DG136" s="5" t="n">
        <f aca="false">DF136*(1+(DF29-DE29)/DE29)</f>
        <v>15579.5497647502</v>
      </c>
      <c r="DH136" s="5" t="n">
        <f aca="false">DG136*(1+(DG29-DF29)/DF29)</f>
        <v>15579.5497647502</v>
      </c>
      <c r="DI136" s="5" t="n">
        <f aca="false">DH136*(1+(DH29-DG29)/DG29)</f>
        <v>15579.5497647502</v>
      </c>
      <c r="DJ136" s="5" t="n">
        <f aca="false">DI136*(1+(DI29-DH29)/DH29)</f>
        <v>15579.5497647502</v>
      </c>
      <c r="DK136" s="5" t="n">
        <f aca="false">DJ136*(1+(DJ29-DI29)/DI29)</f>
        <v>15579.5497647502</v>
      </c>
      <c r="DL136" s="5" t="n">
        <f aca="false">DK136*(1+(DK29-DJ29)/DJ29)</f>
        <v>15579.5497647502</v>
      </c>
      <c r="DM136" s="5" t="n">
        <f aca="false">DL136*(1+(DL29-DK29)/DK29)</f>
        <v>15579.5497647502</v>
      </c>
      <c r="DN136" s="5" t="n">
        <f aca="false">DM136*(1+(DM29-DL29)/DL29)</f>
        <v>15579.5497647502</v>
      </c>
      <c r="DO136" s="5" t="n">
        <f aca="false">DN136*(1+(DN29-DM29)/DM29)</f>
        <v>15579.5497647502</v>
      </c>
      <c r="DP136" s="5" t="n">
        <f aca="false">DO136*(1+(DO29-DN29)/DN29)</f>
        <v>15579.5497647502</v>
      </c>
      <c r="DQ136" s="5" t="n">
        <f aca="false">DP136*(1+(DP29-DO29)/DO29)</f>
        <v>15579.5497647502</v>
      </c>
      <c r="DR136" s="5" t="n">
        <f aca="false">DQ136*(1+(DQ29-DP29)/DP29)</f>
        <v>15579.5497647502</v>
      </c>
      <c r="DS136" s="5" t="n">
        <f aca="false">DR136*(1+(DR29-DQ29)/DQ29)</f>
        <v>15579.5497647502</v>
      </c>
      <c r="DT136" s="5" t="n">
        <f aca="false">DS136*(1+(DS29-DR29)/DR29)</f>
        <v>15579.5497647502</v>
      </c>
      <c r="DU136" s="5" t="n">
        <f aca="false">DT136*(1+(DT29-DS29)/DS29)</f>
        <v>15579.5497647502</v>
      </c>
      <c r="DV136" s="5" t="n">
        <f aca="false">DU136*(1+(DU29-DT29)/DT29)</f>
        <v>15579.5497647502</v>
      </c>
      <c r="DW136" s="5" t="n">
        <f aca="false">DV136*(1+(DV29-DU29)/DU29)</f>
        <v>15579.5497647502</v>
      </c>
      <c r="DX136" s="5" t="n">
        <f aca="false">DW136*(1+(DW29-DV29)/DV29)</f>
        <v>15579.5497647502</v>
      </c>
      <c r="DY136" s="5" t="n">
        <f aca="false">DX136*(1+(DX29-DW29)/DW29)</f>
        <v>15579.5497647502</v>
      </c>
      <c r="DZ136" s="5" t="n">
        <f aca="false">DY136*(1+(DY29-DX29)/DX29)</f>
        <v>15579.5497647502</v>
      </c>
      <c r="EA136" s="5" t="n">
        <f aca="false">DZ136*(1+(DZ29-DY29)/DY29)</f>
        <v>15579.5497647502</v>
      </c>
      <c r="EB136" s="5" t="n">
        <f aca="false">EA136*(1+(EA29-DZ29)/DZ29)</f>
        <v>15579.5497647502</v>
      </c>
      <c r="EC136" s="5" t="n">
        <f aca="false">EB136*(1+(EB29-EA29)/EA29)</f>
        <v>15579.5497647502</v>
      </c>
      <c r="ED136" s="5" t="n">
        <f aca="false">EC136*(1+(EC29-EB29)/EB29)</f>
        <v>15579.5497647502</v>
      </c>
      <c r="EE136" s="5" t="n">
        <f aca="false">ED136*(1+(ED29-EC29)/EC29)</f>
        <v>15579.5497647502</v>
      </c>
      <c r="EF136" s="5" t="n">
        <f aca="false">EE136*(1+(EE29-ED29)/ED29)</f>
        <v>15579.5497647502</v>
      </c>
      <c r="EG136" s="5" t="n">
        <f aca="false">EF136*(1+(EF29-EE29)/EE29)</f>
        <v>15579.5497647502</v>
      </c>
      <c r="EH136" s="5" t="n">
        <f aca="false">EG136*(1+(EG29-EF29)/EF29)</f>
        <v>15579.5497647502</v>
      </c>
      <c r="EI136" s="5" t="n">
        <f aca="false">EH136*(1+(EH29-EG29)/EG29)</f>
        <v>15579.5497647502</v>
      </c>
      <c r="EJ136" s="5" t="n">
        <f aca="false">EI136*(1+(EI29-EH29)/EH29)</f>
        <v>15579.5497647502</v>
      </c>
      <c r="EK136" s="5" t="n">
        <f aca="false">EJ136*(1+(EJ29-EI29)/EI29)</f>
        <v>15579.5497647502</v>
      </c>
      <c r="EL136" s="5" t="n">
        <f aca="false">EK136*(1+(EK29-EJ29)/EJ29)</f>
        <v>15579.5497647502</v>
      </c>
      <c r="EM136" s="5" t="n">
        <f aca="false">EL136*(1+(EL29-EK29)/EK29)</f>
        <v>15579.5497647502</v>
      </c>
      <c r="EN136" s="5" t="n">
        <f aca="false">EM136*(1+(EM29-EL29)/EL29)</f>
        <v>15579.5497647502</v>
      </c>
      <c r="EO136" s="5" t="n">
        <f aca="false">EN136*(1+(EN29-EM29)/EM29)</f>
        <v>15579.5497647502</v>
      </c>
      <c r="EP136" s="5" t="n">
        <f aca="false">EO136*(1+(EO29-EN29)/EN29)</f>
        <v>15579.5497647502</v>
      </c>
      <c r="EQ136" s="5" t="n">
        <f aca="false">EP136*(1+(EP29-EO29)/EO29)</f>
        <v>15579.5497647502</v>
      </c>
      <c r="ER136" s="5" t="n">
        <f aca="false">EQ136*(1+(EQ29-EP29)/EP29)</f>
        <v>15579.5497647502</v>
      </c>
      <c r="ES136" s="5" t="n">
        <f aca="false">ER136*(1+(ER29-EQ29)/EQ29)</f>
        <v>15579.5497647502</v>
      </c>
      <c r="ET136" s="5" t="n">
        <f aca="false">ES136*(1+(ES29-ER29)/ER29)</f>
        <v>15579.5497647502</v>
      </c>
      <c r="EU136" s="5" t="n">
        <f aca="false">ET136*(1+(ET29-ES29)/ES29)</f>
        <v>15579.5497647502</v>
      </c>
      <c r="EV136" s="5" t="n">
        <f aca="false">EU136*(1+(EU29-ET29)/ET29)</f>
        <v>15579.5497647502</v>
      </c>
    </row>
    <row r="137" customFormat="false" ht="12.8" hidden="false" customHeight="false" outlineLevel="0" collapsed="false">
      <c r="A137" s="10" t="s">
        <v>136</v>
      </c>
      <c r="B137" s="10" t="n">
        <v>0</v>
      </c>
      <c r="C137" s="10" t="n">
        <v>0</v>
      </c>
      <c r="D137" s="10" t="n">
        <v>0</v>
      </c>
      <c r="E137" s="10" t="n">
        <v>0</v>
      </c>
      <c r="F137" s="10" t="n">
        <v>0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10" t="n">
        <v>0</v>
      </c>
      <c r="X137" s="11" t="n">
        <v>0</v>
      </c>
      <c r="Y137" s="10" t="n">
        <v>0</v>
      </c>
      <c r="Z137" s="10" t="n">
        <v>0</v>
      </c>
      <c r="AA137" s="10" t="n">
        <v>0</v>
      </c>
      <c r="AB137" s="10" t="n">
        <v>0</v>
      </c>
      <c r="AC137" s="10" t="n">
        <v>0</v>
      </c>
      <c r="AD137" s="10" t="n">
        <v>0</v>
      </c>
      <c r="AE137" s="10" t="n">
        <v>0</v>
      </c>
      <c r="AF137" s="10" t="n">
        <v>0</v>
      </c>
      <c r="AG137" s="10" t="n">
        <v>0</v>
      </c>
      <c r="AH137" s="10" t="n">
        <v>0</v>
      </c>
      <c r="AI137" s="10" t="n">
        <v>0</v>
      </c>
      <c r="AJ137" s="10" t="n">
        <v>0</v>
      </c>
      <c r="AK137" s="10" t="n">
        <v>0</v>
      </c>
      <c r="AL137" s="10" t="n">
        <v>0</v>
      </c>
      <c r="AM137" s="10" t="n">
        <v>0</v>
      </c>
      <c r="AN137" s="10" t="n">
        <v>0</v>
      </c>
      <c r="AO137" s="10" t="n">
        <v>0</v>
      </c>
      <c r="AP137" s="10" t="n">
        <v>0</v>
      </c>
      <c r="AQ137" s="10" t="n">
        <v>0</v>
      </c>
      <c r="AR137" s="7" t="n">
        <v>34339.0823285472</v>
      </c>
      <c r="AS137" s="5" t="n">
        <v>32417.6238229311</v>
      </c>
      <c r="AT137" s="5" t="n">
        <v>31136.9275731363</v>
      </c>
      <c r="AU137" s="5" t="n">
        <v>30000</v>
      </c>
      <c r="AV137" s="5" t="n">
        <v>29100.4925257064</v>
      </c>
      <c r="AW137" s="5" t="n">
        <v>28107.1607411115</v>
      </c>
      <c r="AX137" s="5" t="n">
        <v>27153.1081190035</v>
      </c>
      <c r="AY137" s="5" t="n">
        <v>25908.4337883273</v>
      </c>
      <c r="AZ137" s="5" t="n">
        <v>22879.9812820436</v>
      </c>
      <c r="BA137" s="5" t="n">
        <v>20284.4753628225</v>
      </c>
      <c r="BB137" s="5" t="n">
        <v>19245.3696186932</v>
      </c>
      <c r="BC137" s="5" t="n">
        <v>36583.1331014828</v>
      </c>
      <c r="BD137" s="5" t="n">
        <v>34864.2785657167</v>
      </c>
      <c r="BE137" s="5" t="n">
        <v>40123.0176669484</v>
      </c>
      <c r="BF137" s="5" t="n">
        <v>38435.8478672093</v>
      </c>
      <c r="BG137" s="5" t="n">
        <v>36644.0599534011</v>
      </c>
      <c r="BH137" s="5" t="n">
        <v>34095.7506475777</v>
      </c>
      <c r="BI137" s="8" t="n">
        <f aca="false">BH137*(1+(BH29-BG29)/BG29)</f>
        <v>31718.3991013109</v>
      </c>
      <c r="BJ137" s="5" t="n">
        <f aca="false">BI137*(1+(BI29-BH29)/BH29)</f>
        <v>31240.2645885756</v>
      </c>
      <c r="BK137" s="5" t="n">
        <f aca="false">BJ137*(1+(BJ29-BI29)/BI29)</f>
        <v>30921.6653744704</v>
      </c>
      <c r="BL137" s="5" t="n">
        <f aca="false">BK137*(1+(BK29-BJ29)/BJ29)</f>
        <v>30893.8442641093</v>
      </c>
      <c r="BM137" s="5" t="n">
        <f aca="false">BL137*(1+(BL29-BK29)/BK29)</f>
        <v>30893.8442641093</v>
      </c>
      <c r="BN137" s="5" t="n">
        <f aca="false">BM137*(1+(BM29-BL29)/BL29)</f>
        <v>30893.8442641093</v>
      </c>
      <c r="BO137" s="5" t="n">
        <f aca="false">BN137*(1+(BN29-BM29)/BM29)</f>
        <v>30893.8442641093</v>
      </c>
      <c r="BP137" s="5" t="n">
        <f aca="false">BO137*(1+(BO29-BN29)/BN29)</f>
        <v>30893.8442641093</v>
      </c>
      <c r="BQ137" s="5" t="n">
        <f aca="false">BP137*(1+(BP29-BO29)/BO29)</f>
        <v>30893.8442641093</v>
      </c>
      <c r="BR137" s="5" t="n">
        <f aca="false">BQ137*(1+(BQ29-BP29)/BP29)</f>
        <v>30893.8442641093</v>
      </c>
      <c r="BS137" s="5" t="n">
        <f aca="false">BR137*(1+(BR29-BQ29)/BQ29)</f>
        <v>30893.8442641093</v>
      </c>
      <c r="BT137" s="5" t="n">
        <f aca="false">BS137*(1+(BS29-BR29)/BR29)</f>
        <v>30893.8442641093</v>
      </c>
      <c r="BU137" s="5" t="n">
        <f aca="false">BT137*(1+(BT29-BS29)/BS29)</f>
        <v>30893.8442641093</v>
      </c>
      <c r="BV137" s="5" t="n">
        <f aca="false">BU137*(1+(BU29-BT29)/BT29)</f>
        <v>30893.8442641093</v>
      </c>
      <c r="BW137" s="5" t="n">
        <f aca="false">BV137*(1+(BV29-BU29)/BU29)</f>
        <v>30893.8442641093</v>
      </c>
      <c r="BX137" s="5" t="n">
        <f aca="false">BW137*(1+(BW29-BV29)/BV29)</f>
        <v>30893.8442641093</v>
      </c>
      <c r="BY137" s="5" t="n">
        <f aca="false">BX137*(1+(BX29-BW29)/BW29)</f>
        <v>30893.8442641093</v>
      </c>
      <c r="BZ137" s="5" t="n">
        <f aca="false">BY137*(1+(BY29-BX29)/BX29)</f>
        <v>30893.8442641093</v>
      </c>
      <c r="CA137" s="5" t="n">
        <f aca="false">BZ137*(1+(BZ29-BY29)/BY29)</f>
        <v>30893.8442641093</v>
      </c>
      <c r="CB137" s="5" t="n">
        <f aca="false">CA137*(1+(CA29-BZ29)/BZ29)</f>
        <v>30893.8442641093</v>
      </c>
      <c r="CC137" s="5" t="n">
        <f aca="false">CB137*(1+(CB29-CA29)/CA29)</f>
        <v>30893.8442641093</v>
      </c>
      <c r="CD137" s="5" t="n">
        <f aca="false">CC137*(1+(CC29-CB29)/CB29)</f>
        <v>30893.8442641093</v>
      </c>
      <c r="CE137" s="5" t="n">
        <f aca="false">CD137*(1+(CD29-CC29)/CC29)</f>
        <v>30893.8442641093</v>
      </c>
      <c r="CF137" s="5" t="n">
        <f aca="false">CE137*(1+(CE29-CD29)/CD29)</f>
        <v>30893.8442641093</v>
      </c>
      <c r="CG137" s="5" t="n">
        <f aca="false">CF137*(1+(CF29-CE29)/CE29)</f>
        <v>30893.8442641093</v>
      </c>
      <c r="CH137" s="5" t="n">
        <f aca="false">CG137*(1+(CG29-CF29)/CF29)</f>
        <v>30893.8442641093</v>
      </c>
      <c r="CI137" s="5" t="n">
        <f aca="false">CH137*(1+(CH29-CG29)/CG29)</f>
        <v>30893.8442641093</v>
      </c>
      <c r="CJ137" s="5" t="n">
        <f aca="false">CI137*(1+(CI29-CH29)/CH29)</f>
        <v>30893.8442641093</v>
      </c>
      <c r="CK137" s="5" t="n">
        <f aca="false">CJ137*(1+(CJ29-CI29)/CI29)</f>
        <v>30893.8442641093</v>
      </c>
      <c r="CL137" s="5" t="n">
        <f aca="false">CK137*(1+(CK29-CJ29)/CJ29)</f>
        <v>30893.8442641093</v>
      </c>
      <c r="CM137" s="5" t="n">
        <f aca="false">CL137*(1+(CL29-CK29)/CK29)</f>
        <v>30893.8442641093</v>
      </c>
      <c r="CN137" s="5" t="n">
        <f aca="false">CM137*(1+(CM29-CL29)/CL29)</f>
        <v>30893.8442641093</v>
      </c>
      <c r="CO137" s="5" t="n">
        <f aca="false">CN137*(1+(CN29-CM29)/CM29)</f>
        <v>30893.8442641093</v>
      </c>
      <c r="CP137" s="5" t="n">
        <f aca="false">CO137*(1+(CO29-CN29)/CN29)</f>
        <v>30893.8442641093</v>
      </c>
      <c r="CQ137" s="5" t="n">
        <f aca="false">CP137*(1+(CP29-CO29)/CO29)</f>
        <v>30893.8442641093</v>
      </c>
      <c r="CR137" s="5" t="n">
        <f aca="false">CQ137*(1+(CQ29-CP29)/CP29)</f>
        <v>30893.8442641093</v>
      </c>
      <c r="CS137" s="5" t="n">
        <f aca="false">CR137*(1+(CR29-CQ29)/CQ29)</f>
        <v>30893.8442641093</v>
      </c>
      <c r="CT137" s="5" t="n">
        <f aca="false">CS137*(1+(CS29-CR29)/CR29)</f>
        <v>30893.8442641093</v>
      </c>
      <c r="CU137" s="5" t="n">
        <f aca="false">CT137*(1+(CT29-CS29)/CS29)</f>
        <v>30893.8442641093</v>
      </c>
      <c r="CV137" s="5" t="n">
        <f aca="false">CU137*(1+(CU29-CT29)/CT29)</f>
        <v>30893.8442641093</v>
      </c>
      <c r="CW137" s="5" t="n">
        <f aca="false">CV137*(1+(CV29-CU29)/CU29)</f>
        <v>30893.8442641093</v>
      </c>
      <c r="CX137" s="5" t="n">
        <f aca="false">CW137*(1+(CW29-CV29)/CV29)</f>
        <v>30893.8442641093</v>
      </c>
      <c r="CY137" s="5" t="n">
        <f aca="false">CX137*(1+(CX29-CW29)/CW29)</f>
        <v>30893.8442641093</v>
      </c>
      <c r="CZ137" s="5" t="n">
        <f aca="false">CY137*(1+(CY29-CX29)/CX29)</f>
        <v>30893.8442641093</v>
      </c>
      <c r="DA137" s="5" t="n">
        <f aca="false">CZ137*(1+(CZ29-CY29)/CY29)</f>
        <v>30893.8442641093</v>
      </c>
      <c r="DB137" s="5" t="n">
        <f aca="false">DA137*(1+(DA29-CZ29)/CZ29)</f>
        <v>30893.8442641093</v>
      </c>
      <c r="DC137" s="5" t="n">
        <f aca="false">DB137*(1+(DB29-DA29)/DA29)</f>
        <v>30893.8442641093</v>
      </c>
      <c r="DD137" s="5" t="n">
        <f aca="false">DC137*(1+(DC29-DB29)/DB29)</f>
        <v>30893.8442641093</v>
      </c>
      <c r="DE137" s="5" t="n">
        <f aca="false">DD137*(1+(DD29-DC29)/DC29)</f>
        <v>30893.8442641093</v>
      </c>
      <c r="DF137" s="5" t="n">
        <f aca="false">DE137*(1+(DE29-DD29)/DD29)</f>
        <v>30893.8442641093</v>
      </c>
      <c r="DG137" s="5" t="n">
        <f aca="false">DF137*(1+(DF29-DE29)/DE29)</f>
        <v>30893.8442641093</v>
      </c>
      <c r="DH137" s="5" t="n">
        <f aca="false">DG137*(1+(DG29-DF29)/DF29)</f>
        <v>30893.8442641093</v>
      </c>
      <c r="DI137" s="5" t="n">
        <f aca="false">DH137*(1+(DH29-DG29)/DG29)</f>
        <v>30893.8442641093</v>
      </c>
      <c r="DJ137" s="5" t="n">
        <f aca="false">DI137*(1+(DI29-DH29)/DH29)</f>
        <v>30893.8442641093</v>
      </c>
      <c r="DK137" s="5" t="n">
        <f aca="false">DJ137*(1+(DJ29-DI29)/DI29)</f>
        <v>30893.8442641093</v>
      </c>
      <c r="DL137" s="5" t="n">
        <f aca="false">DK137*(1+(DK29-DJ29)/DJ29)</f>
        <v>30893.8442641093</v>
      </c>
      <c r="DM137" s="5" t="n">
        <f aca="false">DL137*(1+(DL29-DK29)/DK29)</f>
        <v>30893.8442641093</v>
      </c>
      <c r="DN137" s="5" t="n">
        <f aca="false">DM137*(1+(DM29-DL29)/DL29)</f>
        <v>30893.8442641093</v>
      </c>
      <c r="DO137" s="5" t="n">
        <f aca="false">DN137*(1+(DN29-DM29)/DM29)</f>
        <v>30893.8442641093</v>
      </c>
      <c r="DP137" s="5" t="n">
        <f aca="false">DO137*(1+(DO29-DN29)/DN29)</f>
        <v>30893.8442641093</v>
      </c>
      <c r="DQ137" s="5" t="n">
        <f aca="false">DP137*(1+(DP29-DO29)/DO29)</f>
        <v>30893.8442641093</v>
      </c>
      <c r="DR137" s="5" t="n">
        <f aca="false">DQ137*(1+(DQ29-DP29)/DP29)</f>
        <v>30893.8442641093</v>
      </c>
      <c r="DS137" s="5" t="n">
        <f aca="false">DR137*(1+(DR29-DQ29)/DQ29)</f>
        <v>30893.8442641093</v>
      </c>
      <c r="DT137" s="5" t="n">
        <f aca="false">DS137*(1+(DS29-DR29)/DR29)</f>
        <v>30893.8442641093</v>
      </c>
      <c r="DU137" s="5" t="n">
        <f aca="false">DT137*(1+(DT29-DS29)/DS29)</f>
        <v>30893.8442641093</v>
      </c>
      <c r="DV137" s="5" t="n">
        <f aca="false">DU137*(1+(DU29-DT29)/DT29)</f>
        <v>30893.8442641093</v>
      </c>
      <c r="DW137" s="5" t="n">
        <f aca="false">DV137*(1+(DV29-DU29)/DU29)</f>
        <v>30893.8442641093</v>
      </c>
      <c r="DX137" s="5" t="n">
        <f aca="false">DW137*(1+(DW29-DV29)/DV29)</f>
        <v>30893.8442641093</v>
      </c>
      <c r="DY137" s="5" t="n">
        <f aca="false">DX137*(1+(DX29-DW29)/DW29)</f>
        <v>30893.8442641093</v>
      </c>
      <c r="DZ137" s="5" t="n">
        <f aca="false">DY137*(1+(DY29-DX29)/DX29)</f>
        <v>30893.8442641093</v>
      </c>
      <c r="EA137" s="5" t="n">
        <f aca="false">DZ137*(1+(DZ29-DY29)/DY29)</f>
        <v>30893.8442641093</v>
      </c>
      <c r="EB137" s="5" t="n">
        <f aca="false">EA137*(1+(EA29-DZ29)/DZ29)</f>
        <v>30893.8442641093</v>
      </c>
      <c r="EC137" s="5" t="n">
        <f aca="false">EB137*(1+(EB29-EA29)/EA29)</f>
        <v>30893.8442641093</v>
      </c>
      <c r="ED137" s="5" t="n">
        <f aca="false">EC137*(1+(EC29-EB29)/EB29)</f>
        <v>30893.8442641093</v>
      </c>
      <c r="EE137" s="5" t="n">
        <f aca="false">ED137*(1+(ED29-EC29)/EC29)</f>
        <v>30893.8442641093</v>
      </c>
      <c r="EF137" s="5" t="n">
        <f aca="false">EE137*(1+(EE29-ED29)/ED29)</f>
        <v>30893.8442641093</v>
      </c>
      <c r="EG137" s="5" t="n">
        <f aca="false">EF137*(1+(EF29-EE29)/EE29)</f>
        <v>30893.8442641093</v>
      </c>
      <c r="EH137" s="5" t="n">
        <f aca="false">EG137*(1+(EG29-EF29)/EF29)</f>
        <v>30893.8442641093</v>
      </c>
      <c r="EI137" s="5" t="n">
        <f aca="false">EH137*(1+(EH29-EG29)/EG29)</f>
        <v>30893.8442641093</v>
      </c>
      <c r="EJ137" s="5" t="n">
        <f aca="false">EI137*(1+(EI29-EH29)/EH29)</f>
        <v>30893.8442641093</v>
      </c>
      <c r="EK137" s="5" t="n">
        <f aca="false">EJ137*(1+(EJ29-EI29)/EI29)</f>
        <v>30893.8442641093</v>
      </c>
      <c r="EL137" s="5" t="n">
        <f aca="false">EK137*(1+(EK29-EJ29)/EJ29)</f>
        <v>30893.8442641093</v>
      </c>
      <c r="EM137" s="5" t="n">
        <f aca="false">EL137*(1+(EL29-EK29)/EK29)</f>
        <v>30893.8442641093</v>
      </c>
      <c r="EN137" s="5" t="n">
        <f aca="false">EM137*(1+(EM29-EL29)/EL29)</f>
        <v>30893.8442641093</v>
      </c>
      <c r="EO137" s="5" t="n">
        <f aca="false">EN137*(1+(EN29-EM29)/EM29)</f>
        <v>30893.8442641093</v>
      </c>
      <c r="EP137" s="5" t="n">
        <f aca="false">EO137*(1+(EO29-EN29)/EN29)</f>
        <v>30893.8442641093</v>
      </c>
      <c r="EQ137" s="5" t="n">
        <f aca="false">EP137*(1+(EP29-EO29)/EO29)</f>
        <v>30893.8442641093</v>
      </c>
      <c r="ER137" s="5" t="n">
        <f aca="false">EQ137*(1+(EQ29-EP29)/EP29)</f>
        <v>30893.8442641093</v>
      </c>
      <c r="ES137" s="5" t="n">
        <f aca="false">ER137*(1+(ER29-EQ29)/EQ29)</f>
        <v>30893.8442641093</v>
      </c>
      <c r="ET137" s="5" t="n">
        <f aca="false">ES137*(1+(ES29-ER29)/ER29)</f>
        <v>30893.8442641093</v>
      </c>
      <c r="EU137" s="5" t="n">
        <f aca="false">ET137*(1+(ET29-ES29)/ES29)</f>
        <v>30893.8442641093</v>
      </c>
      <c r="EV137" s="5" t="n">
        <f aca="false">EU137*(1+(EU29-ET29)/ET29)</f>
        <v>30893.8442641093</v>
      </c>
    </row>
    <row r="138" customFormat="false" ht="12.8" hidden="false" customHeight="false" outlineLevel="0" collapsed="false">
      <c r="A138" s="10" t="s">
        <v>137</v>
      </c>
      <c r="B138" s="10" t="n">
        <v>0</v>
      </c>
      <c r="C138" s="10" t="n">
        <v>0</v>
      </c>
      <c r="D138" s="10" t="n">
        <v>0</v>
      </c>
      <c r="E138" s="10" t="n">
        <v>0</v>
      </c>
      <c r="F138" s="10" t="n">
        <v>0</v>
      </c>
      <c r="G138" s="10" t="n">
        <v>0</v>
      </c>
      <c r="H138" s="10" t="n">
        <v>0</v>
      </c>
      <c r="I138" s="10" t="n">
        <v>0</v>
      </c>
      <c r="J138" s="10" t="n">
        <v>0</v>
      </c>
      <c r="K138" s="10" t="n">
        <v>0</v>
      </c>
      <c r="L138" s="10" t="n">
        <v>0</v>
      </c>
      <c r="M138" s="10" t="n">
        <v>0</v>
      </c>
      <c r="N138" s="10" t="n">
        <v>0</v>
      </c>
      <c r="O138" s="10" t="n">
        <v>0</v>
      </c>
      <c r="P138" s="10" t="n">
        <v>0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10" t="n">
        <v>0</v>
      </c>
      <c r="X138" s="11" t="n">
        <v>0</v>
      </c>
      <c r="Y138" s="10" t="n">
        <v>0</v>
      </c>
      <c r="Z138" s="10" t="n">
        <v>0</v>
      </c>
      <c r="AA138" s="10" t="n">
        <v>0</v>
      </c>
      <c r="AB138" s="10" t="n">
        <v>0</v>
      </c>
      <c r="AC138" s="10" t="n">
        <v>0</v>
      </c>
      <c r="AD138" s="10" t="n">
        <v>0</v>
      </c>
      <c r="AE138" s="10" t="n">
        <v>0</v>
      </c>
      <c r="AF138" s="10" t="n">
        <v>0</v>
      </c>
      <c r="AG138" s="10" t="n">
        <v>0</v>
      </c>
      <c r="AH138" s="10" t="n">
        <v>0</v>
      </c>
      <c r="AI138" s="10" t="n">
        <v>0</v>
      </c>
      <c r="AJ138" s="10" t="n">
        <v>0</v>
      </c>
      <c r="AK138" s="10" t="n">
        <v>0</v>
      </c>
      <c r="AL138" s="10" t="n">
        <v>0</v>
      </c>
      <c r="AM138" s="10" t="n">
        <v>0</v>
      </c>
      <c r="AN138" s="10" t="n">
        <v>0</v>
      </c>
      <c r="AO138" s="10" t="n">
        <v>0</v>
      </c>
      <c r="AP138" s="10" t="n">
        <v>0</v>
      </c>
      <c r="AQ138" s="10" t="n">
        <v>0</v>
      </c>
      <c r="AR138" s="7" t="n">
        <v>17169.5411642736</v>
      </c>
      <c r="AS138" s="5" t="n">
        <v>16208.8119114655</v>
      </c>
      <c r="AT138" s="5" t="n">
        <v>15568.4637865682</v>
      </c>
      <c r="AU138" s="5" t="n">
        <v>15000</v>
      </c>
      <c r="AV138" s="5" t="n">
        <v>14550.2462628532</v>
      </c>
      <c r="AW138" s="5" t="n">
        <v>14053.5803705558</v>
      </c>
      <c r="AX138" s="5" t="n">
        <v>13576.5540595017</v>
      </c>
      <c r="AY138" s="5" t="n">
        <v>12954.2168941637</v>
      </c>
      <c r="AZ138" s="5" t="n">
        <v>11439.9906410218</v>
      </c>
      <c r="BA138" s="5" t="n">
        <v>10142.2376814113</v>
      </c>
      <c r="BB138" s="5" t="n">
        <v>9622.68480934662</v>
      </c>
      <c r="BC138" s="5" t="n">
        <v>18291.5665507414</v>
      </c>
      <c r="BD138" s="5" t="n">
        <v>17432.1392828583</v>
      </c>
      <c r="BE138" s="5" t="n">
        <v>20061.5088334742</v>
      </c>
      <c r="BF138" s="5" t="n">
        <v>19217.9239336047</v>
      </c>
      <c r="BG138" s="5" t="n">
        <v>18322.0299767005</v>
      </c>
      <c r="BH138" s="5" t="n">
        <v>17047.8753237888</v>
      </c>
      <c r="BI138" s="8" t="n">
        <f aca="false">BH138*(1+(BH29-BG29)/BG29)</f>
        <v>15859.1995506555</v>
      </c>
      <c r="BJ138" s="5" t="n">
        <f aca="false">BI138*(1+(BI29-BH29)/BH29)</f>
        <v>15620.1322942878</v>
      </c>
      <c r="BK138" s="5" t="n">
        <f aca="false">BJ138*(1+(BJ29-BI29)/BI29)</f>
        <v>15460.8326872352</v>
      </c>
      <c r="BL138" s="5" t="n">
        <f aca="false">BK138*(1+(BK29-BJ29)/BJ29)</f>
        <v>15446.9221320546</v>
      </c>
      <c r="BM138" s="5" t="n">
        <f aca="false">BL138*(1+(BL29-BK29)/BK29)</f>
        <v>15446.9221320546</v>
      </c>
      <c r="BN138" s="5" t="n">
        <f aca="false">BM138*(1+(BM29-BL29)/BL29)</f>
        <v>15446.9221320546</v>
      </c>
      <c r="BO138" s="5" t="n">
        <f aca="false">BN138*(1+(BN29-BM29)/BM29)</f>
        <v>15446.9221320546</v>
      </c>
      <c r="BP138" s="5" t="n">
        <f aca="false">BO138*(1+(BO29-BN29)/BN29)</f>
        <v>15446.9221320546</v>
      </c>
      <c r="BQ138" s="5" t="n">
        <f aca="false">BP138*(1+(BP29-BO29)/BO29)</f>
        <v>15446.9221320546</v>
      </c>
      <c r="BR138" s="5" t="n">
        <f aca="false">BQ138*(1+(BQ29-BP29)/BP29)</f>
        <v>15446.9221320546</v>
      </c>
      <c r="BS138" s="5" t="n">
        <f aca="false">BR138*(1+(BR29-BQ29)/BQ29)</f>
        <v>15446.9221320546</v>
      </c>
      <c r="BT138" s="5" t="n">
        <f aca="false">BS138*(1+(BS29-BR29)/BR29)</f>
        <v>15446.9221320546</v>
      </c>
      <c r="BU138" s="5" t="n">
        <f aca="false">BT138*(1+(BT29-BS29)/BS29)</f>
        <v>15446.9221320546</v>
      </c>
      <c r="BV138" s="5" t="n">
        <f aca="false">BU138*(1+(BU29-BT29)/BT29)</f>
        <v>15446.9221320546</v>
      </c>
      <c r="BW138" s="5" t="n">
        <f aca="false">BV138*(1+(BV29-BU29)/BU29)</f>
        <v>15446.9221320546</v>
      </c>
      <c r="BX138" s="5" t="n">
        <f aca="false">BW138*(1+(BW29-BV29)/BV29)</f>
        <v>15446.9221320546</v>
      </c>
      <c r="BY138" s="5" t="n">
        <f aca="false">BX138*(1+(BX29-BW29)/BW29)</f>
        <v>15446.9221320546</v>
      </c>
      <c r="BZ138" s="5" t="n">
        <f aca="false">BY138*(1+(BY29-BX29)/BX29)</f>
        <v>15446.9221320546</v>
      </c>
      <c r="CA138" s="5" t="n">
        <f aca="false">BZ138*(1+(BZ29-BY29)/BY29)</f>
        <v>15446.9221320546</v>
      </c>
      <c r="CB138" s="5" t="n">
        <f aca="false">CA138*(1+(CA29-BZ29)/BZ29)</f>
        <v>15446.9221320546</v>
      </c>
      <c r="CC138" s="5" t="n">
        <f aca="false">CB138*(1+(CB29-CA29)/CA29)</f>
        <v>15446.9221320546</v>
      </c>
      <c r="CD138" s="5" t="n">
        <f aca="false">CC138*(1+(CC29-CB29)/CB29)</f>
        <v>15446.9221320546</v>
      </c>
      <c r="CE138" s="5" t="n">
        <f aca="false">CD138*(1+(CD29-CC29)/CC29)</f>
        <v>15446.9221320546</v>
      </c>
      <c r="CF138" s="5" t="n">
        <f aca="false">CE138*(1+(CE29-CD29)/CD29)</f>
        <v>15446.9221320546</v>
      </c>
      <c r="CG138" s="5" t="n">
        <f aca="false">CF138*(1+(CF29-CE29)/CE29)</f>
        <v>15446.9221320546</v>
      </c>
      <c r="CH138" s="5" t="n">
        <f aca="false">CG138*(1+(CG29-CF29)/CF29)</f>
        <v>15446.9221320546</v>
      </c>
      <c r="CI138" s="5" t="n">
        <f aca="false">CH138*(1+(CH29-CG29)/CG29)</f>
        <v>15446.9221320546</v>
      </c>
      <c r="CJ138" s="5" t="n">
        <f aca="false">CI138*(1+(CI29-CH29)/CH29)</f>
        <v>15446.9221320546</v>
      </c>
      <c r="CK138" s="5" t="n">
        <f aca="false">CJ138*(1+(CJ29-CI29)/CI29)</f>
        <v>15446.9221320546</v>
      </c>
      <c r="CL138" s="5" t="n">
        <f aca="false">CK138*(1+(CK29-CJ29)/CJ29)</f>
        <v>15446.9221320546</v>
      </c>
      <c r="CM138" s="5" t="n">
        <f aca="false">CL138*(1+(CL29-CK29)/CK29)</f>
        <v>15446.9221320546</v>
      </c>
      <c r="CN138" s="5" t="n">
        <f aca="false">CM138*(1+(CM29-CL29)/CL29)</f>
        <v>15446.9221320546</v>
      </c>
      <c r="CO138" s="5" t="n">
        <f aca="false">CN138*(1+(CN29-CM29)/CM29)</f>
        <v>15446.9221320546</v>
      </c>
      <c r="CP138" s="5" t="n">
        <f aca="false">CO138*(1+(CO29-CN29)/CN29)</f>
        <v>15446.9221320546</v>
      </c>
      <c r="CQ138" s="5" t="n">
        <f aca="false">CP138*(1+(CP29-CO29)/CO29)</f>
        <v>15446.9221320546</v>
      </c>
      <c r="CR138" s="5" t="n">
        <f aca="false">CQ138*(1+(CQ29-CP29)/CP29)</f>
        <v>15446.9221320546</v>
      </c>
      <c r="CS138" s="5" t="n">
        <f aca="false">CR138*(1+(CR29-CQ29)/CQ29)</f>
        <v>15446.9221320546</v>
      </c>
      <c r="CT138" s="5" t="n">
        <f aca="false">CS138*(1+(CS29-CR29)/CR29)</f>
        <v>15446.9221320546</v>
      </c>
      <c r="CU138" s="5" t="n">
        <f aca="false">CT138*(1+(CT29-CS29)/CS29)</f>
        <v>15446.9221320546</v>
      </c>
      <c r="CV138" s="5" t="n">
        <f aca="false">CU138*(1+(CU29-CT29)/CT29)</f>
        <v>15446.9221320546</v>
      </c>
      <c r="CW138" s="5" t="n">
        <f aca="false">CV138*(1+(CV29-CU29)/CU29)</f>
        <v>15446.9221320546</v>
      </c>
      <c r="CX138" s="5" t="n">
        <f aca="false">CW138*(1+(CW29-CV29)/CV29)</f>
        <v>15446.9221320546</v>
      </c>
      <c r="CY138" s="5" t="n">
        <f aca="false">CX138*(1+(CX29-CW29)/CW29)</f>
        <v>15446.9221320546</v>
      </c>
      <c r="CZ138" s="5" t="n">
        <f aca="false">CY138*(1+(CY29-CX29)/CX29)</f>
        <v>15446.9221320546</v>
      </c>
      <c r="DA138" s="5" t="n">
        <f aca="false">CZ138*(1+(CZ29-CY29)/CY29)</f>
        <v>15446.9221320546</v>
      </c>
      <c r="DB138" s="5" t="n">
        <f aca="false">DA138*(1+(DA29-CZ29)/CZ29)</f>
        <v>15446.9221320546</v>
      </c>
      <c r="DC138" s="5" t="n">
        <f aca="false">DB138*(1+(DB29-DA29)/DA29)</f>
        <v>15446.9221320546</v>
      </c>
      <c r="DD138" s="5" t="n">
        <f aca="false">DC138*(1+(DC29-DB29)/DB29)</f>
        <v>15446.9221320546</v>
      </c>
      <c r="DE138" s="5" t="n">
        <f aca="false">DD138*(1+(DD29-DC29)/DC29)</f>
        <v>15446.9221320546</v>
      </c>
      <c r="DF138" s="5" t="n">
        <f aca="false">DE138*(1+(DE29-DD29)/DD29)</f>
        <v>15446.9221320546</v>
      </c>
      <c r="DG138" s="5" t="n">
        <f aca="false">DF138*(1+(DF29-DE29)/DE29)</f>
        <v>15446.9221320546</v>
      </c>
      <c r="DH138" s="5" t="n">
        <f aca="false">DG138*(1+(DG29-DF29)/DF29)</f>
        <v>15446.9221320546</v>
      </c>
      <c r="DI138" s="5" t="n">
        <f aca="false">DH138*(1+(DH29-DG29)/DG29)</f>
        <v>15446.9221320546</v>
      </c>
      <c r="DJ138" s="5" t="n">
        <f aca="false">DI138*(1+(DI29-DH29)/DH29)</f>
        <v>15446.9221320546</v>
      </c>
      <c r="DK138" s="5" t="n">
        <f aca="false">DJ138*(1+(DJ29-DI29)/DI29)</f>
        <v>15446.9221320546</v>
      </c>
      <c r="DL138" s="5" t="n">
        <f aca="false">DK138*(1+(DK29-DJ29)/DJ29)</f>
        <v>15446.9221320546</v>
      </c>
      <c r="DM138" s="5" t="n">
        <f aca="false">DL138*(1+(DL29-DK29)/DK29)</f>
        <v>15446.9221320546</v>
      </c>
      <c r="DN138" s="5" t="n">
        <f aca="false">DM138*(1+(DM29-DL29)/DL29)</f>
        <v>15446.9221320546</v>
      </c>
      <c r="DO138" s="5" t="n">
        <f aca="false">DN138*(1+(DN29-DM29)/DM29)</f>
        <v>15446.9221320546</v>
      </c>
      <c r="DP138" s="5" t="n">
        <f aca="false">DO138*(1+(DO29-DN29)/DN29)</f>
        <v>15446.9221320546</v>
      </c>
      <c r="DQ138" s="5" t="n">
        <f aca="false">DP138*(1+(DP29-DO29)/DO29)</f>
        <v>15446.9221320546</v>
      </c>
      <c r="DR138" s="5" t="n">
        <f aca="false">DQ138*(1+(DQ29-DP29)/DP29)</f>
        <v>15446.9221320546</v>
      </c>
      <c r="DS138" s="5" t="n">
        <f aca="false">DR138*(1+(DR29-DQ29)/DQ29)</f>
        <v>15446.9221320546</v>
      </c>
      <c r="DT138" s="5" t="n">
        <f aca="false">DS138*(1+(DS29-DR29)/DR29)</f>
        <v>15446.9221320546</v>
      </c>
      <c r="DU138" s="5" t="n">
        <f aca="false">DT138*(1+(DT29-DS29)/DS29)</f>
        <v>15446.9221320546</v>
      </c>
      <c r="DV138" s="5" t="n">
        <f aca="false">DU138*(1+(DU29-DT29)/DT29)</f>
        <v>15446.9221320546</v>
      </c>
      <c r="DW138" s="5" t="n">
        <f aca="false">DV138*(1+(DV29-DU29)/DU29)</f>
        <v>15446.9221320546</v>
      </c>
      <c r="DX138" s="5" t="n">
        <f aca="false">DW138*(1+(DW29-DV29)/DV29)</f>
        <v>15446.9221320546</v>
      </c>
      <c r="DY138" s="5" t="n">
        <f aca="false">DX138*(1+(DX29-DW29)/DW29)</f>
        <v>15446.9221320546</v>
      </c>
      <c r="DZ138" s="5" t="n">
        <f aca="false">DY138*(1+(DY29-DX29)/DX29)</f>
        <v>15446.9221320546</v>
      </c>
      <c r="EA138" s="5" t="n">
        <f aca="false">DZ138*(1+(DZ29-DY29)/DY29)</f>
        <v>15446.9221320546</v>
      </c>
      <c r="EB138" s="5" t="n">
        <f aca="false">EA138*(1+(EA29-DZ29)/DZ29)</f>
        <v>15446.9221320546</v>
      </c>
      <c r="EC138" s="5" t="n">
        <f aca="false">EB138*(1+(EB29-EA29)/EA29)</f>
        <v>15446.9221320546</v>
      </c>
      <c r="ED138" s="5" t="n">
        <f aca="false">EC138*(1+(EC29-EB29)/EB29)</f>
        <v>15446.9221320546</v>
      </c>
      <c r="EE138" s="5" t="n">
        <f aca="false">ED138*(1+(ED29-EC29)/EC29)</f>
        <v>15446.9221320546</v>
      </c>
      <c r="EF138" s="5" t="n">
        <f aca="false">EE138*(1+(EE29-ED29)/ED29)</f>
        <v>15446.9221320546</v>
      </c>
      <c r="EG138" s="5" t="n">
        <f aca="false">EF138*(1+(EF29-EE29)/EE29)</f>
        <v>15446.9221320546</v>
      </c>
      <c r="EH138" s="5" t="n">
        <f aca="false">EG138*(1+(EG29-EF29)/EF29)</f>
        <v>15446.9221320546</v>
      </c>
      <c r="EI138" s="5" t="n">
        <f aca="false">EH138*(1+(EH29-EG29)/EG29)</f>
        <v>15446.9221320546</v>
      </c>
      <c r="EJ138" s="5" t="n">
        <f aca="false">EI138*(1+(EI29-EH29)/EH29)</f>
        <v>15446.9221320546</v>
      </c>
      <c r="EK138" s="5" t="n">
        <f aca="false">EJ138*(1+(EJ29-EI29)/EI29)</f>
        <v>15446.9221320546</v>
      </c>
      <c r="EL138" s="5" t="n">
        <f aca="false">EK138*(1+(EK29-EJ29)/EJ29)</f>
        <v>15446.9221320546</v>
      </c>
      <c r="EM138" s="5" t="n">
        <f aca="false">EL138*(1+(EL29-EK29)/EK29)</f>
        <v>15446.9221320546</v>
      </c>
      <c r="EN138" s="5" t="n">
        <f aca="false">EM138*(1+(EM29-EL29)/EL29)</f>
        <v>15446.9221320546</v>
      </c>
      <c r="EO138" s="5" t="n">
        <f aca="false">EN138*(1+(EN29-EM29)/EM29)</f>
        <v>15446.9221320546</v>
      </c>
      <c r="EP138" s="5" t="n">
        <f aca="false">EO138*(1+(EO29-EN29)/EN29)</f>
        <v>15446.9221320546</v>
      </c>
      <c r="EQ138" s="5" t="n">
        <f aca="false">EP138*(1+(EP29-EO29)/EO29)</f>
        <v>15446.9221320546</v>
      </c>
      <c r="ER138" s="5" t="n">
        <f aca="false">EQ138*(1+(EQ29-EP29)/EP29)</f>
        <v>15446.9221320546</v>
      </c>
      <c r="ES138" s="5" t="n">
        <f aca="false">ER138*(1+(ER29-EQ29)/EQ29)</f>
        <v>15446.9221320546</v>
      </c>
      <c r="ET138" s="5" t="n">
        <f aca="false">ES138*(1+(ES29-ER29)/ER29)</f>
        <v>15446.9221320546</v>
      </c>
      <c r="EU138" s="5" t="n">
        <f aca="false">ET138*(1+(ET29-ES29)/ES29)</f>
        <v>15446.9221320546</v>
      </c>
      <c r="EV138" s="5" t="n">
        <f aca="false">EU138*(1+(EU29-ET29)/ET29)</f>
        <v>15446.9221320546</v>
      </c>
    </row>
    <row r="139" customFormat="false" ht="12.8" hidden="false" customHeight="false" outlineLevel="0" collapsed="false">
      <c r="A139" s="10" t="s">
        <v>138</v>
      </c>
      <c r="B139" s="10" t="n">
        <v>0</v>
      </c>
      <c r="C139" s="10" t="n">
        <v>0</v>
      </c>
      <c r="D139" s="10" t="n">
        <v>0</v>
      </c>
      <c r="E139" s="10" t="n">
        <v>0</v>
      </c>
      <c r="F139" s="10" t="n">
        <v>0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10" t="n">
        <v>0</v>
      </c>
      <c r="X139" s="11" t="n">
        <v>0</v>
      </c>
      <c r="Y139" s="10" t="n">
        <v>0</v>
      </c>
      <c r="Z139" s="10" t="n">
        <v>0</v>
      </c>
      <c r="AA139" s="10" t="n">
        <v>0</v>
      </c>
      <c r="AB139" s="10" t="n">
        <v>0</v>
      </c>
      <c r="AC139" s="10" t="n">
        <v>0</v>
      </c>
      <c r="AD139" s="10" t="n">
        <v>0</v>
      </c>
      <c r="AE139" s="10" t="n">
        <v>0</v>
      </c>
      <c r="AF139" s="10" t="n">
        <v>0</v>
      </c>
      <c r="AG139" s="10" t="n">
        <v>0</v>
      </c>
      <c r="AH139" s="10" t="n">
        <v>0</v>
      </c>
      <c r="AI139" s="10" t="n">
        <v>0</v>
      </c>
      <c r="AJ139" s="10" t="n">
        <v>0</v>
      </c>
      <c r="AK139" s="10" t="n">
        <v>0</v>
      </c>
      <c r="AL139" s="10" t="n">
        <v>0</v>
      </c>
      <c r="AM139" s="10" t="n">
        <v>0</v>
      </c>
      <c r="AN139" s="10" t="n">
        <v>0</v>
      </c>
      <c r="AO139" s="10" t="n">
        <v>0</v>
      </c>
      <c r="AP139" s="10" t="n">
        <v>0</v>
      </c>
      <c r="AQ139" s="10" t="n">
        <v>0</v>
      </c>
      <c r="AR139" s="7" t="n">
        <v>858.47705821368</v>
      </c>
      <c r="AS139" s="5" t="n">
        <v>810.440595573277</v>
      </c>
      <c r="AT139" s="5" t="n">
        <v>778.423189328408</v>
      </c>
      <c r="AU139" s="5" t="n">
        <v>750</v>
      </c>
      <c r="AV139" s="5" t="n">
        <v>727.51231314266</v>
      </c>
      <c r="AW139" s="5" t="n">
        <v>702.679018527788</v>
      </c>
      <c r="AX139" s="5" t="n">
        <v>882.476013867614</v>
      </c>
      <c r="AY139" s="5" t="n">
        <v>842.024098120637</v>
      </c>
      <c r="AZ139" s="5" t="n">
        <v>743.599391666416</v>
      </c>
      <c r="BA139" s="5" t="n">
        <v>760.667826105845</v>
      </c>
      <c r="BB139" s="5" t="n">
        <v>721.701360700997</v>
      </c>
      <c r="BC139" s="5" t="n">
        <v>783.488767256758</v>
      </c>
      <c r="BD139" s="5" t="n">
        <v>746.676632615765</v>
      </c>
      <c r="BE139" s="5" t="n">
        <v>791.47132991535</v>
      </c>
      <c r="BF139" s="5" t="n">
        <v>758.190021508368</v>
      </c>
      <c r="BG139" s="5" t="n">
        <v>819.42346868952</v>
      </c>
      <c r="BH139" s="5" t="n">
        <v>762.438940956321</v>
      </c>
      <c r="BI139" s="8" t="n">
        <f aca="false">BH139*(1+(BH29-BG29)/BG29)</f>
        <v>709.277319323413</v>
      </c>
      <c r="BJ139" s="5" t="n">
        <f aca="false">BI139*(1+(BI29-BH29)/BH29)</f>
        <v>698.58541887832</v>
      </c>
      <c r="BK139" s="5" t="n">
        <f aca="false">BJ139*(1+(BJ29-BI29)/BI29)</f>
        <v>691.46099889113</v>
      </c>
      <c r="BL139" s="5" t="n">
        <f aca="false">BK139*(1+(BK29-BJ29)/BJ29)</f>
        <v>690.838871572708</v>
      </c>
      <c r="BM139" s="5" t="n">
        <f aca="false">BL139*(1+(BL29-BK29)/BK29)</f>
        <v>690.838871572708</v>
      </c>
      <c r="BN139" s="5" t="n">
        <f aca="false">BM139*(1+(BM29-BL29)/BL29)</f>
        <v>690.838871572708</v>
      </c>
      <c r="BO139" s="5" t="n">
        <f aca="false">BN139*(1+(BN29-BM29)/BM29)</f>
        <v>690.838871572708</v>
      </c>
      <c r="BP139" s="5" t="n">
        <f aca="false">BO139*(1+(BO29-BN29)/BN29)</f>
        <v>690.838871572708</v>
      </c>
      <c r="BQ139" s="5" t="n">
        <f aca="false">BP139*(1+(BP29-BO29)/BO29)</f>
        <v>690.838871572708</v>
      </c>
      <c r="BR139" s="5" t="n">
        <f aca="false">BQ139*(1+(BQ29-BP29)/BP29)</f>
        <v>690.838871572708</v>
      </c>
      <c r="BS139" s="5" t="n">
        <f aca="false">BR139*(1+(BR29-BQ29)/BQ29)</f>
        <v>690.838871572708</v>
      </c>
      <c r="BT139" s="5" t="n">
        <f aca="false">BS139*(1+(BS29-BR29)/BR29)</f>
        <v>690.838871572708</v>
      </c>
      <c r="BU139" s="5" t="n">
        <f aca="false">BT139*(1+(BT29-BS29)/BS29)</f>
        <v>690.838871572708</v>
      </c>
      <c r="BV139" s="5" t="n">
        <f aca="false">BU139*(1+(BU29-BT29)/BT29)</f>
        <v>690.838871572708</v>
      </c>
      <c r="BW139" s="5" t="n">
        <f aca="false">BV139*(1+(BV29-BU29)/BU29)</f>
        <v>690.838871572708</v>
      </c>
      <c r="BX139" s="5" t="n">
        <f aca="false">BW139*(1+(BW29-BV29)/BV29)</f>
        <v>690.838871572708</v>
      </c>
      <c r="BY139" s="5" t="n">
        <f aca="false">BX139*(1+(BX29-BW29)/BW29)</f>
        <v>690.838871572708</v>
      </c>
      <c r="BZ139" s="5" t="n">
        <f aca="false">BY139*(1+(BY29-BX29)/BX29)</f>
        <v>690.838871572708</v>
      </c>
      <c r="CA139" s="5" t="n">
        <f aca="false">BZ139*(1+(BZ29-BY29)/BY29)</f>
        <v>690.838871572708</v>
      </c>
      <c r="CB139" s="5" t="n">
        <f aca="false">CA139*(1+(CA29-BZ29)/BZ29)</f>
        <v>690.838871572708</v>
      </c>
      <c r="CC139" s="5" t="n">
        <f aca="false">CB139*(1+(CB29-CA29)/CA29)</f>
        <v>690.838871572708</v>
      </c>
      <c r="CD139" s="5" t="n">
        <f aca="false">CC139*(1+(CC29-CB29)/CB29)</f>
        <v>690.838871572708</v>
      </c>
      <c r="CE139" s="5" t="n">
        <f aca="false">CD139*(1+(CD29-CC29)/CC29)</f>
        <v>690.838871572708</v>
      </c>
      <c r="CF139" s="5" t="n">
        <f aca="false">CE139*(1+(CE29-CD29)/CD29)</f>
        <v>690.838871572708</v>
      </c>
      <c r="CG139" s="5" t="n">
        <f aca="false">CF139*(1+(CF29-CE29)/CE29)</f>
        <v>690.838871572708</v>
      </c>
      <c r="CH139" s="5" t="n">
        <f aca="false">CG139*(1+(CG29-CF29)/CF29)</f>
        <v>690.838871572708</v>
      </c>
      <c r="CI139" s="5" t="n">
        <f aca="false">CH139*(1+(CH29-CG29)/CG29)</f>
        <v>690.838871572708</v>
      </c>
      <c r="CJ139" s="5" t="n">
        <f aca="false">CI139*(1+(CI29-CH29)/CH29)</f>
        <v>690.838871572708</v>
      </c>
      <c r="CK139" s="5" t="n">
        <f aca="false">CJ139*(1+(CJ29-CI29)/CI29)</f>
        <v>690.838871572708</v>
      </c>
      <c r="CL139" s="5" t="n">
        <f aca="false">CK139*(1+(CK29-CJ29)/CJ29)</f>
        <v>690.838871572708</v>
      </c>
      <c r="CM139" s="5" t="n">
        <f aca="false">CL139*(1+(CL29-CK29)/CK29)</f>
        <v>690.838871572708</v>
      </c>
      <c r="CN139" s="5" t="n">
        <f aca="false">CM139*(1+(CM29-CL29)/CL29)</f>
        <v>690.838871572708</v>
      </c>
      <c r="CO139" s="5" t="n">
        <f aca="false">CN139*(1+(CN29-CM29)/CM29)</f>
        <v>690.838871572708</v>
      </c>
      <c r="CP139" s="5" t="n">
        <f aca="false">CO139*(1+(CO29-CN29)/CN29)</f>
        <v>690.838871572708</v>
      </c>
      <c r="CQ139" s="5" t="n">
        <f aca="false">CP139*(1+(CP29-CO29)/CO29)</f>
        <v>690.838871572708</v>
      </c>
      <c r="CR139" s="5" t="n">
        <f aca="false">CQ139*(1+(CQ29-CP29)/CP29)</f>
        <v>690.838871572708</v>
      </c>
      <c r="CS139" s="5" t="n">
        <f aca="false">CR139*(1+(CR29-CQ29)/CQ29)</f>
        <v>690.838871572708</v>
      </c>
      <c r="CT139" s="5" t="n">
        <f aca="false">CS139*(1+(CS29-CR29)/CR29)</f>
        <v>690.838871572708</v>
      </c>
      <c r="CU139" s="5" t="n">
        <f aca="false">CT139*(1+(CT29-CS29)/CS29)</f>
        <v>690.838871572708</v>
      </c>
      <c r="CV139" s="5" t="n">
        <f aca="false">CU139*(1+(CU29-CT29)/CT29)</f>
        <v>690.838871572708</v>
      </c>
      <c r="CW139" s="5" t="n">
        <f aca="false">CV139*(1+(CV29-CU29)/CU29)</f>
        <v>690.838871572708</v>
      </c>
      <c r="CX139" s="5" t="n">
        <f aca="false">CW139*(1+(CW29-CV29)/CV29)</f>
        <v>690.838871572708</v>
      </c>
      <c r="CY139" s="5" t="n">
        <f aca="false">CX139*(1+(CX29-CW29)/CW29)</f>
        <v>690.838871572708</v>
      </c>
      <c r="CZ139" s="5" t="n">
        <f aca="false">CY139*(1+(CY29-CX29)/CX29)</f>
        <v>690.838871572708</v>
      </c>
      <c r="DA139" s="5" t="n">
        <f aca="false">CZ139*(1+(CZ29-CY29)/CY29)</f>
        <v>690.838871572708</v>
      </c>
      <c r="DB139" s="5" t="n">
        <f aca="false">DA139*(1+(DA29-CZ29)/CZ29)</f>
        <v>690.838871572708</v>
      </c>
      <c r="DC139" s="5" t="n">
        <f aca="false">DB139*(1+(DB29-DA29)/DA29)</f>
        <v>690.838871572708</v>
      </c>
      <c r="DD139" s="5" t="n">
        <f aca="false">DC139*(1+(DC29-DB29)/DB29)</f>
        <v>690.838871572708</v>
      </c>
      <c r="DE139" s="5" t="n">
        <f aca="false">DD139*(1+(DD29-DC29)/DC29)</f>
        <v>690.838871572708</v>
      </c>
      <c r="DF139" s="5" t="n">
        <f aca="false">DE139*(1+(DE29-DD29)/DD29)</f>
        <v>690.838871572708</v>
      </c>
      <c r="DG139" s="5" t="n">
        <f aca="false">DF139*(1+(DF29-DE29)/DE29)</f>
        <v>690.838871572708</v>
      </c>
      <c r="DH139" s="5" t="n">
        <f aca="false">DG139*(1+(DG29-DF29)/DF29)</f>
        <v>690.838871572708</v>
      </c>
      <c r="DI139" s="5" t="n">
        <f aca="false">DH139*(1+(DH29-DG29)/DG29)</f>
        <v>690.838871572708</v>
      </c>
      <c r="DJ139" s="5" t="n">
        <f aca="false">DI139*(1+(DI29-DH29)/DH29)</f>
        <v>690.838871572708</v>
      </c>
      <c r="DK139" s="5" t="n">
        <f aca="false">DJ139*(1+(DJ29-DI29)/DI29)</f>
        <v>690.838871572708</v>
      </c>
      <c r="DL139" s="5" t="n">
        <f aca="false">DK139*(1+(DK29-DJ29)/DJ29)</f>
        <v>690.838871572708</v>
      </c>
      <c r="DM139" s="5" t="n">
        <f aca="false">DL139*(1+(DL29-DK29)/DK29)</f>
        <v>690.838871572708</v>
      </c>
      <c r="DN139" s="5" t="n">
        <f aca="false">DM139*(1+(DM29-DL29)/DL29)</f>
        <v>690.838871572708</v>
      </c>
      <c r="DO139" s="5" t="n">
        <f aca="false">DN139*(1+(DN29-DM29)/DM29)</f>
        <v>690.838871572708</v>
      </c>
      <c r="DP139" s="5" t="n">
        <f aca="false">DO139*(1+(DO29-DN29)/DN29)</f>
        <v>690.838871572708</v>
      </c>
      <c r="DQ139" s="5" t="n">
        <f aca="false">DP139*(1+(DP29-DO29)/DO29)</f>
        <v>690.838871572708</v>
      </c>
      <c r="DR139" s="5" t="n">
        <f aca="false">DQ139*(1+(DQ29-DP29)/DP29)</f>
        <v>690.838871572708</v>
      </c>
      <c r="DS139" s="5" t="n">
        <f aca="false">DR139*(1+(DR29-DQ29)/DQ29)</f>
        <v>690.838871572708</v>
      </c>
      <c r="DT139" s="5" t="n">
        <f aca="false">DS139*(1+(DS29-DR29)/DR29)</f>
        <v>690.838871572708</v>
      </c>
      <c r="DU139" s="5" t="n">
        <f aca="false">DT139*(1+(DT29-DS29)/DS29)</f>
        <v>690.838871572708</v>
      </c>
      <c r="DV139" s="5" t="n">
        <f aca="false">DU139*(1+(DU29-DT29)/DT29)</f>
        <v>690.838871572708</v>
      </c>
      <c r="DW139" s="5" t="n">
        <f aca="false">DV139*(1+(DV29-DU29)/DU29)</f>
        <v>690.838871572708</v>
      </c>
      <c r="DX139" s="5" t="n">
        <f aca="false">DW139*(1+(DW29-DV29)/DV29)</f>
        <v>690.838871572708</v>
      </c>
      <c r="DY139" s="5" t="n">
        <f aca="false">DX139*(1+(DX29-DW29)/DW29)</f>
        <v>690.838871572708</v>
      </c>
      <c r="DZ139" s="5" t="n">
        <f aca="false">DY139*(1+(DY29-DX29)/DX29)</f>
        <v>690.838871572708</v>
      </c>
      <c r="EA139" s="5" t="n">
        <f aca="false">DZ139*(1+(DZ29-DY29)/DY29)</f>
        <v>690.838871572708</v>
      </c>
      <c r="EB139" s="5" t="n">
        <f aca="false">EA139*(1+(EA29-DZ29)/DZ29)</f>
        <v>690.838871572708</v>
      </c>
      <c r="EC139" s="5" t="n">
        <f aca="false">EB139*(1+(EB29-EA29)/EA29)</f>
        <v>690.838871572708</v>
      </c>
      <c r="ED139" s="5" t="n">
        <f aca="false">EC139*(1+(EC29-EB29)/EB29)</f>
        <v>690.838871572708</v>
      </c>
      <c r="EE139" s="5" t="n">
        <f aca="false">ED139*(1+(ED29-EC29)/EC29)</f>
        <v>690.838871572708</v>
      </c>
      <c r="EF139" s="5" t="n">
        <f aca="false">EE139*(1+(EE29-ED29)/ED29)</f>
        <v>690.838871572708</v>
      </c>
      <c r="EG139" s="5" t="n">
        <f aca="false">EF139*(1+(EF29-EE29)/EE29)</f>
        <v>690.838871572708</v>
      </c>
      <c r="EH139" s="5" t="n">
        <f aca="false">EG139*(1+(EG29-EF29)/EF29)</f>
        <v>690.838871572708</v>
      </c>
      <c r="EI139" s="5" t="n">
        <f aca="false">EH139*(1+(EH29-EG29)/EG29)</f>
        <v>690.838871572708</v>
      </c>
      <c r="EJ139" s="5" t="n">
        <f aca="false">EI139*(1+(EI29-EH29)/EH29)</f>
        <v>690.838871572708</v>
      </c>
      <c r="EK139" s="5" t="n">
        <f aca="false">EJ139*(1+(EJ29-EI29)/EI29)</f>
        <v>690.838871572708</v>
      </c>
      <c r="EL139" s="5" t="n">
        <f aca="false">EK139*(1+(EK29-EJ29)/EJ29)</f>
        <v>690.838871572708</v>
      </c>
      <c r="EM139" s="5" t="n">
        <f aca="false">EL139*(1+(EL29-EK29)/EK29)</f>
        <v>690.838871572708</v>
      </c>
      <c r="EN139" s="5" t="n">
        <f aca="false">EM139*(1+(EM29-EL29)/EL29)</f>
        <v>690.838871572708</v>
      </c>
      <c r="EO139" s="5" t="n">
        <f aca="false">EN139*(1+(EN29-EM29)/EM29)</f>
        <v>690.838871572708</v>
      </c>
      <c r="EP139" s="5" t="n">
        <f aca="false">EO139*(1+(EO29-EN29)/EN29)</f>
        <v>690.838871572708</v>
      </c>
      <c r="EQ139" s="5" t="n">
        <f aca="false">EP139*(1+(EP29-EO29)/EO29)</f>
        <v>690.838871572708</v>
      </c>
      <c r="ER139" s="5" t="n">
        <f aca="false">EQ139*(1+(EQ29-EP29)/EP29)</f>
        <v>690.838871572708</v>
      </c>
      <c r="ES139" s="5" t="n">
        <f aca="false">ER139*(1+(ER29-EQ29)/EQ29)</f>
        <v>690.838871572708</v>
      </c>
      <c r="ET139" s="5" t="n">
        <f aca="false">ES139*(1+(ES29-ER29)/ER29)</f>
        <v>690.838871572708</v>
      </c>
      <c r="EU139" s="5" t="n">
        <f aca="false">ET139*(1+(ET29-ES29)/ES29)</f>
        <v>690.838871572708</v>
      </c>
      <c r="EV139" s="5" t="n">
        <f aca="false">EU139*(1+(EU29-ET29)/ET29)</f>
        <v>690.838871572708</v>
      </c>
    </row>
    <row r="140" customFormat="false" ht="12.8" hidden="false" customHeight="false" outlineLevel="0" collapsed="false">
      <c r="A140" s="10" t="s">
        <v>139</v>
      </c>
      <c r="B140" s="10" t="n">
        <v>0</v>
      </c>
      <c r="C140" s="10" t="n">
        <v>0</v>
      </c>
      <c r="D140" s="10" t="n">
        <v>0</v>
      </c>
      <c r="E140" s="10" t="n">
        <v>0</v>
      </c>
      <c r="F140" s="10" t="n">
        <v>0</v>
      </c>
      <c r="G140" s="10" t="n">
        <v>0</v>
      </c>
      <c r="H140" s="10" t="n">
        <v>0</v>
      </c>
      <c r="I140" s="10" t="n">
        <v>0</v>
      </c>
      <c r="J140" s="10" t="n">
        <v>0</v>
      </c>
      <c r="K140" s="10" t="n">
        <v>0</v>
      </c>
      <c r="L140" s="10" t="n">
        <v>0</v>
      </c>
      <c r="M140" s="10" t="n">
        <v>0</v>
      </c>
      <c r="N140" s="10" t="n">
        <v>0</v>
      </c>
      <c r="O140" s="10" t="n">
        <v>0</v>
      </c>
      <c r="P140" s="10" t="n">
        <v>0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10" t="n">
        <v>0</v>
      </c>
      <c r="X140" s="11" t="n">
        <v>0</v>
      </c>
      <c r="Y140" s="10" t="n">
        <v>0</v>
      </c>
      <c r="Z140" s="10" t="n">
        <v>0</v>
      </c>
      <c r="AA140" s="10" t="n">
        <v>0</v>
      </c>
      <c r="AB140" s="10" t="n">
        <v>0</v>
      </c>
      <c r="AC140" s="10" t="n">
        <v>0</v>
      </c>
      <c r="AD140" s="10" t="n">
        <v>0</v>
      </c>
      <c r="AE140" s="10" t="n">
        <v>0</v>
      </c>
      <c r="AF140" s="10" t="n">
        <v>0</v>
      </c>
      <c r="AG140" s="10" t="n">
        <v>0</v>
      </c>
      <c r="AH140" s="10" t="n">
        <v>0</v>
      </c>
      <c r="AI140" s="10" t="n">
        <v>0</v>
      </c>
      <c r="AJ140" s="10" t="n">
        <v>0</v>
      </c>
      <c r="AK140" s="10" t="n">
        <v>0</v>
      </c>
      <c r="AL140" s="10" t="n">
        <v>0</v>
      </c>
      <c r="AM140" s="10" t="n">
        <v>0</v>
      </c>
      <c r="AN140" s="10" t="n">
        <v>0</v>
      </c>
      <c r="AO140" s="10" t="n">
        <v>0</v>
      </c>
      <c r="AP140" s="10" t="n">
        <v>0</v>
      </c>
      <c r="AQ140" s="10" t="n">
        <v>0</v>
      </c>
      <c r="AR140" s="7" t="n">
        <v>1287.71558732052</v>
      </c>
      <c r="AS140" s="5" t="n">
        <v>1215.66089335992</v>
      </c>
      <c r="AT140" s="5" t="n">
        <v>1167.63478399261</v>
      </c>
      <c r="AU140" s="5" t="n">
        <v>1125</v>
      </c>
      <c r="AV140" s="5" t="n">
        <v>1091.26846971399</v>
      </c>
      <c r="AW140" s="5" t="n">
        <v>1054.01852779168</v>
      </c>
      <c r="AX140" s="5" t="n">
        <v>1323.26146899944</v>
      </c>
      <c r="AY140" s="5" t="n">
        <v>1262.60433995115</v>
      </c>
      <c r="AZ140" s="5" t="n">
        <v>1115.01775447826</v>
      </c>
      <c r="BA140" s="5" t="n">
        <v>1140.66366456939</v>
      </c>
      <c r="BB140" s="5" t="n">
        <v>1082.23128489118</v>
      </c>
      <c r="BC140" s="5" t="n">
        <v>1174.3185725576</v>
      </c>
      <c r="BD140" s="5" t="n">
        <v>1119.14334195951</v>
      </c>
      <c r="BE140" s="5" t="n">
        <v>1186.11681397782</v>
      </c>
      <c r="BF140" s="5" t="n">
        <v>1136.24069338995</v>
      </c>
      <c r="BG140" s="5" t="n">
        <v>1227.64172162112</v>
      </c>
      <c r="BH140" s="5" t="n">
        <v>1142.26879003541</v>
      </c>
      <c r="BI140" s="8" t="n">
        <f aca="false">BH140*(1+(BH29-BG29)/BG29)</f>
        <v>1062.62324997056</v>
      </c>
      <c r="BJ140" s="5" t="n">
        <f aca="false">BI140*(1+(BI29-BH29)/BH29)</f>
        <v>1046.60488636327</v>
      </c>
      <c r="BK140" s="5" t="n">
        <f aca="false">BJ140*(1+(BJ29-BI29)/BI29)</f>
        <v>1035.93124135208</v>
      </c>
      <c r="BL140" s="5" t="n">
        <f aca="false">BK140*(1+(BK29-BJ29)/BJ29)</f>
        <v>1034.99918426385</v>
      </c>
      <c r="BM140" s="5" t="n">
        <f aca="false">BL140*(1+(BL29-BK29)/BK29)</f>
        <v>1034.99918426385</v>
      </c>
      <c r="BN140" s="5" t="n">
        <f aca="false">BM140*(1+(BM29-BL29)/BL29)</f>
        <v>1034.99918426385</v>
      </c>
      <c r="BO140" s="5" t="n">
        <f aca="false">BN140*(1+(BN29-BM29)/BM29)</f>
        <v>1034.99918426385</v>
      </c>
      <c r="BP140" s="5" t="n">
        <f aca="false">BO140*(1+(BO29-BN29)/BN29)</f>
        <v>1034.99918426385</v>
      </c>
      <c r="BQ140" s="5" t="n">
        <f aca="false">BP140*(1+(BP29-BO29)/BO29)</f>
        <v>1034.99918426385</v>
      </c>
      <c r="BR140" s="5" t="n">
        <f aca="false">BQ140*(1+(BQ29-BP29)/BP29)</f>
        <v>1034.99918426385</v>
      </c>
      <c r="BS140" s="5" t="n">
        <f aca="false">BR140*(1+(BR29-BQ29)/BQ29)</f>
        <v>1034.99918426385</v>
      </c>
      <c r="BT140" s="5" t="n">
        <f aca="false">BS140*(1+(BS29-BR29)/BR29)</f>
        <v>1034.99918426385</v>
      </c>
      <c r="BU140" s="5" t="n">
        <f aca="false">BT140*(1+(BT29-BS29)/BS29)</f>
        <v>1034.99918426385</v>
      </c>
      <c r="BV140" s="5" t="n">
        <f aca="false">BU140*(1+(BU29-BT29)/BT29)</f>
        <v>1034.99918426385</v>
      </c>
      <c r="BW140" s="5" t="n">
        <f aca="false">BV140*(1+(BV29-BU29)/BU29)</f>
        <v>1034.99918426385</v>
      </c>
      <c r="BX140" s="5" t="n">
        <f aca="false">BW140*(1+(BW29-BV29)/BV29)</f>
        <v>1034.99918426385</v>
      </c>
      <c r="BY140" s="5" t="n">
        <f aca="false">BX140*(1+(BX29-BW29)/BW29)</f>
        <v>1034.99918426385</v>
      </c>
      <c r="BZ140" s="5" t="n">
        <f aca="false">BY140*(1+(BY29-BX29)/BX29)</f>
        <v>1034.99918426385</v>
      </c>
      <c r="CA140" s="5" t="n">
        <f aca="false">BZ140*(1+(BZ29-BY29)/BY29)</f>
        <v>1034.99918426385</v>
      </c>
      <c r="CB140" s="5" t="n">
        <f aca="false">CA140*(1+(CA29-BZ29)/BZ29)</f>
        <v>1034.99918426385</v>
      </c>
      <c r="CC140" s="5" t="n">
        <f aca="false">CB140*(1+(CB29-CA29)/CA29)</f>
        <v>1034.99918426385</v>
      </c>
      <c r="CD140" s="5" t="n">
        <f aca="false">CC140*(1+(CC29-CB29)/CB29)</f>
        <v>1034.99918426385</v>
      </c>
      <c r="CE140" s="5" t="n">
        <f aca="false">CD140*(1+(CD29-CC29)/CC29)</f>
        <v>1034.99918426385</v>
      </c>
      <c r="CF140" s="5" t="n">
        <f aca="false">CE140*(1+(CE29-CD29)/CD29)</f>
        <v>1034.99918426385</v>
      </c>
      <c r="CG140" s="5" t="n">
        <f aca="false">CF140*(1+(CF29-CE29)/CE29)</f>
        <v>1034.99918426385</v>
      </c>
      <c r="CH140" s="5" t="n">
        <f aca="false">CG140*(1+(CG29-CF29)/CF29)</f>
        <v>1034.99918426385</v>
      </c>
      <c r="CI140" s="5" t="n">
        <f aca="false">CH140*(1+(CH29-CG29)/CG29)</f>
        <v>1034.99918426385</v>
      </c>
      <c r="CJ140" s="5" t="n">
        <f aca="false">CI140*(1+(CI29-CH29)/CH29)</f>
        <v>1034.99918426385</v>
      </c>
      <c r="CK140" s="5" t="n">
        <f aca="false">CJ140*(1+(CJ29-CI29)/CI29)</f>
        <v>1034.99918426385</v>
      </c>
      <c r="CL140" s="5" t="n">
        <f aca="false">CK140*(1+(CK29-CJ29)/CJ29)</f>
        <v>1034.99918426385</v>
      </c>
      <c r="CM140" s="5" t="n">
        <f aca="false">CL140*(1+(CL29-CK29)/CK29)</f>
        <v>1034.99918426385</v>
      </c>
      <c r="CN140" s="5" t="n">
        <f aca="false">CM140*(1+(CM29-CL29)/CL29)</f>
        <v>1034.99918426385</v>
      </c>
      <c r="CO140" s="5" t="n">
        <f aca="false">CN140*(1+(CN29-CM29)/CM29)</f>
        <v>1034.99918426385</v>
      </c>
      <c r="CP140" s="5" t="n">
        <f aca="false">CO140*(1+(CO29-CN29)/CN29)</f>
        <v>1034.99918426385</v>
      </c>
      <c r="CQ140" s="5" t="n">
        <f aca="false">CP140*(1+(CP29-CO29)/CO29)</f>
        <v>1034.99918426385</v>
      </c>
      <c r="CR140" s="5" t="n">
        <f aca="false">CQ140*(1+(CQ29-CP29)/CP29)</f>
        <v>1034.99918426385</v>
      </c>
      <c r="CS140" s="5" t="n">
        <f aca="false">CR140*(1+(CR29-CQ29)/CQ29)</f>
        <v>1034.99918426385</v>
      </c>
      <c r="CT140" s="5" t="n">
        <f aca="false">CS140*(1+(CS29-CR29)/CR29)</f>
        <v>1034.99918426385</v>
      </c>
      <c r="CU140" s="5" t="n">
        <f aca="false">CT140*(1+(CT29-CS29)/CS29)</f>
        <v>1034.99918426385</v>
      </c>
      <c r="CV140" s="5" t="n">
        <f aca="false">CU140*(1+(CU29-CT29)/CT29)</f>
        <v>1034.99918426385</v>
      </c>
      <c r="CW140" s="5" t="n">
        <f aca="false">CV140*(1+(CV29-CU29)/CU29)</f>
        <v>1034.99918426385</v>
      </c>
      <c r="CX140" s="5" t="n">
        <f aca="false">CW140*(1+(CW29-CV29)/CV29)</f>
        <v>1034.99918426385</v>
      </c>
      <c r="CY140" s="5" t="n">
        <f aca="false">CX140*(1+(CX29-CW29)/CW29)</f>
        <v>1034.99918426385</v>
      </c>
      <c r="CZ140" s="5" t="n">
        <f aca="false">CY140*(1+(CY29-CX29)/CX29)</f>
        <v>1034.99918426385</v>
      </c>
      <c r="DA140" s="5" t="n">
        <f aca="false">CZ140*(1+(CZ29-CY29)/CY29)</f>
        <v>1034.99918426385</v>
      </c>
      <c r="DB140" s="5" t="n">
        <f aca="false">DA140*(1+(DA29-CZ29)/CZ29)</f>
        <v>1034.99918426385</v>
      </c>
      <c r="DC140" s="5" t="n">
        <f aca="false">DB140*(1+(DB29-DA29)/DA29)</f>
        <v>1034.99918426385</v>
      </c>
      <c r="DD140" s="5" t="n">
        <f aca="false">DC140*(1+(DC29-DB29)/DB29)</f>
        <v>1034.99918426385</v>
      </c>
      <c r="DE140" s="5" t="n">
        <f aca="false">DD140*(1+(DD29-DC29)/DC29)</f>
        <v>1034.99918426385</v>
      </c>
      <c r="DF140" s="5" t="n">
        <f aca="false">DE140*(1+(DE29-DD29)/DD29)</f>
        <v>1034.99918426385</v>
      </c>
      <c r="DG140" s="5" t="n">
        <f aca="false">DF140*(1+(DF29-DE29)/DE29)</f>
        <v>1034.99918426385</v>
      </c>
      <c r="DH140" s="5" t="n">
        <f aca="false">DG140*(1+(DG29-DF29)/DF29)</f>
        <v>1034.99918426385</v>
      </c>
      <c r="DI140" s="5" t="n">
        <f aca="false">DH140*(1+(DH29-DG29)/DG29)</f>
        <v>1034.99918426385</v>
      </c>
      <c r="DJ140" s="5" t="n">
        <f aca="false">DI140*(1+(DI29-DH29)/DH29)</f>
        <v>1034.99918426385</v>
      </c>
      <c r="DK140" s="5" t="n">
        <f aca="false">DJ140*(1+(DJ29-DI29)/DI29)</f>
        <v>1034.99918426385</v>
      </c>
      <c r="DL140" s="5" t="n">
        <f aca="false">DK140*(1+(DK29-DJ29)/DJ29)</f>
        <v>1034.99918426385</v>
      </c>
      <c r="DM140" s="5" t="n">
        <f aca="false">DL140*(1+(DL29-DK29)/DK29)</f>
        <v>1034.99918426385</v>
      </c>
      <c r="DN140" s="5" t="n">
        <f aca="false">DM140*(1+(DM29-DL29)/DL29)</f>
        <v>1034.99918426385</v>
      </c>
      <c r="DO140" s="5" t="n">
        <f aca="false">DN140*(1+(DN29-DM29)/DM29)</f>
        <v>1034.99918426385</v>
      </c>
      <c r="DP140" s="5" t="n">
        <f aca="false">DO140*(1+(DO29-DN29)/DN29)</f>
        <v>1034.99918426385</v>
      </c>
      <c r="DQ140" s="5" t="n">
        <f aca="false">DP140*(1+(DP29-DO29)/DO29)</f>
        <v>1034.99918426385</v>
      </c>
      <c r="DR140" s="5" t="n">
        <f aca="false">DQ140*(1+(DQ29-DP29)/DP29)</f>
        <v>1034.99918426385</v>
      </c>
      <c r="DS140" s="5" t="n">
        <f aca="false">DR140*(1+(DR29-DQ29)/DQ29)</f>
        <v>1034.99918426385</v>
      </c>
      <c r="DT140" s="5" t="n">
        <f aca="false">DS140*(1+(DS29-DR29)/DR29)</f>
        <v>1034.99918426385</v>
      </c>
      <c r="DU140" s="5" t="n">
        <f aca="false">DT140*(1+(DT29-DS29)/DS29)</f>
        <v>1034.99918426385</v>
      </c>
      <c r="DV140" s="5" t="n">
        <f aca="false">DU140*(1+(DU29-DT29)/DT29)</f>
        <v>1034.99918426385</v>
      </c>
      <c r="DW140" s="5" t="n">
        <f aca="false">DV140*(1+(DV29-DU29)/DU29)</f>
        <v>1034.99918426385</v>
      </c>
      <c r="DX140" s="5" t="n">
        <f aca="false">DW140*(1+(DW29-DV29)/DV29)</f>
        <v>1034.99918426385</v>
      </c>
      <c r="DY140" s="5" t="n">
        <f aca="false">DX140*(1+(DX29-DW29)/DW29)</f>
        <v>1034.99918426385</v>
      </c>
      <c r="DZ140" s="5" t="n">
        <f aca="false">DY140*(1+(DY29-DX29)/DX29)</f>
        <v>1034.99918426385</v>
      </c>
      <c r="EA140" s="5" t="n">
        <f aca="false">DZ140*(1+(DZ29-DY29)/DY29)</f>
        <v>1034.99918426385</v>
      </c>
      <c r="EB140" s="5" t="n">
        <f aca="false">EA140*(1+(EA29-DZ29)/DZ29)</f>
        <v>1034.99918426385</v>
      </c>
      <c r="EC140" s="5" t="n">
        <f aca="false">EB140*(1+(EB29-EA29)/EA29)</f>
        <v>1034.99918426385</v>
      </c>
      <c r="ED140" s="5" t="n">
        <f aca="false">EC140*(1+(EC29-EB29)/EB29)</f>
        <v>1034.99918426385</v>
      </c>
      <c r="EE140" s="5" t="n">
        <f aca="false">ED140*(1+(ED29-EC29)/EC29)</f>
        <v>1034.99918426385</v>
      </c>
      <c r="EF140" s="5" t="n">
        <f aca="false">EE140*(1+(EE29-ED29)/ED29)</f>
        <v>1034.99918426385</v>
      </c>
      <c r="EG140" s="5" t="n">
        <f aca="false">EF140*(1+(EF29-EE29)/EE29)</f>
        <v>1034.99918426385</v>
      </c>
      <c r="EH140" s="5" t="n">
        <f aca="false">EG140*(1+(EG29-EF29)/EF29)</f>
        <v>1034.99918426385</v>
      </c>
      <c r="EI140" s="5" t="n">
        <f aca="false">EH140*(1+(EH29-EG29)/EG29)</f>
        <v>1034.99918426385</v>
      </c>
      <c r="EJ140" s="5" t="n">
        <f aca="false">EI140*(1+(EI29-EH29)/EH29)</f>
        <v>1034.99918426385</v>
      </c>
      <c r="EK140" s="5" t="n">
        <f aca="false">EJ140*(1+(EJ29-EI29)/EI29)</f>
        <v>1034.99918426385</v>
      </c>
      <c r="EL140" s="5" t="n">
        <f aca="false">EK140*(1+(EK29-EJ29)/EJ29)</f>
        <v>1034.99918426385</v>
      </c>
      <c r="EM140" s="5" t="n">
        <f aca="false">EL140*(1+(EL29-EK29)/EK29)</f>
        <v>1034.99918426385</v>
      </c>
      <c r="EN140" s="5" t="n">
        <f aca="false">EM140*(1+(EM29-EL29)/EL29)</f>
        <v>1034.99918426385</v>
      </c>
      <c r="EO140" s="5" t="n">
        <f aca="false">EN140*(1+(EN29-EM29)/EM29)</f>
        <v>1034.99918426385</v>
      </c>
      <c r="EP140" s="5" t="n">
        <f aca="false">EO140*(1+(EO29-EN29)/EN29)</f>
        <v>1034.99918426385</v>
      </c>
      <c r="EQ140" s="5" t="n">
        <f aca="false">EP140*(1+(EP29-EO29)/EO29)</f>
        <v>1034.99918426385</v>
      </c>
      <c r="ER140" s="5" t="n">
        <f aca="false">EQ140*(1+(EQ29-EP29)/EP29)</f>
        <v>1034.99918426385</v>
      </c>
      <c r="ES140" s="5" t="n">
        <f aca="false">ER140*(1+(ER29-EQ29)/EQ29)</f>
        <v>1034.99918426385</v>
      </c>
      <c r="ET140" s="5" t="n">
        <f aca="false">ES140*(1+(ES29-ER29)/ER29)</f>
        <v>1034.99918426385</v>
      </c>
      <c r="EU140" s="5" t="n">
        <f aca="false">ET140*(1+(ET29-ES29)/ES29)</f>
        <v>1034.99918426385</v>
      </c>
      <c r="EV140" s="5" t="n">
        <f aca="false">EU140*(1+(EU29-ET29)/ET29)</f>
        <v>1034.99918426385</v>
      </c>
    </row>
    <row r="141" customFormat="false" ht="12.8" hidden="false" customHeight="false" outlineLevel="0" collapsed="false">
      <c r="A141" s="10" t="s">
        <v>140</v>
      </c>
      <c r="B141" s="10" t="n">
        <v>0</v>
      </c>
      <c r="C141" s="10" t="n">
        <v>0</v>
      </c>
      <c r="D141" s="10" t="n">
        <v>0</v>
      </c>
      <c r="E141" s="10" t="n">
        <v>0</v>
      </c>
      <c r="F141" s="10" t="n">
        <v>0</v>
      </c>
      <c r="G141" s="10" t="n">
        <v>0</v>
      </c>
      <c r="H141" s="10" t="n">
        <v>0</v>
      </c>
      <c r="I141" s="10" t="n">
        <v>0</v>
      </c>
      <c r="J141" s="10" t="n">
        <v>0</v>
      </c>
      <c r="K141" s="10" t="n">
        <v>0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0" t="n">
        <v>0</v>
      </c>
      <c r="X141" s="11" t="n">
        <v>0</v>
      </c>
      <c r="Y141" s="10" t="n">
        <v>0</v>
      </c>
      <c r="Z141" s="10" t="n">
        <v>0</v>
      </c>
      <c r="AA141" s="10" t="n">
        <v>0</v>
      </c>
      <c r="AB141" s="10" t="n">
        <v>0</v>
      </c>
      <c r="AC141" s="10" t="n">
        <v>0</v>
      </c>
      <c r="AD141" s="10" t="n">
        <v>0</v>
      </c>
      <c r="AE141" s="10" t="n">
        <v>0</v>
      </c>
      <c r="AF141" s="10" t="n">
        <v>0</v>
      </c>
      <c r="AG141" s="10" t="n">
        <v>0</v>
      </c>
      <c r="AH141" s="10" t="n">
        <v>0</v>
      </c>
      <c r="AI141" s="10" t="n">
        <v>0</v>
      </c>
      <c r="AJ141" s="10" t="n">
        <v>0</v>
      </c>
      <c r="AK141" s="10" t="n">
        <v>0</v>
      </c>
      <c r="AL141" s="10" t="n">
        <v>0</v>
      </c>
      <c r="AM141" s="10" t="n">
        <v>0</v>
      </c>
      <c r="AN141" s="10" t="n">
        <v>0</v>
      </c>
      <c r="AO141" s="10" t="n">
        <v>0</v>
      </c>
      <c r="AP141" s="10" t="n">
        <v>0</v>
      </c>
      <c r="AQ141" s="10" t="n">
        <v>0</v>
      </c>
      <c r="AR141" s="7" t="n">
        <v>526.53259570439</v>
      </c>
      <c r="AS141" s="5" t="n">
        <v>497.07023195161</v>
      </c>
      <c r="AT141" s="5" t="n">
        <v>668.406045236659</v>
      </c>
      <c r="AU141" s="5" t="n">
        <v>644</v>
      </c>
      <c r="AV141" s="5" t="n">
        <v>624.690572885164</v>
      </c>
      <c r="AW141" s="5" t="n">
        <v>603.367050575861</v>
      </c>
      <c r="AX141" s="5" t="n">
        <v>757.571716520197</v>
      </c>
      <c r="AY141" s="5" t="n">
        <v>722.845302694332</v>
      </c>
      <c r="AZ141" s="5" t="n">
        <v>638.351477769016</v>
      </c>
      <c r="BA141" s="5" t="n">
        <v>653.160106682885</v>
      </c>
      <c r="BB141" s="5" t="n">
        <v>619.700901721922</v>
      </c>
      <c r="BC141" s="5" t="n">
        <v>672.51993018226</v>
      </c>
      <c r="BD141" s="5" t="n">
        <v>640.921654299758</v>
      </c>
      <c r="BE141" s="5" t="n">
        <v>679.182697709728</v>
      </c>
      <c r="BF141" s="5" t="n">
        <v>650.623117630459</v>
      </c>
      <c r="BG141" s="5" t="n">
        <v>702.931918462699</v>
      </c>
      <c r="BH141" s="5" t="n">
        <v>654.048471828873</v>
      </c>
      <c r="BI141" s="8" t="n">
        <f aca="false">BH141*(1+(BH29-BG29)/BG29)</f>
        <v>608.444456187521</v>
      </c>
      <c r="BJ141" s="5" t="n">
        <f aca="false">BI141*(1+(BI29-BH29)/BH29)</f>
        <v>599.272546449689</v>
      </c>
      <c r="BK141" s="5" t="n">
        <f aca="false">BJ141*(1+(BJ29-BI29)/BI29)</f>
        <v>593.160954091297</v>
      </c>
      <c r="BL141" s="5" t="n">
        <f aca="false">BK141*(1+(BK29-BJ29)/BJ29)</f>
        <v>592.627270146211</v>
      </c>
      <c r="BM141" s="5" t="n">
        <f aca="false">BL141*(1+(BL29-BK29)/BK29)</f>
        <v>592.627270146211</v>
      </c>
      <c r="BN141" s="5" t="n">
        <f aca="false">BM141*(1+(BM29-BL29)/BL29)</f>
        <v>592.627270146211</v>
      </c>
      <c r="BO141" s="5" t="n">
        <f aca="false">BN141*(1+(BN29-BM29)/BM29)</f>
        <v>592.627270146211</v>
      </c>
      <c r="BP141" s="5" t="n">
        <f aca="false">BO141*(1+(BO29-BN29)/BN29)</f>
        <v>592.627270146211</v>
      </c>
      <c r="BQ141" s="5" t="n">
        <f aca="false">BP141*(1+(BP29-BO29)/BO29)</f>
        <v>592.627270146211</v>
      </c>
      <c r="BR141" s="5" t="n">
        <f aca="false">BQ141*(1+(BQ29-BP29)/BP29)</f>
        <v>592.627270146211</v>
      </c>
      <c r="BS141" s="5" t="n">
        <f aca="false">BR141*(1+(BR29-BQ29)/BQ29)</f>
        <v>592.627270146211</v>
      </c>
      <c r="BT141" s="5" t="n">
        <f aca="false">BS141*(1+(BS29-BR29)/BR29)</f>
        <v>592.627270146211</v>
      </c>
      <c r="BU141" s="5" t="n">
        <f aca="false">BT141*(1+(BT29-BS29)/BS29)</f>
        <v>592.627270146211</v>
      </c>
      <c r="BV141" s="5" t="n">
        <f aca="false">BU141*(1+(BU29-BT29)/BT29)</f>
        <v>592.627270146211</v>
      </c>
      <c r="BW141" s="5" t="n">
        <f aca="false">BV141*(1+(BV29-BU29)/BU29)</f>
        <v>592.627270146211</v>
      </c>
      <c r="BX141" s="5" t="n">
        <f aca="false">BW141*(1+(BW29-BV29)/BV29)</f>
        <v>592.627270146211</v>
      </c>
      <c r="BY141" s="5" t="n">
        <f aca="false">BX141*(1+(BX29-BW29)/BW29)</f>
        <v>592.627270146211</v>
      </c>
      <c r="BZ141" s="5" t="n">
        <f aca="false">BY141*(1+(BY29-BX29)/BX29)</f>
        <v>592.627270146211</v>
      </c>
      <c r="CA141" s="5" t="n">
        <f aca="false">BZ141*(1+(BZ29-BY29)/BY29)</f>
        <v>592.627270146211</v>
      </c>
      <c r="CB141" s="5" t="n">
        <f aca="false">CA141*(1+(CA29-BZ29)/BZ29)</f>
        <v>592.627270146211</v>
      </c>
      <c r="CC141" s="5" t="n">
        <f aca="false">CB141*(1+(CB29-CA29)/CA29)</f>
        <v>592.627270146211</v>
      </c>
      <c r="CD141" s="5" t="n">
        <f aca="false">CC141*(1+(CC29-CB29)/CB29)</f>
        <v>592.627270146211</v>
      </c>
      <c r="CE141" s="5" t="n">
        <f aca="false">CD141*(1+(CD29-CC29)/CC29)</f>
        <v>592.627270146211</v>
      </c>
      <c r="CF141" s="5" t="n">
        <f aca="false">CE141*(1+(CE29-CD29)/CD29)</f>
        <v>592.627270146211</v>
      </c>
      <c r="CG141" s="5" t="n">
        <f aca="false">CF141*(1+(CF29-CE29)/CE29)</f>
        <v>592.627270146211</v>
      </c>
      <c r="CH141" s="5" t="n">
        <f aca="false">CG141*(1+(CG29-CF29)/CF29)</f>
        <v>592.627270146211</v>
      </c>
      <c r="CI141" s="5" t="n">
        <f aca="false">CH141*(1+(CH29-CG29)/CG29)</f>
        <v>592.627270146211</v>
      </c>
      <c r="CJ141" s="5" t="n">
        <f aca="false">CI141*(1+(CI29-CH29)/CH29)</f>
        <v>592.627270146211</v>
      </c>
      <c r="CK141" s="5" t="n">
        <f aca="false">CJ141*(1+(CJ29-CI29)/CI29)</f>
        <v>592.627270146211</v>
      </c>
      <c r="CL141" s="5" t="n">
        <f aca="false">CK141*(1+(CK29-CJ29)/CJ29)</f>
        <v>592.627270146211</v>
      </c>
      <c r="CM141" s="5" t="n">
        <f aca="false">CL141*(1+(CL29-CK29)/CK29)</f>
        <v>592.627270146211</v>
      </c>
      <c r="CN141" s="5" t="n">
        <f aca="false">CM141*(1+(CM29-CL29)/CL29)</f>
        <v>592.627270146211</v>
      </c>
      <c r="CO141" s="5" t="n">
        <f aca="false">CN141*(1+(CN29-CM29)/CM29)</f>
        <v>592.627270146211</v>
      </c>
      <c r="CP141" s="5" t="n">
        <f aca="false">CO141*(1+(CO29-CN29)/CN29)</f>
        <v>592.627270146211</v>
      </c>
      <c r="CQ141" s="5" t="n">
        <f aca="false">CP141*(1+(CP29-CO29)/CO29)</f>
        <v>592.627270146211</v>
      </c>
      <c r="CR141" s="5" t="n">
        <f aca="false">CQ141*(1+(CQ29-CP29)/CP29)</f>
        <v>592.627270146211</v>
      </c>
      <c r="CS141" s="5" t="n">
        <f aca="false">CR141*(1+(CR29-CQ29)/CQ29)</f>
        <v>592.627270146211</v>
      </c>
      <c r="CT141" s="5" t="n">
        <f aca="false">CS141*(1+(CS29-CR29)/CR29)</f>
        <v>592.627270146211</v>
      </c>
      <c r="CU141" s="5" t="n">
        <f aca="false">CT141*(1+(CT29-CS29)/CS29)</f>
        <v>592.627270146211</v>
      </c>
      <c r="CV141" s="5" t="n">
        <f aca="false">CU141*(1+(CU29-CT29)/CT29)</f>
        <v>592.627270146211</v>
      </c>
      <c r="CW141" s="5" t="n">
        <f aca="false">CV141*(1+(CV29-CU29)/CU29)</f>
        <v>592.627270146211</v>
      </c>
      <c r="CX141" s="5" t="n">
        <f aca="false">CW141*(1+(CW29-CV29)/CV29)</f>
        <v>592.627270146211</v>
      </c>
      <c r="CY141" s="5" t="n">
        <f aca="false">CX141*(1+(CX29-CW29)/CW29)</f>
        <v>592.627270146211</v>
      </c>
      <c r="CZ141" s="5" t="n">
        <f aca="false">CY141*(1+(CY29-CX29)/CX29)</f>
        <v>592.627270146211</v>
      </c>
      <c r="DA141" s="5" t="n">
        <f aca="false">CZ141*(1+(CZ29-CY29)/CY29)</f>
        <v>592.627270146211</v>
      </c>
      <c r="DB141" s="5" t="n">
        <f aca="false">DA141*(1+(DA29-CZ29)/CZ29)</f>
        <v>592.627270146211</v>
      </c>
      <c r="DC141" s="5" t="n">
        <f aca="false">DB141*(1+(DB29-DA29)/DA29)</f>
        <v>592.627270146211</v>
      </c>
      <c r="DD141" s="5" t="n">
        <f aca="false">DC141*(1+(DC29-DB29)/DB29)</f>
        <v>592.627270146211</v>
      </c>
      <c r="DE141" s="5" t="n">
        <f aca="false">DD141*(1+(DD29-DC29)/DC29)</f>
        <v>592.627270146211</v>
      </c>
      <c r="DF141" s="5" t="n">
        <f aca="false">DE141*(1+(DE29-DD29)/DD29)</f>
        <v>592.627270146211</v>
      </c>
      <c r="DG141" s="5" t="n">
        <f aca="false">DF141*(1+(DF29-DE29)/DE29)</f>
        <v>592.627270146211</v>
      </c>
      <c r="DH141" s="5" t="n">
        <f aca="false">DG141*(1+(DG29-DF29)/DF29)</f>
        <v>592.627270146211</v>
      </c>
      <c r="DI141" s="5" t="n">
        <f aca="false">DH141*(1+(DH29-DG29)/DG29)</f>
        <v>592.627270146211</v>
      </c>
      <c r="DJ141" s="5" t="n">
        <f aca="false">DI141*(1+(DI29-DH29)/DH29)</f>
        <v>592.627270146211</v>
      </c>
      <c r="DK141" s="5" t="n">
        <f aca="false">DJ141*(1+(DJ29-DI29)/DI29)</f>
        <v>592.627270146211</v>
      </c>
      <c r="DL141" s="5" t="n">
        <f aca="false">DK141*(1+(DK29-DJ29)/DJ29)</f>
        <v>592.627270146211</v>
      </c>
      <c r="DM141" s="5" t="n">
        <f aca="false">DL141*(1+(DL29-DK29)/DK29)</f>
        <v>592.627270146211</v>
      </c>
      <c r="DN141" s="5" t="n">
        <f aca="false">DM141*(1+(DM29-DL29)/DL29)</f>
        <v>592.627270146211</v>
      </c>
      <c r="DO141" s="5" t="n">
        <f aca="false">DN141*(1+(DN29-DM29)/DM29)</f>
        <v>592.627270146211</v>
      </c>
      <c r="DP141" s="5" t="n">
        <f aca="false">DO141*(1+(DO29-DN29)/DN29)</f>
        <v>592.627270146211</v>
      </c>
      <c r="DQ141" s="5" t="n">
        <f aca="false">DP141*(1+(DP29-DO29)/DO29)</f>
        <v>592.627270146211</v>
      </c>
      <c r="DR141" s="5" t="n">
        <f aca="false">DQ141*(1+(DQ29-DP29)/DP29)</f>
        <v>592.627270146211</v>
      </c>
      <c r="DS141" s="5" t="n">
        <f aca="false">DR141*(1+(DR29-DQ29)/DQ29)</f>
        <v>592.627270146211</v>
      </c>
      <c r="DT141" s="5" t="n">
        <f aca="false">DS141*(1+(DS29-DR29)/DR29)</f>
        <v>592.627270146211</v>
      </c>
      <c r="DU141" s="5" t="n">
        <f aca="false">DT141*(1+(DT29-DS29)/DS29)</f>
        <v>592.627270146211</v>
      </c>
      <c r="DV141" s="5" t="n">
        <f aca="false">DU141*(1+(DU29-DT29)/DT29)</f>
        <v>592.627270146211</v>
      </c>
      <c r="DW141" s="5" t="n">
        <f aca="false">DV141*(1+(DV29-DU29)/DU29)</f>
        <v>592.627270146211</v>
      </c>
      <c r="DX141" s="5" t="n">
        <f aca="false">DW141*(1+(DW29-DV29)/DV29)</f>
        <v>592.627270146211</v>
      </c>
      <c r="DY141" s="5" t="n">
        <f aca="false">DX141*(1+(DX29-DW29)/DW29)</f>
        <v>592.627270146211</v>
      </c>
      <c r="DZ141" s="5" t="n">
        <f aca="false">DY141*(1+(DY29-DX29)/DX29)</f>
        <v>592.627270146211</v>
      </c>
      <c r="EA141" s="5" t="n">
        <f aca="false">DZ141*(1+(DZ29-DY29)/DY29)</f>
        <v>592.627270146211</v>
      </c>
      <c r="EB141" s="5" t="n">
        <f aca="false">EA141*(1+(EA29-DZ29)/DZ29)</f>
        <v>592.627270146211</v>
      </c>
      <c r="EC141" s="5" t="n">
        <f aca="false">EB141*(1+(EB29-EA29)/EA29)</f>
        <v>592.627270146211</v>
      </c>
      <c r="ED141" s="5" t="n">
        <f aca="false">EC141*(1+(EC29-EB29)/EB29)</f>
        <v>592.627270146211</v>
      </c>
      <c r="EE141" s="5" t="n">
        <f aca="false">ED141*(1+(ED29-EC29)/EC29)</f>
        <v>592.627270146211</v>
      </c>
      <c r="EF141" s="5" t="n">
        <f aca="false">EE141*(1+(EE29-ED29)/ED29)</f>
        <v>592.627270146211</v>
      </c>
      <c r="EG141" s="5" t="n">
        <f aca="false">EF141*(1+(EF29-EE29)/EE29)</f>
        <v>592.627270146211</v>
      </c>
      <c r="EH141" s="5" t="n">
        <f aca="false">EG141*(1+(EG29-EF29)/EF29)</f>
        <v>592.627270146211</v>
      </c>
      <c r="EI141" s="5" t="n">
        <f aca="false">EH141*(1+(EH29-EG29)/EG29)</f>
        <v>592.627270146211</v>
      </c>
      <c r="EJ141" s="5" t="n">
        <f aca="false">EI141*(1+(EI29-EH29)/EH29)</f>
        <v>592.627270146211</v>
      </c>
      <c r="EK141" s="5" t="n">
        <f aca="false">EJ141*(1+(EJ29-EI29)/EI29)</f>
        <v>592.627270146211</v>
      </c>
      <c r="EL141" s="5" t="n">
        <f aca="false">EK141*(1+(EK29-EJ29)/EJ29)</f>
        <v>592.627270146211</v>
      </c>
      <c r="EM141" s="5" t="n">
        <f aca="false">EL141*(1+(EL29-EK29)/EK29)</f>
        <v>592.627270146211</v>
      </c>
      <c r="EN141" s="5" t="n">
        <f aca="false">EM141*(1+(EM29-EL29)/EL29)</f>
        <v>592.627270146211</v>
      </c>
      <c r="EO141" s="5" t="n">
        <f aca="false">EN141*(1+(EN29-EM29)/EM29)</f>
        <v>592.627270146211</v>
      </c>
      <c r="EP141" s="5" t="n">
        <f aca="false">EO141*(1+(EO29-EN29)/EN29)</f>
        <v>592.627270146211</v>
      </c>
      <c r="EQ141" s="5" t="n">
        <f aca="false">EP141*(1+(EP29-EO29)/EO29)</f>
        <v>592.627270146211</v>
      </c>
      <c r="ER141" s="5" t="n">
        <f aca="false">EQ141*(1+(EQ29-EP29)/EP29)</f>
        <v>592.627270146211</v>
      </c>
      <c r="ES141" s="5" t="n">
        <f aca="false">ER141*(1+(ER29-EQ29)/EQ29)</f>
        <v>592.627270146211</v>
      </c>
      <c r="ET141" s="5" t="n">
        <f aca="false">ES141*(1+(ES29-ER29)/ER29)</f>
        <v>592.627270146211</v>
      </c>
      <c r="EU141" s="5" t="n">
        <f aca="false">ET141*(1+(ET29-ES29)/ES29)</f>
        <v>592.627270146211</v>
      </c>
      <c r="EV141" s="5" t="n">
        <f aca="false">EU141*(1+(EU29-ET29)/ET29)</f>
        <v>592.627270146211</v>
      </c>
    </row>
    <row r="142" customFormat="false" ht="12.8" hidden="false" customHeight="false" outlineLevel="0" collapsed="false">
      <c r="A142" s="10" t="s">
        <v>141</v>
      </c>
      <c r="B142" s="10" t="n">
        <v>0</v>
      </c>
      <c r="C142" s="10" t="n">
        <v>0</v>
      </c>
      <c r="D142" s="10" t="n">
        <v>0</v>
      </c>
      <c r="E142" s="10" t="n">
        <v>0</v>
      </c>
      <c r="F142" s="10" t="n">
        <v>0</v>
      </c>
      <c r="G142" s="10" t="n">
        <v>0</v>
      </c>
      <c r="H142" s="10" t="n">
        <v>0</v>
      </c>
      <c r="I142" s="10" t="n">
        <v>0</v>
      </c>
      <c r="J142" s="10" t="n">
        <v>0</v>
      </c>
      <c r="K142" s="10" t="n">
        <v>0</v>
      </c>
      <c r="L142" s="10" t="n">
        <v>0</v>
      </c>
      <c r="M142" s="10" t="n">
        <v>0</v>
      </c>
      <c r="N142" s="10" t="n">
        <v>0</v>
      </c>
      <c r="O142" s="10" t="n">
        <v>0</v>
      </c>
      <c r="P142" s="10" t="n">
        <v>0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10" t="n">
        <v>0</v>
      </c>
      <c r="X142" s="11" t="n">
        <v>0</v>
      </c>
      <c r="Y142" s="10" t="n">
        <v>0</v>
      </c>
      <c r="Z142" s="10" t="n">
        <v>0</v>
      </c>
      <c r="AA142" s="10" t="n">
        <v>0</v>
      </c>
      <c r="AB142" s="10" t="n">
        <v>0</v>
      </c>
      <c r="AC142" s="10" t="n">
        <v>0</v>
      </c>
      <c r="AD142" s="10" t="n">
        <v>0</v>
      </c>
      <c r="AE142" s="10" t="n">
        <v>0</v>
      </c>
      <c r="AF142" s="10" t="n">
        <v>0</v>
      </c>
      <c r="AG142" s="10" t="n">
        <v>0</v>
      </c>
      <c r="AH142" s="10" t="n">
        <v>0</v>
      </c>
      <c r="AI142" s="10" t="n">
        <v>0</v>
      </c>
      <c r="AJ142" s="10" t="n">
        <v>0</v>
      </c>
      <c r="AK142" s="10" t="n">
        <v>0</v>
      </c>
      <c r="AL142" s="10" t="n">
        <v>0</v>
      </c>
      <c r="AM142" s="10" t="n">
        <v>0</v>
      </c>
      <c r="AN142" s="10" t="n">
        <v>0</v>
      </c>
      <c r="AO142" s="10" t="n">
        <v>0</v>
      </c>
      <c r="AP142" s="10" t="n">
        <v>0</v>
      </c>
      <c r="AQ142" s="10" t="n">
        <v>0</v>
      </c>
      <c r="AR142" s="7" t="n">
        <v>366.283544837837</v>
      </c>
      <c r="AS142" s="5" t="n">
        <v>345.787987444598</v>
      </c>
      <c r="AT142" s="5" t="n">
        <v>448.371757053163</v>
      </c>
      <c r="AU142" s="5" t="n">
        <v>432</v>
      </c>
      <c r="AV142" s="5" t="n">
        <v>419.047092370172</v>
      </c>
      <c r="AW142" s="5" t="n">
        <v>404.743114672006</v>
      </c>
      <c r="AX142" s="5" t="n">
        <v>508.668225429332</v>
      </c>
      <c r="AY142" s="5" t="n">
        <v>485.351326301331</v>
      </c>
      <c r="AZ142" s="5" t="n">
        <v>428.61831601695</v>
      </c>
      <c r="BA142" s="5" t="n">
        <v>438.820817015727</v>
      </c>
      <c r="BB142" s="5" t="n">
        <v>416.341496084397</v>
      </c>
      <c r="BC142" s="5" t="n">
        <v>451.801693803313</v>
      </c>
      <c r="BD142" s="5" t="n">
        <v>430.573840286601</v>
      </c>
      <c r="BE142" s="5" t="n">
        <v>456.785795088886</v>
      </c>
      <c r="BF142" s="5" t="n">
        <v>437.577987619843</v>
      </c>
      <c r="BG142" s="5" t="n">
        <v>472.935780835385</v>
      </c>
      <c r="BH142" s="5" t="n">
        <v>440.046776372117</v>
      </c>
      <c r="BI142" s="8" t="n">
        <f aca="false">BH142*(1+(BH29-BG29)/BG29)</f>
        <v>409.364187944862</v>
      </c>
      <c r="BJ142" s="5" t="n">
        <f aca="false">BI142*(1+(BI29-BH29)/BH29)</f>
        <v>403.193285500853</v>
      </c>
      <c r="BK142" s="5" t="n">
        <f aca="false">BJ142*(1+(BJ29-BI29)/BI29)</f>
        <v>399.081378460859</v>
      </c>
      <c r="BL142" s="5" t="n">
        <f aca="false">BK142*(1+(BK29-BJ29)/BJ29)</f>
        <v>398.72231348364</v>
      </c>
      <c r="BM142" s="5" t="n">
        <f aca="false">BL142*(1+(BL29-BK29)/BK29)</f>
        <v>398.72231348364</v>
      </c>
      <c r="BN142" s="5" t="n">
        <f aca="false">BM142*(1+(BM29-BL29)/BL29)</f>
        <v>398.72231348364</v>
      </c>
      <c r="BO142" s="5" t="n">
        <f aca="false">BN142*(1+(BN29-BM29)/BM29)</f>
        <v>398.72231348364</v>
      </c>
      <c r="BP142" s="5" t="n">
        <f aca="false">BO142*(1+(BO29-BN29)/BN29)</f>
        <v>398.72231348364</v>
      </c>
      <c r="BQ142" s="5" t="n">
        <f aca="false">BP142*(1+(BP29-BO29)/BO29)</f>
        <v>398.72231348364</v>
      </c>
      <c r="BR142" s="5" t="n">
        <f aca="false">BQ142*(1+(BQ29-BP29)/BP29)</f>
        <v>398.72231348364</v>
      </c>
      <c r="BS142" s="5" t="n">
        <f aca="false">BR142*(1+(BR29-BQ29)/BQ29)</f>
        <v>398.72231348364</v>
      </c>
      <c r="BT142" s="5" t="n">
        <f aca="false">BS142*(1+(BS29-BR29)/BR29)</f>
        <v>398.72231348364</v>
      </c>
      <c r="BU142" s="5" t="n">
        <f aca="false">BT142*(1+(BT29-BS29)/BS29)</f>
        <v>398.72231348364</v>
      </c>
      <c r="BV142" s="5" t="n">
        <f aca="false">BU142*(1+(BU29-BT29)/BT29)</f>
        <v>398.72231348364</v>
      </c>
      <c r="BW142" s="5" t="n">
        <f aca="false">BV142*(1+(BV29-BU29)/BU29)</f>
        <v>398.72231348364</v>
      </c>
      <c r="BX142" s="5" t="n">
        <f aca="false">BW142*(1+(BW29-BV29)/BV29)</f>
        <v>398.72231348364</v>
      </c>
      <c r="BY142" s="5" t="n">
        <f aca="false">BX142*(1+(BX29-BW29)/BW29)</f>
        <v>398.72231348364</v>
      </c>
      <c r="BZ142" s="5" t="n">
        <f aca="false">BY142*(1+(BY29-BX29)/BX29)</f>
        <v>398.72231348364</v>
      </c>
      <c r="CA142" s="5" t="n">
        <f aca="false">BZ142*(1+(BZ29-BY29)/BY29)</f>
        <v>398.72231348364</v>
      </c>
      <c r="CB142" s="5" t="n">
        <f aca="false">CA142*(1+(CA29-BZ29)/BZ29)</f>
        <v>398.72231348364</v>
      </c>
      <c r="CC142" s="5" t="n">
        <f aca="false">CB142*(1+(CB29-CA29)/CA29)</f>
        <v>398.72231348364</v>
      </c>
      <c r="CD142" s="5" t="n">
        <f aca="false">CC142*(1+(CC29-CB29)/CB29)</f>
        <v>398.72231348364</v>
      </c>
      <c r="CE142" s="5" t="n">
        <f aca="false">CD142*(1+(CD29-CC29)/CC29)</f>
        <v>398.72231348364</v>
      </c>
      <c r="CF142" s="5" t="n">
        <f aca="false">CE142*(1+(CE29-CD29)/CD29)</f>
        <v>398.72231348364</v>
      </c>
      <c r="CG142" s="5" t="n">
        <f aca="false">CF142*(1+(CF29-CE29)/CE29)</f>
        <v>398.72231348364</v>
      </c>
      <c r="CH142" s="5" t="n">
        <f aca="false">CG142*(1+(CG29-CF29)/CF29)</f>
        <v>398.72231348364</v>
      </c>
      <c r="CI142" s="5" t="n">
        <f aca="false">CH142*(1+(CH29-CG29)/CG29)</f>
        <v>398.72231348364</v>
      </c>
      <c r="CJ142" s="5" t="n">
        <f aca="false">CI142*(1+(CI29-CH29)/CH29)</f>
        <v>398.72231348364</v>
      </c>
      <c r="CK142" s="5" t="n">
        <f aca="false">CJ142*(1+(CJ29-CI29)/CI29)</f>
        <v>398.72231348364</v>
      </c>
      <c r="CL142" s="5" t="n">
        <f aca="false">CK142*(1+(CK29-CJ29)/CJ29)</f>
        <v>398.72231348364</v>
      </c>
      <c r="CM142" s="5" t="n">
        <f aca="false">CL142*(1+(CL29-CK29)/CK29)</f>
        <v>398.72231348364</v>
      </c>
      <c r="CN142" s="5" t="n">
        <f aca="false">CM142*(1+(CM29-CL29)/CL29)</f>
        <v>398.72231348364</v>
      </c>
      <c r="CO142" s="5" t="n">
        <f aca="false">CN142*(1+(CN29-CM29)/CM29)</f>
        <v>398.72231348364</v>
      </c>
      <c r="CP142" s="5" t="n">
        <f aca="false">CO142*(1+(CO29-CN29)/CN29)</f>
        <v>398.72231348364</v>
      </c>
      <c r="CQ142" s="5" t="n">
        <f aca="false">CP142*(1+(CP29-CO29)/CO29)</f>
        <v>398.72231348364</v>
      </c>
      <c r="CR142" s="5" t="n">
        <f aca="false">CQ142*(1+(CQ29-CP29)/CP29)</f>
        <v>398.72231348364</v>
      </c>
      <c r="CS142" s="5" t="n">
        <f aca="false">CR142*(1+(CR29-CQ29)/CQ29)</f>
        <v>398.72231348364</v>
      </c>
      <c r="CT142" s="5" t="n">
        <f aca="false">CS142*(1+(CS29-CR29)/CR29)</f>
        <v>398.72231348364</v>
      </c>
      <c r="CU142" s="5" t="n">
        <f aca="false">CT142*(1+(CT29-CS29)/CS29)</f>
        <v>398.72231348364</v>
      </c>
      <c r="CV142" s="5" t="n">
        <f aca="false">CU142*(1+(CU29-CT29)/CT29)</f>
        <v>398.72231348364</v>
      </c>
      <c r="CW142" s="5" t="n">
        <f aca="false">CV142*(1+(CV29-CU29)/CU29)</f>
        <v>398.72231348364</v>
      </c>
      <c r="CX142" s="5" t="n">
        <f aca="false">CW142*(1+(CW29-CV29)/CV29)</f>
        <v>398.72231348364</v>
      </c>
      <c r="CY142" s="5" t="n">
        <f aca="false">CX142*(1+(CX29-CW29)/CW29)</f>
        <v>398.72231348364</v>
      </c>
      <c r="CZ142" s="5" t="n">
        <f aca="false">CY142*(1+(CY29-CX29)/CX29)</f>
        <v>398.72231348364</v>
      </c>
      <c r="DA142" s="5" t="n">
        <f aca="false">CZ142*(1+(CZ29-CY29)/CY29)</f>
        <v>398.72231348364</v>
      </c>
      <c r="DB142" s="5" t="n">
        <f aca="false">DA142*(1+(DA29-CZ29)/CZ29)</f>
        <v>398.72231348364</v>
      </c>
      <c r="DC142" s="5" t="n">
        <f aca="false">DB142*(1+(DB29-DA29)/DA29)</f>
        <v>398.72231348364</v>
      </c>
      <c r="DD142" s="5" t="n">
        <f aca="false">DC142*(1+(DC29-DB29)/DB29)</f>
        <v>398.72231348364</v>
      </c>
      <c r="DE142" s="5" t="n">
        <f aca="false">DD142*(1+(DD29-DC29)/DC29)</f>
        <v>398.72231348364</v>
      </c>
      <c r="DF142" s="5" t="n">
        <f aca="false">DE142*(1+(DE29-DD29)/DD29)</f>
        <v>398.72231348364</v>
      </c>
      <c r="DG142" s="5" t="n">
        <f aca="false">DF142*(1+(DF29-DE29)/DE29)</f>
        <v>398.72231348364</v>
      </c>
      <c r="DH142" s="5" t="n">
        <f aca="false">DG142*(1+(DG29-DF29)/DF29)</f>
        <v>398.72231348364</v>
      </c>
      <c r="DI142" s="5" t="n">
        <f aca="false">DH142*(1+(DH29-DG29)/DG29)</f>
        <v>398.72231348364</v>
      </c>
      <c r="DJ142" s="5" t="n">
        <f aca="false">DI142*(1+(DI29-DH29)/DH29)</f>
        <v>398.72231348364</v>
      </c>
      <c r="DK142" s="5" t="n">
        <f aca="false">DJ142*(1+(DJ29-DI29)/DI29)</f>
        <v>398.72231348364</v>
      </c>
      <c r="DL142" s="5" t="n">
        <f aca="false">DK142*(1+(DK29-DJ29)/DJ29)</f>
        <v>398.72231348364</v>
      </c>
      <c r="DM142" s="5" t="n">
        <f aca="false">DL142*(1+(DL29-DK29)/DK29)</f>
        <v>398.72231348364</v>
      </c>
      <c r="DN142" s="5" t="n">
        <f aca="false">DM142*(1+(DM29-DL29)/DL29)</f>
        <v>398.72231348364</v>
      </c>
      <c r="DO142" s="5" t="n">
        <f aca="false">DN142*(1+(DN29-DM29)/DM29)</f>
        <v>398.72231348364</v>
      </c>
      <c r="DP142" s="5" t="n">
        <f aca="false">DO142*(1+(DO29-DN29)/DN29)</f>
        <v>398.72231348364</v>
      </c>
      <c r="DQ142" s="5" t="n">
        <f aca="false">DP142*(1+(DP29-DO29)/DO29)</f>
        <v>398.72231348364</v>
      </c>
      <c r="DR142" s="5" t="n">
        <f aca="false">DQ142*(1+(DQ29-DP29)/DP29)</f>
        <v>398.72231348364</v>
      </c>
      <c r="DS142" s="5" t="n">
        <f aca="false">DR142*(1+(DR29-DQ29)/DQ29)</f>
        <v>398.72231348364</v>
      </c>
      <c r="DT142" s="5" t="n">
        <f aca="false">DS142*(1+(DS29-DR29)/DR29)</f>
        <v>398.72231348364</v>
      </c>
      <c r="DU142" s="5" t="n">
        <f aca="false">DT142*(1+(DT29-DS29)/DS29)</f>
        <v>398.72231348364</v>
      </c>
      <c r="DV142" s="5" t="n">
        <f aca="false">DU142*(1+(DU29-DT29)/DT29)</f>
        <v>398.72231348364</v>
      </c>
      <c r="DW142" s="5" t="n">
        <f aca="false">DV142*(1+(DV29-DU29)/DU29)</f>
        <v>398.72231348364</v>
      </c>
      <c r="DX142" s="5" t="n">
        <f aca="false">DW142*(1+(DW29-DV29)/DV29)</f>
        <v>398.72231348364</v>
      </c>
      <c r="DY142" s="5" t="n">
        <f aca="false">DX142*(1+(DX29-DW29)/DW29)</f>
        <v>398.72231348364</v>
      </c>
      <c r="DZ142" s="5" t="n">
        <f aca="false">DY142*(1+(DY29-DX29)/DX29)</f>
        <v>398.72231348364</v>
      </c>
      <c r="EA142" s="5" t="n">
        <f aca="false">DZ142*(1+(DZ29-DY29)/DY29)</f>
        <v>398.72231348364</v>
      </c>
      <c r="EB142" s="5" t="n">
        <f aca="false">EA142*(1+(EA29-DZ29)/DZ29)</f>
        <v>398.72231348364</v>
      </c>
      <c r="EC142" s="5" t="n">
        <f aca="false">EB142*(1+(EB29-EA29)/EA29)</f>
        <v>398.72231348364</v>
      </c>
      <c r="ED142" s="5" t="n">
        <f aca="false">EC142*(1+(EC29-EB29)/EB29)</f>
        <v>398.72231348364</v>
      </c>
      <c r="EE142" s="5" t="n">
        <f aca="false">ED142*(1+(ED29-EC29)/EC29)</f>
        <v>398.72231348364</v>
      </c>
      <c r="EF142" s="5" t="n">
        <f aca="false">EE142*(1+(EE29-ED29)/ED29)</f>
        <v>398.72231348364</v>
      </c>
      <c r="EG142" s="5" t="n">
        <f aca="false">EF142*(1+(EF29-EE29)/EE29)</f>
        <v>398.72231348364</v>
      </c>
      <c r="EH142" s="5" t="n">
        <f aca="false">EG142*(1+(EG29-EF29)/EF29)</f>
        <v>398.72231348364</v>
      </c>
      <c r="EI142" s="5" t="n">
        <f aca="false">EH142*(1+(EH29-EG29)/EG29)</f>
        <v>398.72231348364</v>
      </c>
      <c r="EJ142" s="5" t="n">
        <f aca="false">EI142*(1+(EI29-EH29)/EH29)</f>
        <v>398.72231348364</v>
      </c>
      <c r="EK142" s="5" t="n">
        <f aca="false">EJ142*(1+(EJ29-EI29)/EI29)</f>
        <v>398.72231348364</v>
      </c>
      <c r="EL142" s="5" t="n">
        <f aca="false">EK142*(1+(EK29-EJ29)/EJ29)</f>
        <v>398.72231348364</v>
      </c>
      <c r="EM142" s="5" t="n">
        <f aca="false">EL142*(1+(EL29-EK29)/EK29)</f>
        <v>398.72231348364</v>
      </c>
      <c r="EN142" s="5" t="n">
        <f aca="false">EM142*(1+(EM29-EL29)/EL29)</f>
        <v>398.72231348364</v>
      </c>
      <c r="EO142" s="5" t="n">
        <f aca="false">EN142*(1+(EN29-EM29)/EM29)</f>
        <v>398.72231348364</v>
      </c>
      <c r="EP142" s="5" t="n">
        <f aca="false">EO142*(1+(EO29-EN29)/EN29)</f>
        <v>398.72231348364</v>
      </c>
      <c r="EQ142" s="5" t="n">
        <f aca="false">EP142*(1+(EP29-EO29)/EO29)</f>
        <v>398.72231348364</v>
      </c>
      <c r="ER142" s="5" t="n">
        <f aca="false">EQ142*(1+(EQ29-EP29)/EP29)</f>
        <v>398.72231348364</v>
      </c>
      <c r="ES142" s="5" t="n">
        <f aca="false">ER142*(1+(ER29-EQ29)/EQ29)</f>
        <v>398.72231348364</v>
      </c>
      <c r="ET142" s="5" t="n">
        <f aca="false">ES142*(1+(ES29-ER29)/ER29)</f>
        <v>398.72231348364</v>
      </c>
      <c r="EU142" s="5" t="n">
        <f aca="false">ET142*(1+(ET29-ES29)/ES29)</f>
        <v>398.72231348364</v>
      </c>
      <c r="EV142" s="5" t="n">
        <f aca="false">EU142*(1+(EU29-ET29)/ET29)</f>
        <v>398.72231348364</v>
      </c>
    </row>
    <row r="143" customFormat="false" ht="12.8" hidden="false" customHeight="false" outlineLevel="0" collapsed="false">
      <c r="A143" s="10" t="s">
        <v>142</v>
      </c>
      <c r="B143" s="10" t="n">
        <v>0</v>
      </c>
      <c r="C143" s="10" t="n">
        <v>0</v>
      </c>
      <c r="D143" s="10" t="n">
        <v>0</v>
      </c>
      <c r="E143" s="10" t="n">
        <v>0</v>
      </c>
      <c r="F143" s="10" t="n">
        <v>0</v>
      </c>
      <c r="G143" s="10" t="n">
        <v>0</v>
      </c>
      <c r="H143" s="10" t="n">
        <v>0</v>
      </c>
      <c r="I143" s="10" t="n">
        <v>0</v>
      </c>
      <c r="J143" s="10" t="n">
        <v>0</v>
      </c>
      <c r="K143" s="10" t="n">
        <v>0</v>
      </c>
      <c r="L143" s="10" t="n">
        <v>0</v>
      </c>
      <c r="M143" s="10" t="n">
        <v>0</v>
      </c>
      <c r="N143" s="10" t="n">
        <v>0</v>
      </c>
      <c r="O143" s="10" t="n">
        <v>0</v>
      </c>
      <c r="P143" s="10" t="n">
        <v>0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10" t="n">
        <v>0</v>
      </c>
      <c r="X143" s="11" t="n">
        <v>0</v>
      </c>
      <c r="Y143" s="10" t="n">
        <v>0</v>
      </c>
      <c r="Z143" s="10" t="n">
        <v>0</v>
      </c>
      <c r="AA143" s="10" t="n">
        <v>0</v>
      </c>
      <c r="AB143" s="10" t="n">
        <v>0</v>
      </c>
      <c r="AC143" s="10" t="n">
        <v>0</v>
      </c>
      <c r="AD143" s="10" t="n">
        <v>0</v>
      </c>
      <c r="AE143" s="10" t="n">
        <v>0</v>
      </c>
      <c r="AF143" s="10" t="n">
        <v>0</v>
      </c>
      <c r="AG143" s="10" t="n">
        <v>0</v>
      </c>
      <c r="AH143" s="10" t="n">
        <v>0</v>
      </c>
      <c r="AI143" s="10" t="n">
        <v>0</v>
      </c>
      <c r="AJ143" s="10" t="n">
        <v>0</v>
      </c>
      <c r="AK143" s="10" t="n">
        <v>0</v>
      </c>
      <c r="AL143" s="10" t="n">
        <v>0</v>
      </c>
      <c r="AM143" s="10" t="n">
        <v>0</v>
      </c>
      <c r="AN143" s="10" t="n">
        <v>0</v>
      </c>
      <c r="AO143" s="10" t="n">
        <v>0</v>
      </c>
      <c r="AP143" s="10" t="n">
        <v>0</v>
      </c>
      <c r="AQ143" s="10" t="n">
        <v>0</v>
      </c>
      <c r="AR143" s="7" t="n">
        <v>228.927215523648</v>
      </c>
      <c r="AS143" s="5" t="n">
        <v>216.117492152874</v>
      </c>
      <c r="AT143" s="5" t="n">
        <v>269.853372300515</v>
      </c>
      <c r="AU143" s="5" t="n">
        <v>260</v>
      </c>
      <c r="AV143" s="5" t="n">
        <v>252.204268556122</v>
      </c>
      <c r="AW143" s="5" t="n">
        <v>243.595393089633</v>
      </c>
      <c r="AX143" s="5" t="n">
        <v>305.925018140773</v>
      </c>
      <c r="AY143" s="5" t="n">
        <v>291.901687348488</v>
      </c>
      <c r="AZ143" s="5" t="n">
        <v>257.781122444358</v>
      </c>
      <c r="BA143" s="5" t="n">
        <v>263.698179716693</v>
      </c>
      <c r="BB143" s="5" t="n">
        <v>250.189805043012</v>
      </c>
      <c r="BC143" s="5" t="n">
        <v>271.934622721023</v>
      </c>
      <c r="BD143" s="5" t="n">
        <v>259.157804005161</v>
      </c>
      <c r="BE143" s="5" t="n">
        <v>274.725585590452</v>
      </c>
      <c r="BF143" s="5" t="n">
        <v>263.173395895467</v>
      </c>
      <c r="BG143" s="5" t="n">
        <v>284.757122776674</v>
      </c>
      <c r="BH143" s="5" t="n">
        <v>264.954480089317</v>
      </c>
      <c r="BI143" s="8" t="n">
        <f aca="false">BH143*(1+(BH29-BG29)/BG29)</f>
        <v>246.480332109959</v>
      </c>
      <c r="BJ143" s="5" t="n">
        <f aca="false">BI143*(1+(BI29-BH29)/BH29)</f>
        <v>242.764799269987</v>
      </c>
      <c r="BK143" s="5" t="n">
        <f aca="false">BJ143*(1+(BJ29-BI29)/BI29)</f>
        <v>240.288998399591</v>
      </c>
      <c r="BL143" s="5" t="n">
        <f aca="false">BK143*(1+(BK29-BJ29)/BJ29)</f>
        <v>240.072803486992</v>
      </c>
      <c r="BM143" s="5" t="n">
        <f aca="false">BL143*(1+(BL29-BK29)/BK29)</f>
        <v>240.072803486992</v>
      </c>
      <c r="BN143" s="5" t="n">
        <f aca="false">BM143*(1+(BM29-BL29)/BL29)</f>
        <v>240.072803486992</v>
      </c>
      <c r="BO143" s="5" t="n">
        <f aca="false">BN143*(1+(BN29-BM29)/BM29)</f>
        <v>240.072803486992</v>
      </c>
      <c r="BP143" s="5" t="n">
        <f aca="false">BO143*(1+(BO29-BN29)/BN29)</f>
        <v>240.072803486992</v>
      </c>
      <c r="BQ143" s="5" t="n">
        <f aca="false">BP143*(1+(BP29-BO29)/BO29)</f>
        <v>240.072803486992</v>
      </c>
      <c r="BR143" s="5" t="n">
        <f aca="false">BQ143*(1+(BQ29-BP29)/BP29)</f>
        <v>240.072803486992</v>
      </c>
      <c r="BS143" s="5" t="n">
        <f aca="false">BR143*(1+(BR29-BQ29)/BQ29)</f>
        <v>240.072803486992</v>
      </c>
      <c r="BT143" s="5" t="n">
        <f aca="false">BS143*(1+(BS29-BR29)/BR29)</f>
        <v>240.072803486992</v>
      </c>
      <c r="BU143" s="5" t="n">
        <f aca="false">BT143*(1+(BT29-BS29)/BS29)</f>
        <v>240.072803486992</v>
      </c>
      <c r="BV143" s="5" t="n">
        <f aca="false">BU143*(1+(BU29-BT29)/BT29)</f>
        <v>240.072803486992</v>
      </c>
      <c r="BW143" s="5" t="n">
        <f aca="false">BV143*(1+(BV29-BU29)/BU29)</f>
        <v>240.072803486992</v>
      </c>
      <c r="BX143" s="5" t="n">
        <f aca="false">BW143*(1+(BW29-BV29)/BV29)</f>
        <v>240.072803486992</v>
      </c>
      <c r="BY143" s="5" t="n">
        <f aca="false">BX143*(1+(BX29-BW29)/BW29)</f>
        <v>240.072803486992</v>
      </c>
      <c r="BZ143" s="5" t="n">
        <f aca="false">BY143*(1+(BY29-BX29)/BX29)</f>
        <v>240.072803486992</v>
      </c>
      <c r="CA143" s="5" t="n">
        <f aca="false">BZ143*(1+(BZ29-BY29)/BY29)</f>
        <v>240.072803486992</v>
      </c>
      <c r="CB143" s="5" t="n">
        <f aca="false">CA143*(1+(CA29-BZ29)/BZ29)</f>
        <v>240.072803486992</v>
      </c>
      <c r="CC143" s="5" t="n">
        <f aca="false">CB143*(1+(CB29-CA29)/CA29)</f>
        <v>240.072803486992</v>
      </c>
      <c r="CD143" s="5" t="n">
        <f aca="false">CC143*(1+(CC29-CB29)/CB29)</f>
        <v>240.072803486992</v>
      </c>
      <c r="CE143" s="5" t="n">
        <f aca="false">CD143*(1+(CD29-CC29)/CC29)</f>
        <v>240.072803486992</v>
      </c>
      <c r="CF143" s="5" t="n">
        <f aca="false">CE143*(1+(CE29-CD29)/CD29)</f>
        <v>240.072803486992</v>
      </c>
      <c r="CG143" s="5" t="n">
        <f aca="false">CF143*(1+(CF29-CE29)/CE29)</f>
        <v>240.072803486992</v>
      </c>
      <c r="CH143" s="5" t="n">
        <f aca="false">CG143*(1+(CG29-CF29)/CF29)</f>
        <v>240.072803486992</v>
      </c>
      <c r="CI143" s="5" t="n">
        <f aca="false">CH143*(1+(CH29-CG29)/CG29)</f>
        <v>240.072803486992</v>
      </c>
      <c r="CJ143" s="5" t="n">
        <f aca="false">CI143*(1+(CI29-CH29)/CH29)</f>
        <v>240.072803486992</v>
      </c>
      <c r="CK143" s="5" t="n">
        <f aca="false">CJ143*(1+(CJ29-CI29)/CI29)</f>
        <v>240.072803486992</v>
      </c>
      <c r="CL143" s="5" t="n">
        <f aca="false">CK143*(1+(CK29-CJ29)/CJ29)</f>
        <v>240.072803486992</v>
      </c>
      <c r="CM143" s="5" t="n">
        <f aca="false">CL143*(1+(CL29-CK29)/CK29)</f>
        <v>240.072803486992</v>
      </c>
      <c r="CN143" s="5" t="n">
        <f aca="false">CM143*(1+(CM29-CL29)/CL29)</f>
        <v>240.072803486992</v>
      </c>
      <c r="CO143" s="5" t="n">
        <f aca="false">CN143*(1+(CN29-CM29)/CM29)</f>
        <v>240.072803486992</v>
      </c>
      <c r="CP143" s="5" t="n">
        <f aca="false">CO143*(1+(CO29-CN29)/CN29)</f>
        <v>240.072803486992</v>
      </c>
      <c r="CQ143" s="5" t="n">
        <f aca="false">CP143*(1+(CP29-CO29)/CO29)</f>
        <v>240.072803486992</v>
      </c>
      <c r="CR143" s="5" t="n">
        <f aca="false">CQ143*(1+(CQ29-CP29)/CP29)</f>
        <v>240.072803486992</v>
      </c>
      <c r="CS143" s="5" t="n">
        <f aca="false">CR143*(1+(CR29-CQ29)/CQ29)</f>
        <v>240.072803486992</v>
      </c>
      <c r="CT143" s="5" t="n">
        <f aca="false">CS143*(1+(CS29-CR29)/CR29)</f>
        <v>240.072803486992</v>
      </c>
      <c r="CU143" s="5" t="n">
        <f aca="false">CT143*(1+(CT29-CS29)/CS29)</f>
        <v>240.072803486992</v>
      </c>
      <c r="CV143" s="5" t="n">
        <f aca="false">CU143*(1+(CU29-CT29)/CT29)</f>
        <v>240.072803486992</v>
      </c>
      <c r="CW143" s="5" t="n">
        <f aca="false">CV143*(1+(CV29-CU29)/CU29)</f>
        <v>240.072803486992</v>
      </c>
      <c r="CX143" s="5" t="n">
        <f aca="false">CW143*(1+(CW29-CV29)/CV29)</f>
        <v>240.072803486992</v>
      </c>
      <c r="CY143" s="5" t="n">
        <f aca="false">CX143*(1+(CX29-CW29)/CW29)</f>
        <v>240.072803486992</v>
      </c>
      <c r="CZ143" s="5" t="n">
        <f aca="false">CY143*(1+(CY29-CX29)/CX29)</f>
        <v>240.072803486992</v>
      </c>
      <c r="DA143" s="5" t="n">
        <f aca="false">CZ143*(1+(CZ29-CY29)/CY29)</f>
        <v>240.072803486992</v>
      </c>
      <c r="DB143" s="5" t="n">
        <f aca="false">DA143*(1+(DA29-CZ29)/CZ29)</f>
        <v>240.072803486992</v>
      </c>
      <c r="DC143" s="5" t="n">
        <f aca="false">DB143*(1+(DB29-DA29)/DA29)</f>
        <v>240.072803486992</v>
      </c>
      <c r="DD143" s="5" t="n">
        <f aca="false">DC143*(1+(DC29-DB29)/DB29)</f>
        <v>240.072803486992</v>
      </c>
      <c r="DE143" s="5" t="n">
        <f aca="false">DD143*(1+(DD29-DC29)/DC29)</f>
        <v>240.072803486992</v>
      </c>
      <c r="DF143" s="5" t="n">
        <f aca="false">DE143*(1+(DE29-DD29)/DD29)</f>
        <v>240.072803486992</v>
      </c>
      <c r="DG143" s="5" t="n">
        <f aca="false">DF143*(1+(DF29-DE29)/DE29)</f>
        <v>240.072803486992</v>
      </c>
      <c r="DH143" s="5" t="n">
        <f aca="false">DG143*(1+(DG29-DF29)/DF29)</f>
        <v>240.072803486992</v>
      </c>
      <c r="DI143" s="5" t="n">
        <f aca="false">DH143*(1+(DH29-DG29)/DG29)</f>
        <v>240.072803486992</v>
      </c>
      <c r="DJ143" s="5" t="n">
        <f aca="false">DI143*(1+(DI29-DH29)/DH29)</f>
        <v>240.072803486992</v>
      </c>
      <c r="DK143" s="5" t="n">
        <f aca="false">DJ143*(1+(DJ29-DI29)/DI29)</f>
        <v>240.072803486992</v>
      </c>
      <c r="DL143" s="5" t="n">
        <f aca="false">DK143*(1+(DK29-DJ29)/DJ29)</f>
        <v>240.072803486992</v>
      </c>
      <c r="DM143" s="5" t="n">
        <f aca="false">DL143*(1+(DL29-DK29)/DK29)</f>
        <v>240.072803486992</v>
      </c>
      <c r="DN143" s="5" t="n">
        <f aca="false">DM143*(1+(DM29-DL29)/DL29)</f>
        <v>240.072803486992</v>
      </c>
      <c r="DO143" s="5" t="n">
        <f aca="false">DN143*(1+(DN29-DM29)/DM29)</f>
        <v>240.072803486992</v>
      </c>
      <c r="DP143" s="5" t="n">
        <f aca="false">DO143*(1+(DO29-DN29)/DN29)</f>
        <v>240.072803486992</v>
      </c>
      <c r="DQ143" s="5" t="n">
        <f aca="false">DP143*(1+(DP29-DO29)/DO29)</f>
        <v>240.072803486992</v>
      </c>
      <c r="DR143" s="5" t="n">
        <f aca="false">DQ143*(1+(DQ29-DP29)/DP29)</f>
        <v>240.072803486992</v>
      </c>
      <c r="DS143" s="5" t="n">
        <f aca="false">DR143*(1+(DR29-DQ29)/DQ29)</f>
        <v>240.072803486992</v>
      </c>
      <c r="DT143" s="5" t="n">
        <f aca="false">DS143*(1+(DS29-DR29)/DR29)</f>
        <v>240.072803486992</v>
      </c>
      <c r="DU143" s="5" t="n">
        <f aca="false">DT143*(1+(DT29-DS29)/DS29)</f>
        <v>240.072803486992</v>
      </c>
      <c r="DV143" s="5" t="n">
        <f aca="false">DU143*(1+(DU29-DT29)/DT29)</f>
        <v>240.072803486992</v>
      </c>
      <c r="DW143" s="5" t="n">
        <f aca="false">DV143*(1+(DV29-DU29)/DU29)</f>
        <v>240.072803486992</v>
      </c>
      <c r="DX143" s="5" t="n">
        <f aca="false">DW143*(1+(DW29-DV29)/DV29)</f>
        <v>240.072803486992</v>
      </c>
      <c r="DY143" s="5" t="n">
        <f aca="false">DX143*(1+(DX29-DW29)/DW29)</f>
        <v>240.072803486992</v>
      </c>
      <c r="DZ143" s="5" t="n">
        <f aca="false">DY143*(1+(DY29-DX29)/DX29)</f>
        <v>240.072803486992</v>
      </c>
      <c r="EA143" s="5" t="n">
        <f aca="false">DZ143*(1+(DZ29-DY29)/DY29)</f>
        <v>240.072803486992</v>
      </c>
      <c r="EB143" s="5" t="n">
        <f aca="false">EA143*(1+(EA29-DZ29)/DZ29)</f>
        <v>240.072803486992</v>
      </c>
      <c r="EC143" s="5" t="n">
        <f aca="false">EB143*(1+(EB29-EA29)/EA29)</f>
        <v>240.072803486992</v>
      </c>
      <c r="ED143" s="5" t="n">
        <f aca="false">EC143*(1+(EC29-EB29)/EB29)</f>
        <v>240.072803486992</v>
      </c>
      <c r="EE143" s="5" t="n">
        <f aca="false">ED143*(1+(ED29-EC29)/EC29)</f>
        <v>240.072803486992</v>
      </c>
      <c r="EF143" s="5" t="n">
        <f aca="false">EE143*(1+(EE29-ED29)/ED29)</f>
        <v>240.072803486992</v>
      </c>
      <c r="EG143" s="5" t="n">
        <f aca="false">EF143*(1+(EF29-EE29)/EE29)</f>
        <v>240.072803486992</v>
      </c>
      <c r="EH143" s="5" t="n">
        <f aca="false">EG143*(1+(EG29-EF29)/EF29)</f>
        <v>240.072803486992</v>
      </c>
      <c r="EI143" s="5" t="n">
        <f aca="false">EH143*(1+(EH29-EG29)/EG29)</f>
        <v>240.072803486992</v>
      </c>
      <c r="EJ143" s="5" t="n">
        <f aca="false">EI143*(1+(EI29-EH29)/EH29)</f>
        <v>240.072803486992</v>
      </c>
      <c r="EK143" s="5" t="n">
        <f aca="false">EJ143*(1+(EJ29-EI29)/EI29)</f>
        <v>240.072803486992</v>
      </c>
      <c r="EL143" s="5" t="n">
        <f aca="false">EK143*(1+(EK29-EJ29)/EJ29)</f>
        <v>240.072803486992</v>
      </c>
      <c r="EM143" s="5" t="n">
        <f aca="false">EL143*(1+(EL29-EK29)/EK29)</f>
        <v>240.072803486992</v>
      </c>
      <c r="EN143" s="5" t="n">
        <f aca="false">EM143*(1+(EM29-EL29)/EL29)</f>
        <v>240.072803486992</v>
      </c>
      <c r="EO143" s="5" t="n">
        <f aca="false">EN143*(1+(EN29-EM29)/EM29)</f>
        <v>240.072803486992</v>
      </c>
      <c r="EP143" s="5" t="n">
        <f aca="false">EO143*(1+(EO29-EN29)/EN29)</f>
        <v>240.072803486992</v>
      </c>
      <c r="EQ143" s="5" t="n">
        <f aca="false">EP143*(1+(EP29-EO29)/EO29)</f>
        <v>240.072803486992</v>
      </c>
      <c r="ER143" s="5" t="n">
        <f aca="false">EQ143*(1+(EQ29-EP29)/EP29)</f>
        <v>240.072803486992</v>
      </c>
      <c r="ES143" s="5" t="n">
        <f aca="false">ER143*(1+(ER29-EQ29)/EQ29)</f>
        <v>240.072803486992</v>
      </c>
      <c r="ET143" s="5" t="n">
        <f aca="false">ES143*(1+(ES29-ER29)/ER29)</f>
        <v>240.072803486992</v>
      </c>
      <c r="EU143" s="5" t="n">
        <f aca="false">ET143*(1+(ET29-ES29)/ES29)</f>
        <v>240.072803486992</v>
      </c>
      <c r="EV143" s="5" t="n">
        <f aca="false">EU143*(1+(EU29-ET29)/ET29)</f>
        <v>240.072803486992</v>
      </c>
    </row>
    <row r="144" customFormat="false" ht="12.8" hidden="false" customHeight="false" outlineLevel="0" collapsed="false">
      <c r="A144" s="10" t="s">
        <v>143</v>
      </c>
      <c r="B144" s="10" t="n">
        <v>0</v>
      </c>
      <c r="C144" s="10" t="n">
        <v>0</v>
      </c>
      <c r="D144" s="10" t="n">
        <v>0</v>
      </c>
      <c r="E144" s="10" t="n">
        <v>0</v>
      </c>
      <c r="F144" s="10" t="n">
        <v>0</v>
      </c>
      <c r="G144" s="10" t="n">
        <v>0</v>
      </c>
      <c r="H144" s="10" t="n">
        <v>0</v>
      </c>
      <c r="I144" s="10" t="n">
        <v>0</v>
      </c>
      <c r="J144" s="10" t="n">
        <v>0</v>
      </c>
      <c r="K144" s="10" t="n">
        <v>0</v>
      </c>
      <c r="L144" s="10" t="n">
        <v>0</v>
      </c>
      <c r="M144" s="10" t="n">
        <v>0</v>
      </c>
      <c r="N144" s="10" t="n">
        <v>0</v>
      </c>
      <c r="O144" s="10" t="n">
        <v>0</v>
      </c>
      <c r="P144" s="10" t="n">
        <v>0</v>
      </c>
      <c r="Q144" s="10" t="n">
        <v>0</v>
      </c>
      <c r="R144" s="10" t="n">
        <v>0</v>
      </c>
      <c r="S144" s="10" t="n">
        <v>0</v>
      </c>
      <c r="T144" s="10" t="n">
        <v>0</v>
      </c>
      <c r="U144" s="10" t="n">
        <v>0</v>
      </c>
      <c r="V144" s="10" t="n">
        <v>0</v>
      </c>
      <c r="W144" s="10" t="n">
        <v>0</v>
      </c>
      <c r="X144" s="11" t="n">
        <v>0</v>
      </c>
      <c r="Y144" s="10" t="n">
        <v>0</v>
      </c>
      <c r="Z144" s="10" t="n">
        <v>0</v>
      </c>
      <c r="AA144" s="10" t="n">
        <v>0</v>
      </c>
      <c r="AB144" s="10" t="n">
        <v>0</v>
      </c>
      <c r="AC144" s="10" t="n">
        <v>0</v>
      </c>
      <c r="AD144" s="10" t="n">
        <v>0</v>
      </c>
      <c r="AE144" s="10" t="n">
        <v>0</v>
      </c>
      <c r="AF144" s="10" t="n">
        <v>0</v>
      </c>
      <c r="AG144" s="10" t="n">
        <v>0</v>
      </c>
      <c r="AH144" s="10" t="n">
        <v>0</v>
      </c>
      <c r="AI144" s="10" t="n">
        <v>0</v>
      </c>
      <c r="AJ144" s="10" t="n">
        <v>0</v>
      </c>
      <c r="AK144" s="10" t="n">
        <v>0</v>
      </c>
      <c r="AL144" s="10" t="n">
        <v>0</v>
      </c>
      <c r="AM144" s="10" t="n">
        <v>0</v>
      </c>
      <c r="AN144" s="10" t="n">
        <v>0</v>
      </c>
      <c r="AO144" s="10" t="n">
        <v>0</v>
      </c>
      <c r="AP144" s="10" t="n">
        <v>0</v>
      </c>
      <c r="AQ144" s="10" t="n">
        <v>0</v>
      </c>
      <c r="AR144" s="7" t="n">
        <v>125.909968538006</v>
      </c>
      <c r="AS144" s="5" t="n">
        <v>118.864620684081</v>
      </c>
      <c r="AT144" s="5" t="n">
        <v>137.0024813218</v>
      </c>
      <c r="AU144" s="5" t="n">
        <v>132</v>
      </c>
      <c r="AV144" s="5" t="n">
        <v>128.042167113108</v>
      </c>
      <c r="AW144" s="5" t="n">
        <v>123.671507260891</v>
      </c>
      <c r="AX144" s="5" t="n">
        <v>155.677819882287</v>
      </c>
      <c r="AY144" s="5" t="n">
        <v>148.541687053077</v>
      </c>
      <c r="AZ144" s="5" t="n">
        <v>131.178559350383</v>
      </c>
      <c r="BA144" s="5" t="n">
        <v>134.553686573389</v>
      </c>
      <c r="BB144" s="5" t="n">
        <v>127.660951803999</v>
      </c>
      <c r="BC144" s="5" t="n">
        <v>139.015905785635</v>
      </c>
      <c r="BD144" s="5" t="n">
        <v>132.484258549723</v>
      </c>
      <c r="BE144" s="5" t="n">
        <v>140.633335480827</v>
      </c>
      <c r="BF144" s="5" t="n">
        <v>134.719714565536</v>
      </c>
      <c r="BG144" s="5" t="n">
        <v>145.863351352387</v>
      </c>
      <c r="BH144" s="5" t="n">
        <v>135.719689975821</v>
      </c>
      <c r="BI144" s="8" t="n">
        <f aca="false">BH144*(1+(BH29-BG29)/BG29)</f>
        <v>126.256533755626</v>
      </c>
      <c r="BJ144" s="5" t="n">
        <f aca="false">BI144*(1+(BI29-BH29)/BH29)</f>
        <v>124.353297528158</v>
      </c>
      <c r="BK144" s="5" t="n">
        <f aca="false">BJ144*(1+(BJ29-BI29)/BI29)</f>
        <v>123.08509883056</v>
      </c>
      <c r="BL144" s="5" t="n">
        <f aca="false">BK144*(1+(BK29-BJ29)/BJ29)</f>
        <v>122.974355632323</v>
      </c>
      <c r="BM144" s="5" t="n">
        <f aca="false">BL144*(1+(BL29-BK29)/BK29)</f>
        <v>122.974355632323</v>
      </c>
      <c r="BN144" s="5" t="n">
        <f aca="false">BM144*(1+(BM29-BL29)/BL29)</f>
        <v>122.974355632323</v>
      </c>
      <c r="BO144" s="5" t="n">
        <f aca="false">BN144*(1+(BN29-BM29)/BM29)</f>
        <v>122.974355632323</v>
      </c>
      <c r="BP144" s="5" t="n">
        <f aca="false">BO144*(1+(BO29-BN29)/BN29)</f>
        <v>122.974355632323</v>
      </c>
      <c r="BQ144" s="5" t="n">
        <f aca="false">BP144*(1+(BP29-BO29)/BO29)</f>
        <v>122.974355632323</v>
      </c>
      <c r="BR144" s="5" t="n">
        <f aca="false">BQ144*(1+(BQ29-BP29)/BP29)</f>
        <v>122.974355632323</v>
      </c>
      <c r="BS144" s="5" t="n">
        <f aca="false">BR144*(1+(BR29-BQ29)/BQ29)</f>
        <v>122.974355632323</v>
      </c>
      <c r="BT144" s="5" t="n">
        <f aca="false">BS144*(1+(BS29-BR29)/BR29)</f>
        <v>122.974355632323</v>
      </c>
      <c r="BU144" s="5" t="n">
        <f aca="false">BT144*(1+(BT29-BS29)/BS29)</f>
        <v>122.974355632323</v>
      </c>
      <c r="BV144" s="5" t="n">
        <f aca="false">BU144*(1+(BU29-BT29)/BT29)</f>
        <v>122.974355632323</v>
      </c>
      <c r="BW144" s="5" t="n">
        <f aca="false">BV144*(1+(BV29-BU29)/BU29)</f>
        <v>122.974355632323</v>
      </c>
      <c r="BX144" s="5" t="n">
        <f aca="false">BW144*(1+(BW29-BV29)/BV29)</f>
        <v>122.974355632323</v>
      </c>
      <c r="BY144" s="5" t="n">
        <f aca="false">BX144*(1+(BX29-BW29)/BW29)</f>
        <v>122.974355632323</v>
      </c>
      <c r="BZ144" s="5" t="n">
        <f aca="false">BY144*(1+(BY29-BX29)/BX29)</f>
        <v>122.974355632323</v>
      </c>
      <c r="CA144" s="5" t="n">
        <f aca="false">BZ144*(1+(BZ29-BY29)/BY29)</f>
        <v>122.974355632323</v>
      </c>
      <c r="CB144" s="5" t="n">
        <f aca="false">CA144*(1+(CA29-BZ29)/BZ29)</f>
        <v>122.974355632323</v>
      </c>
      <c r="CC144" s="5" t="n">
        <f aca="false">CB144*(1+(CB29-CA29)/CA29)</f>
        <v>122.974355632323</v>
      </c>
      <c r="CD144" s="5" t="n">
        <f aca="false">CC144*(1+(CC29-CB29)/CB29)</f>
        <v>122.974355632323</v>
      </c>
      <c r="CE144" s="5" t="n">
        <f aca="false">CD144*(1+(CD29-CC29)/CC29)</f>
        <v>122.974355632323</v>
      </c>
      <c r="CF144" s="5" t="n">
        <f aca="false">CE144*(1+(CE29-CD29)/CD29)</f>
        <v>122.974355632323</v>
      </c>
      <c r="CG144" s="5" t="n">
        <f aca="false">CF144*(1+(CF29-CE29)/CE29)</f>
        <v>122.974355632323</v>
      </c>
      <c r="CH144" s="5" t="n">
        <f aca="false">CG144*(1+(CG29-CF29)/CF29)</f>
        <v>122.974355632323</v>
      </c>
      <c r="CI144" s="5" t="n">
        <f aca="false">CH144*(1+(CH29-CG29)/CG29)</f>
        <v>122.974355632323</v>
      </c>
      <c r="CJ144" s="5" t="n">
        <f aca="false">CI144*(1+(CI29-CH29)/CH29)</f>
        <v>122.974355632323</v>
      </c>
      <c r="CK144" s="5" t="n">
        <f aca="false">CJ144*(1+(CJ29-CI29)/CI29)</f>
        <v>122.974355632323</v>
      </c>
      <c r="CL144" s="5" t="n">
        <f aca="false">CK144*(1+(CK29-CJ29)/CJ29)</f>
        <v>122.974355632323</v>
      </c>
      <c r="CM144" s="5" t="n">
        <f aca="false">CL144*(1+(CL29-CK29)/CK29)</f>
        <v>122.974355632323</v>
      </c>
      <c r="CN144" s="5" t="n">
        <f aca="false">CM144*(1+(CM29-CL29)/CL29)</f>
        <v>122.974355632323</v>
      </c>
      <c r="CO144" s="5" t="n">
        <f aca="false">CN144*(1+(CN29-CM29)/CM29)</f>
        <v>122.974355632323</v>
      </c>
      <c r="CP144" s="5" t="n">
        <f aca="false">CO144*(1+(CO29-CN29)/CN29)</f>
        <v>122.974355632323</v>
      </c>
      <c r="CQ144" s="5" t="n">
        <f aca="false">CP144*(1+(CP29-CO29)/CO29)</f>
        <v>122.974355632323</v>
      </c>
      <c r="CR144" s="5" t="n">
        <f aca="false">CQ144*(1+(CQ29-CP29)/CP29)</f>
        <v>122.974355632323</v>
      </c>
      <c r="CS144" s="5" t="n">
        <f aca="false">CR144*(1+(CR29-CQ29)/CQ29)</f>
        <v>122.974355632323</v>
      </c>
      <c r="CT144" s="5" t="n">
        <f aca="false">CS144*(1+(CS29-CR29)/CR29)</f>
        <v>122.974355632323</v>
      </c>
      <c r="CU144" s="5" t="n">
        <f aca="false">CT144*(1+(CT29-CS29)/CS29)</f>
        <v>122.974355632323</v>
      </c>
      <c r="CV144" s="5" t="n">
        <f aca="false">CU144*(1+(CU29-CT29)/CT29)</f>
        <v>122.974355632323</v>
      </c>
      <c r="CW144" s="5" t="n">
        <f aca="false">CV144*(1+(CV29-CU29)/CU29)</f>
        <v>122.974355632323</v>
      </c>
      <c r="CX144" s="5" t="n">
        <f aca="false">CW144*(1+(CW29-CV29)/CV29)</f>
        <v>122.974355632323</v>
      </c>
      <c r="CY144" s="5" t="n">
        <f aca="false">CX144*(1+(CX29-CW29)/CW29)</f>
        <v>122.974355632323</v>
      </c>
      <c r="CZ144" s="5" t="n">
        <f aca="false">CY144*(1+(CY29-CX29)/CX29)</f>
        <v>122.974355632323</v>
      </c>
      <c r="DA144" s="5" t="n">
        <f aca="false">CZ144*(1+(CZ29-CY29)/CY29)</f>
        <v>122.974355632323</v>
      </c>
      <c r="DB144" s="5" t="n">
        <f aca="false">DA144*(1+(DA29-CZ29)/CZ29)</f>
        <v>122.974355632323</v>
      </c>
      <c r="DC144" s="5" t="n">
        <f aca="false">DB144*(1+(DB29-DA29)/DA29)</f>
        <v>122.974355632323</v>
      </c>
      <c r="DD144" s="5" t="n">
        <f aca="false">DC144*(1+(DC29-DB29)/DB29)</f>
        <v>122.974355632323</v>
      </c>
      <c r="DE144" s="5" t="n">
        <f aca="false">DD144*(1+(DD29-DC29)/DC29)</f>
        <v>122.974355632323</v>
      </c>
      <c r="DF144" s="5" t="n">
        <f aca="false">DE144*(1+(DE29-DD29)/DD29)</f>
        <v>122.974355632323</v>
      </c>
      <c r="DG144" s="5" t="n">
        <f aca="false">DF144*(1+(DF29-DE29)/DE29)</f>
        <v>122.974355632323</v>
      </c>
      <c r="DH144" s="5" t="n">
        <f aca="false">DG144*(1+(DG29-DF29)/DF29)</f>
        <v>122.974355632323</v>
      </c>
      <c r="DI144" s="5" t="n">
        <f aca="false">DH144*(1+(DH29-DG29)/DG29)</f>
        <v>122.974355632323</v>
      </c>
      <c r="DJ144" s="5" t="n">
        <f aca="false">DI144*(1+(DI29-DH29)/DH29)</f>
        <v>122.974355632323</v>
      </c>
      <c r="DK144" s="5" t="n">
        <f aca="false">DJ144*(1+(DJ29-DI29)/DI29)</f>
        <v>122.974355632323</v>
      </c>
      <c r="DL144" s="5" t="n">
        <f aca="false">DK144*(1+(DK29-DJ29)/DJ29)</f>
        <v>122.974355632323</v>
      </c>
      <c r="DM144" s="5" t="n">
        <f aca="false">DL144*(1+(DL29-DK29)/DK29)</f>
        <v>122.974355632323</v>
      </c>
      <c r="DN144" s="5" t="n">
        <f aca="false">DM144*(1+(DM29-DL29)/DL29)</f>
        <v>122.974355632323</v>
      </c>
      <c r="DO144" s="5" t="n">
        <f aca="false">DN144*(1+(DN29-DM29)/DM29)</f>
        <v>122.974355632323</v>
      </c>
      <c r="DP144" s="5" t="n">
        <f aca="false">DO144*(1+(DO29-DN29)/DN29)</f>
        <v>122.974355632323</v>
      </c>
      <c r="DQ144" s="5" t="n">
        <f aca="false">DP144*(1+(DP29-DO29)/DO29)</f>
        <v>122.974355632323</v>
      </c>
      <c r="DR144" s="5" t="n">
        <f aca="false">DQ144*(1+(DQ29-DP29)/DP29)</f>
        <v>122.974355632323</v>
      </c>
      <c r="DS144" s="5" t="n">
        <f aca="false">DR144*(1+(DR29-DQ29)/DQ29)</f>
        <v>122.974355632323</v>
      </c>
      <c r="DT144" s="5" t="n">
        <f aca="false">DS144*(1+(DS29-DR29)/DR29)</f>
        <v>122.974355632323</v>
      </c>
      <c r="DU144" s="5" t="n">
        <f aca="false">DT144*(1+(DT29-DS29)/DS29)</f>
        <v>122.974355632323</v>
      </c>
      <c r="DV144" s="5" t="n">
        <f aca="false">DU144*(1+(DU29-DT29)/DT29)</f>
        <v>122.974355632323</v>
      </c>
      <c r="DW144" s="5" t="n">
        <f aca="false">DV144*(1+(DV29-DU29)/DU29)</f>
        <v>122.974355632323</v>
      </c>
      <c r="DX144" s="5" t="n">
        <f aca="false">DW144*(1+(DW29-DV29)/DV29)</f>
        <v>122.974355632323</v>
      </c>
      <c r="DY144" s="5" t="n">
        <f aca="false">DX144*(1+(DX29-DW29)/DW29)</f>
        <v>122.974355632323</v>
      </c>
      <c r="DZ144" s="5" t="n">
        <f aca="false">DY144*(1+(DY29-DX29)/DX29)</f>
        <v>122.974355632323</v>
      </c>
      <c r="EA144" s="5" t="n">
        <f aca="false">DZ144*(1+(DZ29-DY29)/DY29)</f>
        <v>122.974355632323</v>
      </c>
      <c r="EB144" s="5" t="n">
        <f aca="false">EA144*(1+(EA29-DZ29)/DZ29)</f>
        <v>122.974355632323</v>
      </c>
      <c r="EC144" s="5" t="n">
        <f aca="false">EB144*(1+(EB29-EA29)/EA29)</f>
        <v>122.974355632323</v>
      </c>
      <c r="ED144" s="5" t="n">
        <f aca="false">EC144*(1+(EC29-EB29)/EB29)</f>
        <v>122.974355632323</v>
      </c>
      <c r="EE144" s="5" t="n">
        <f aca="false">ED144*(1+(ED29-EC29)/EC29)</f>
        <v>122.974355632323</v>
      </c>
      <c r="EF144" s="5" t="n">
        <f aca="false">EE144*(1+(EE29-ED29)/ED29)</f>
        <v>122.974355632323</v>
      </c>
      <c r="EG144" s="5" t="n">
        <f aca="false">EF144*(1+(EF29-EE29)/EE29)</f>
        <v>122.974355632323</v>
      </c>
      <c r="EH144" s="5" t="n">
        <f aca="false">EG144*(1+(EG29-EF29)/EF29)</f>
        <v>122.974355632323</v>
      </c>
      <c r="EI144" s="5" t="n">
        <f aca="false">EH144*(1+(EH29-EG29)/EG29)</f>
        <v>122.974355632323</v>
      </c>
      <c r="EJ144" s="5" t="n">
        <f aca="false">EI144*(1+(EI29-EH29)/EH29)</f>
        <v>122.974355632323</v>
      </c>
      <c r="EK144" s="5" t="n">
        <f aca="false">EJ144*(1+(EJ29-EI29)/EI29)</f>
        <v>122.974355632323</v>
      </c>
      <c r="EL144" s="5" t="n">
        <f aca="false">EK144*(1+(EK29-EJ29)/EJ29)</f>
        <v>122.974355632323</v>
      </c>
      <c r="EM144" s="5" t="n">
        <f aca="false">EL144*(1+(EL29-EK29)/EK29)</f>
        <v>122.974355632323</v>
      </c>
      <c r="EN144" s="5" t="n">
        <f aca="false">EM144*(1+(EM29-EL29)/EL29)</f>
        <v>122.974355632323</v>
      </c>
      <c r="EO144" s="5" t="n">
        <f aca="false">EN144*(1+(EN29-EM29)/EM29)</f>
        <v>122.974355632323</v>
      </c>
      <c r="EP144" s="5" t="n">
        <f aca="false">EO144*(1+(EO29-EN29)/EN29)</f>
        <v>122.974355632323</v>
      </c>
      <c r="EQ144" s="5" t="n">
        <f aca="false">EP144*(1+(EP29-EO29)/EO29)</f>
        <v>122.974355632323</v>
      </c>
      <c r="ER144" s="5" t="n">
        <f aca="false">EQ144*(1+(EQ29-EP29)/EP29)</f>
        <v>122.974355632323</v>
      </c>
      <c r="ES144" s="5" t="n">
        <f aca="false">ER144*(1+(ER29-EQ29)/EQ29)</f>
        <v>122.974355632323</v>
      </c>
      <c r="ET144" s="5" t="n">
        <f aca="false">ES144*(1+(ES29-ER29)/ER29)</f>
        <v>122.974355632323</v>
      </c>
      <c r="EU144" s="5" t="n">
        <f aca="false">ET144*(1+(ET29-ES29)/ES29)</f>
        <v>122.974355632323</v>
      </c>
      <c r="EV144" s="5" t="n">
        <f aca="false">EU144*(1+(EU29-ET29)/ET29)</f>
        <v>122.974355632323</v>
      </c>
    </row>
    <row r="145" customFormat="false" ht="12.8" hidden="false" customHeight="false" outlineLevel="0" collapsed="false">
      <c r="A145" s="10" t="s">
        <v>144</v>
      </c>
      <c r="B145" s="10" t="n">
        <v>0</v>
      </c>
      <c r="C145" s="10" t="n">
        <v>0</v>
      </c>
      <c r="D145" s="10" t="n">
        <v>0</v>
      </c>
      <c r="E145" s="10" t="n">
        <v>0</v>
      </c>
      <c r="F145" s="10" t="n">
        <v>0</v>
      </c>
      <c r="G145" s="10" t="n">
        <v>0</v>
      </c>
      <c r="H145" s="10" t="n">
        <v>0</v>
      </c>
      <c r="I145" s="10" t="n">
        <v>0</v>
      </c>
      <c r="J145" s="10" t="n">
        <v>0</v>
      </c>
      <c r="K145" s="10" t="n">
        <v>0</v>
      </c>
      <c r="L145" s="10" t="n">
        <v>0</v>
      </c>
      <c r="M145" s="10" t="n">
        <v>0</v>
      </c>
      <c r="N145" s="10" t="n">
        <v>0</v>
      </c>
      <c r="O145" s="10" t="n">
        <v>0</v>
      </c>
      <c r="P145" s="10" t="n">
        <v>0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10" t="n">
        <v>0</v>
      </c>
      <c r="X145" s="11" t="n">
        <v>0</v>
      </c>
      <c r="Y145" s="10" t="n">
        <v>0</v>
      </c>
      <c r="Z145" s="10" t="n">
        <v>0</v>
      </c>
      <c r="AA145" s="10" t="n">
        <v>0</v>
      </c>
      <c r="AB145" s="10" t="n">
        <v>0</v>
      </c>
      <c r="AC145" s="10" t="n">
        <v>0</v>
      </c>
      <c r="AD145" s="10" t="n">
        <v>0</v>
      </c>
      <c r="AE145" s="10" t="n">
        <v>0</v>
      </c>
      <c r="AF145" s="10" t="n">
        <v>0</v>
      </c>
      <c r="AG145" s="10" t="n">
        <v>0</v>
      </c>
      <c r="AH145" s="10" t="n">
        <v>0</v>
      </c>
      <c r="AI145" s="10" t="n">
        <v>0</v>
      </c>
      <c r="AJ145" s="10" t="n">
        <v>0</v>
      </c>
      <c r="AK145" s="10" t="n">
        <v>0</v>
      </c>
      <c r="AL145" s="10" t="n">
        <v>0</v>
      </c>
      <c r="AM145" s="10" t="n">
        <v>0</v>
      </c>
      <c r="AN145" s="10" t="n">
        <v>0</v>
      </c>
      <c r="AO145" s="10" t="n">
        <v>0</v>
      </c>
      <c r="AP145" s="10" t="n">
        <v>0</v>
      </c>
      <c r="AQ145" s="10" t="n">
        <v>0</v>
      </c>
      <c r="AR145" s="7" t="n">
        <v>194.588133195101</v>
      </c>
      <c r="AS145" s="5" t="n">
        <v>183.699868329943</v>
      </c>
      <c r="AT145" s="5" t="n">
        <v>529.327768743317</v>
      </c>
      <c r="AU145" s="5" t="n">
        <v>510</v>
      </c>
      <c r="AV145" s="5" t="n">
        <v>494.708372937009</v>
      </c>
      <c r="AW145" s="5" t="n">
        <v>477.821732598896</v>
      </c>
      <c r="AX145" s="5" t="n">
        <v>633.572522776748</v>
      </c>
      <c r="AY145" s="5" t="n">
        <v>604.530121727637</v>
      </c>
      <c r="AZ145" s="5" t="n">
        <v>533.86622991435</v>
      </c>
      <c r="BA145" s="5" t="n">
        <v>546.328536438687</v>
      </c>
      <c r="BB145" s="5" t="n">
        <v>518.341955063471</v>
      </c>
      <c r="BC145" s="5" t="n">
        <v>562.770530877811</v>
      </c>
      <c r="BD145" s="5" t="n">
        <v>536.328818602608</v>
      </c>
      <c r="BE145" s="5" t="n">
        <v>568.529336846908</v>
      </c>
      <c r="BF145" s="5" t="n">
        <v>544.622722061452</v>
      </c>
      <c r="BG145" s="5" t="n">
        <v>588.431676786763</v>
      </c>
      <c r="BH145" s="5" t="n">
        <v>547.510831233519</v>
      </c>
      <c r="BI145" s="8" t="n">
        <f aca="false">BH145*(1+(BH29-BG29)/BG29)</f>
        <v>509.335231737712</v>
      </c>
      <c r="BJ145" s="5" t="n">
        <f aca="false">BI145*(1+(BI29-BH29)/BH29)</f>
        <v>501.657329960009</v>
      </c>
      <c r="BK145" s="5" t="n">
        <f aca="false">BJ145*(1+(BJ29-BI29)/BI29)</f>
        <v>496.541251937616</v>
      </c>
      <c r="BL145" s="5" t="n">
        <f aca="false">BK145*(1+(BK29-BJ29)/BJ29)</f>
        <v>496.094499513329</v>
      </c>
      <c r="BM145" s="5" t="n">
        <f aca="false">BL145*(1+(BL29-BK29)/BK29)</f>
        <v>496.094499513329</v>
      </c>
      <c r="BN145" s="5" t="n">
        <f aca="false">BM145*(1+(BM29-BL29)/BL29)</f>
        <v>496.094499513329</v>
      </c>
      <c r="BO145" s="5" t="n">
        <f aca="false">BN145*(1+(BN29-BM29)/BM29)</f>
        <v>496.094499513329</v>
      </c>
      <c r="BP145" s="5" t="n">
        <f aca="false">BO145*(1+(BO29-BN29)/BN29)</f>
        <v>496.094499513329</v>
      </c>
      <c r="BQ145" s="5" t="n">
        <f aca="false">BP145*(1+(BP29-BO29)/BO29)</f>
        <v>496.094499513329</v>
      </c>
      <c r="BR145" s="5" t="n">
        <f aca="false">BQ145*(1+(BQ29-BP29)/BP29)</f>
        <v>496.094499513329</v>
      </c>
      <c r="BS145" s="5" t="n">
        <f aca="false">BR145*(1+(BR29-BQ29)/BQ29)</f>
        <v>496.094499513329</v>
      </c>
      <c r="BT145" s="5" t="n">
        <f aca="false">BS145*(1+(BS29-BR29)/BR29)</f>
        <v>496.094499513329</v>
      </c>
      <c r="BU145" s="5" t="n">
        <f aca="false">BT145*(1+(BT29-BS29)/BS29)</f>
        <v>496.094499513329</v>
      </c>
      <c r="BV145" s="5" t="n">
        <f aca="false">BU145*(1+(BU29-BT29)/BT29)</f>
        <v>496.094499513329</v>
      </c>
      <c r="BW145" s="5" t="n">
        <f aca="false">BV145*(1+(BV29-BU29)/BU29)</f>
        <v>496.094499513329</v>
      </c>
      <c r="BX145" s="5" t="n">
        <f aca="false">BW145*(1+(BW29-BV29)/BV29)</f>
        <v>496.094499513329</v>
      </c>
      <c r="BY145" s="5" t="n">
        <f aca="false">BX145*(1+(BX29-BW29)/BW29)</f>
        <v>496.094499513329</v>
      </c>
      <c r="BZ145" s="5" t="n">
        <f aca="false">BY145*(1+(BY29-BX29)/BX29)</f>
        <v>496.094499513329</v>
      </c>
      <c r="CA145" s="5" t="n">
        <f aca="false">BZ145*(1+(BZ29-BY29)/BY29)</f>
        <v>496.094499513329</v>
      </c>
      <c r="CB145" s="5" t="n">
        <f aca="false">CA145*(1+(CA29-BZ29)/BZ29)</f>
        <v>496.094499513329</v>
      </c>
      <c r="CC145" s="5" t="n">
        <f aca="false">CB145*(1+(CB29-CA29)/CA29)</f>
        <v>496.094499513329</v>
      </c>
      <c r="CD145" s="5" t="n">
        <f aca="false">CC145*(1+(CC29-CB29)/CB29)</f>
        <v>496.094499513329</v>
      </c>
      <c r="CE145" s="5" t="n">
        <f aca="false">CD145*(1+(CD29-CC29)/CC29)</f>
        <v>496.094499513329</v>
      </c>
      <c r="CF145" s="5" t="n">
        <f aca="false">CE145*(1+(CE29-CD29)/CD29)</f>
        <v>496.094499513329</v>
      </c>
      <c r="CG145" s="5" t="n">
        <f aca="false">CF145*(1+(CF29-CE29)/CE29)</f>
        <v>496.094499513329</v>
      </c>
      <c r="CH145" s="5" t="n">
        <f aca="false">CG145*(1+(CG29-CF29)/CF29)</f>
        <v>496.094499513329</v>
      </c>
      <c r="CI145" s="5" t="n">
        <f aca="false">CH145*(1+(CH29-CG29)/CG29)</f>
        <v>496.094499513329</v>
      </c>
      <c r="CJ145" s="5" t="n">
        <f aca="false">CI145*(1+(CI29-CH29)/CH29)</f>
        <v>496.094499513329</v>
      </c>
      <c r="CK145" s="5" t="n">
        <f aca="false">CJ145*(1+(CJ29-CI29)/CI29)</f>
        <v>496.094499513329</v>
      </c>
      <c r="CL145" s="5" t="n">
        <f aca="false">CK145*(1+(CK29-CJ29)/CJ29)</f>
        <v>496.094499513329</v>
      </c>
      <c r="CM145" s="5" t="n">
        <f aca="false">CL145*(1+(CL29-CK29)/CK29)</f>
        <v>496.094499513329</v>
      </c>
      <c r="CN145" s="5" t="n">
        <f aca="false">CM145*(1+(CM29-CL29)/CL29)</f>
        <v>496.094499513329</v>
      </c>
      <c r="CO145" s="5" t="n">
        <f aca="false">CN145*(1+(CN29-CM29)/CM29)</f>
        <v>496.094499513329</v>
      </c>
      <c r="CP145" s="5" t="n">
        <f aca="false">CO145*(1+(CO29-CN29)/CN29)</f>
        <v>496.094499513329</v>
      </c>
      <c r="CQ145" s="5" t="n">
        <f aca="false">CP145*(1+(CP29-CO29)/CO29)</f>
        <v>496.094499513329</v>
      </c>
      <c r="CR145" s="5" t="n">
        <f aca="false">CQ145*(1+(CQ29-CP29)/CP29)</f>
        <v>496.094499513329</v>
      </c>
      <c r="CS145" s="5" t="n">
        <f aca="false">CR145*(1+(CR29-CQ29)/CQ29)</f>
        <v>496.094499513329</v>
      </c>
      <c r="CT145" s="5" t="n">
        <f aca="false">CS145*(1+(CS29-CR29)/CR29)</f>
        <v>496.094499513329</v>
      </c>
      <c r="CU145" s="5" t="n">
        <f aca="false">CT145*(1+(CT29-CS29)/CS29)</f>
        <v>496.094499513329</v>
      </c>
      <c r="CV145" s="5" t="n">
        <f aca="false">CU145*(1+(CU29-CT29)/CT29)</f>
        <v>496.094499513329</v>
      </c>
      <c r="CW145" s="5" t="n">
        <f aca="false">CV145*(1+(CV29-CU29)/CU29)</f>
        <v>496.094499513329</v>
      </c>
      <c r="CX145" s="5" t="n">
        <f aca="false">CW145*(1+(CW29-CV29)/CV29)</f>
        <v>496.094499513329</v>
      </c>
      <c r="CY145" s="5" t="n">
        <f aca="false">CX145*(1+(CX29-CW29)/CW29)</f>
        <v>496.094499513329</v>
      </c>
      <c r="CZ145" s="5" t="n">
        <f aca="false">CY145*(1+(CY29-CX29)/CX29)</f>
        <v>496.094499513329</v>
      </c>
      <c r="DA145" s="5" t="n">
        <f aca="false">CZ145*(1+(CZ29-CY29)/CY29)</f>
        <v>496.094499513329</v>
      </c>
      <c r="DB145" s="5" t="n">
        <f aca="false">DA145*(1+(DA29-CZ29)/CZ29)</f>
        <v>496.094499513329</v>
      </c>
      <c r="DC145" s="5" t="n">
        <f aca="false">DB145*(1+(DB29-DA29)/DA29)</f>
        <v>496.094499513329</v>
      </c>
      <c r="DD145" s="5" t="n">
        <f aca="false">DC145*(1+(DC29-DB29)/DB29)</f>
        <v>496.094499513329</v>
      </c>
      <c r="DE145" s="5" t="n">
        <f aca="false">DD145*(1+(DD29-DC29)/DC29)</f>
        <v>496.094499513329</v>
      </c>
      <c r="DF145" s="5" t="n">
        <f aca="false">DE145*(1+(DE29-DD29)/DD29)</f>
        <v>496.094499513329</v>
      </c>
      <c r="DG145" s="5" t="n">
        <f aca="false">DF145*(1+(DF29-DE29)/DE29)</f>
        <v>496.094499513329</v>
      </c>
      <c r="DH145" s="5" t="n">
        <f aca="false">DG145*(1+(DG29-DF29)/DF29)</f>
        <v>496.094499513329</v>
      </c>
      <c r="DI145" s="5" t="n">
        <f aca="false">DH145*(1+(DH29-DG29)/DG29)</f>
        <v>496.094499513329</v>
      </c>
      <c r="DJ145" s="5" t="n">
        <f aca="false">DI145*(1+(DI29-DH29)/DH29)</f>
        <v>496.094499513329</v>
      </c>
      <c r="DK145" s="5" t="n">
        <f aca="false">DJ145*(1+(DJ29-DI29)/DI29)</f>
        <v>496.094499513329</v>
      </c>
      <c r="DL145" s="5" t="n">
        <f aca="false">DK145*(1+(DK29-DJ29)/DJ29)</f>
        <v>496.094499513329</v>
      </c>
      <c r="DM145" s="5" t="n">
        <f aca="false">DL145*(1+(DL29-DK29)/DK29)</f>
        <v>496.094499513329</v>
      </c>
      <c r="DN145" s="5" t="n">
        <f aca="false">DM145*(1+(DM29-DL29)/DL29)</f>
        <v>496.094499513329</v>
      </c>
      <c r="DO145" s="5" t="n">
        <f aca="false">DN145*(1+(DN29-DM29)/DM29)</f>
        <v>496.094499513329</v>
      </c>
      <c r="DP145" s="5" t="n">
        <f aca="false">DO145*(1+(DO29-DN29)/DN29)</f>
        <v>496.094499513329</v>
      </c>
      <c r="DQ145" s="5" t="n">
        <f aca="false">DP145*(1+(DP29-DO29)/DO29)</f>
        <v>496.094499513329</v>
      </c>
      <c r="DR145" s="5" t="n">
        <f aca="false">DQ145*(1+(DQ29-DP29)/DP29)</f>
        <v>496.094499513329</v>
      </c>
      <c r="DS145" s="5" t="n">
        <f aca="false">DR145*(1+(DR29-DQ29)/DQ29)</f>
        <v>496.094499513329</v>
      </c>
      <c r="DT145" s="5" t="n">
        <f aca="false">DS145*(1+(DS29-DR29)/DR29)</f>
        <v>496.094499513329</v>
      </c>
      <c r="DU145" s="5" t="n">
        <f aca="false">DT145*(1+(DT29-DS29)/DS29)</f>
        <v>496.094499513329</v>
      </c>
      <c r="DV145" s="5" t="n">
        <f aca="false">DU145*(1+(DU29-DT29)/DT29)</f>
        <v>496.094499513329</v>
      </c>
      <c r="DW145" s="5" t="n">
        <f aca="false">DV145*(1+(DV29-DU29)/DU29)</f>
        <v>496.094499513329</v>
      </c>
      <c r="DX145" s="5" t="n">
        <f aca="false">DW145*(1+(DW29-DV29)/DV29)</f>
        <v>496.094499513329</v>
      </c>
      <c r="DY145" s="5" t="n">
        <f aca="false">DX145*(1+(DX29-DW29)/DW29)</f>
        <v>496.094499513329</v>
      </c>
      <c r="DZ145" s="5" t="n">
        <f aca="false">DY145*(1+(DY29-DX29)/DX29)</f>
        <v>496.094499513329</v>
      </c>
      <c r="EA145" s="5" t="n">
        <f aca="false">DZ145*(1+(DZ29-DY29)/DY29)</f>
        <v>496.094499513329</v>
      </c>
      <c r="EB145" s="5" t="n">
        <f aca="false">EA145*(1+(EA29-DZ29)/DZ29)</f>
        <v>496.094499513329</v>
      </c>
      <c r="EC145" s="5" t="n">
        <f aca="false">EB145*(1+(EB29-EA29)/EA29)</f>
        <v>496.094499513329</v>
      </c>
      <c r="ED145" s="5" t="n">
        <f aca="false">EC145*(1+(EC29-EB29)/EB29)</f>
        <v>496.094499513329</v>
      </c>
      <c r="EE145" s="5" t="n">
        <f aca="false">ED145*(1+(ED29-EC29)/EC29)</f>
        <v>496.094499513329</v>
      </c>
      <c r="EF145" s="5" t="n">
        <f aca="false">EE145*(1+(EE29-ED29)/ED29)</f>
        <v>496.094499513329</v>
      </c>
      <c r="EG145" s="5" t="n">
        <f aca="false">EF145*(1+(EF29-EE29)/EE29)</f>
        <v>496.094499513329</v>
      </c>
      <c r="EH145" s="5" t="n">
        <f aca="false">EG145*(1+(EG29-EF29)/EF29)</f>
        <v>496.094499513329</v>
      </c>
      <c r="EI145" s="5" t="n">
        <f aca="false">EH145*(1+(EH29-EG29)/EG29)</f>
        <v>496.094499513329</v>
      </c>
      <c r="EJ145" s="5" t="n">
        <f aca="false">EI145*(1+(EI29-EH29)/EH29)</f>
        <v>496.094499513329</v>
      </c>
      <c r="EK145" s="5" t="n">
        <f aca="false">EJ145*(1+(EJ29-EI29)/EI29)</f>
        <v>496.094499513329</v>
      </c>
      <c r="EL145" s="5" t="n">
        <f aca="false">EK145*(1+(EK29-EJ29)/EJ29)</f>
        <v>496.094499513329</v>
      </c>
      <c r="EM145" s="5" t="n">
        <f aca="false">EL145*(1+(EL29-EK29)/EK29)</f>
        <v>496.094499513329</v>
      </c>
      <c r="EN145" s="5" t="n">
        <f aca="false">EM145*(1+(EM29-EL29)/EL29)</f>
        <v>496.094499513329</v>
      </c>
      <c r="EO145" s="5" t="n">
        <f aca="false">EN145*(1+(EN29-EM29)/EM29)</f>
        <v>496.094499513329</v>
      </c>
      <c r="EP145" s="5" t="n">
        <f aca="false">EO145*(1+(EO29-EN29)/EN29)</f>
        <v>496.094499513329</v>
      </c>
      <c r="EQ145" s="5" t="n">
        <f aca="false">EP145*(1+(EP29-EO29)/EO29)</f>
        <v>496.094499513329</v>
      </c>
      <c r="ER145" s="5" t="n">
        <f aca="false">EQ145*(1+(EQ29-EP29)/EP29)</f>
        <v>496.094499513329</v>
      </c>
      <c r="ES145" s="5" t="n">
        <f aca="false">ER145*(1+(ER29-EQ29)/EQ29)</f>
        <v>496.094499513329</v>
      </c>
      <c r="ET145" s="5" t="n">
        <f aca="false">ES145*(1+(ES29-ER29)/ER29)</f>
        <v>496.094499513329</v>
      </c>
      <c r="EU145" s="5" t="n">
        <f aca="false">ET145*(1+(ET29-ES29)/ES29)</f>
        <v>496.094499513329</v>
      </c>
      <c r="EV145" s="5" t="n">
        <f aca="false">EU145*(1+(EU29-ET29)/ET29)</f>
        <v>496.094499513329</v>
      </c>
    </row>
    <row r="146" customFormat="false" ht="12.8" hidden="false" customHeight="false" outlineLevel="0" collapsed="false">
      <c r="A146" s="10" t="s">
        <v>145</v>
      </c>
      <c r="B146" s="10" t="n">
        <v>0</v>
      </c>
      <c r="C146" s="10" t="n">
        <v>0</v>
      </c>
      <c r="D146" s="10" t="n">
        <v>0</v>
      </c>
      <c r="E146" s="10" t="n">
        <v>0</v>
      </c>
      <c r="F146" s="10" t="n">
        <v>0</v>
      </c>
      <c r="G146" s="10" t="n">
        <v>0</v>
      </c>
      <c r="H146" s="10" t="n">
        <v>0</v>
      </c>
      <c r="I146" s="10" t="n">
        <v>0</v>
      </c>
      <c r="J146" s="10" t="n">
        <v>0</v>
      </c>
      <c r="K146" s="10" t="n">
        <v>0</v>
      </c>
      <c r="L146" s="10" t="n">
        <v>0</v>
      </c>
      <c r="M146" s="10" t="n">
        <v>0</v>
      </c>
      <c r="N146" s="10" t="n">
        <v>0</v>
      </c>
      <c r="O146" s="10" t="n">
        <v>0</v>
      </c>
      <c r="P146" s="10" t="n">
        <v>0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10" t="n">
        <v>0</v>
      </c>
      <c r="X146" s="11" t="n">
        <v>0</v>
      </c>
      <c r="Y146" s="10" t="n">
        <v>0</v>
      </c>
      <c r="Z146" s="10" t="n">
        <v>0</v>
      </c>
      <c r="AA146" s="10" t="n">
        <v>0</v>
      </c>
      <c r="AB146" s="10" t="n">
        <v>0</v>
      </c>
      <c r="AC146" s="10" t="n">
        <v>0</v>
      </c>
      <c r="AD146" s="10" t="n">
        <v>0</v>
      </c>
      <c r="AE146" s="10" t="n">
        <v>0</v>
      </c>
      <c r="AF146" s="10" t="n">
        <v>0</v>
      </c>
      <c r="AG146" s="10" t="n">
        <v>0</v>
      </c>
      <c r="AH146" s="10" t="n">
        <v>0</v>
      </c>
      <c r="AI146" s="10" t="n">
        <v>0</v>
      </c>
      <c r="AJ146" s="10" t="n">
        <v>0</v>
      </c>
      <c r="AK146" s="10" t="n">
        <v>0</v>
      </c>
      <c r="AL146" s="10" t="n">
        <v>0</v>
      </c>
      <c r="AM146" s="10" t="n">
        <v>0</v>
      </c>
      <c r="AN146" s="10" t="n">
        <v>0</v>
      </c>
      <c r="AO146" s="10" t="n">
        <v>0</v>
      </c>
      <c r="AP146" s="10" t="n">
        <v>0</v>
      </c>
      <c r="AQ146" s="10" t="n">
        <v>0</v>
      </c>
      <c r="AR146" s="7" t="n">
        <v>114.463607761824</v>
      </c>
      <c r="AS146" s="5" t="n">
        <v>108.058746076437</v>
      </c>
      <c r="AT146" s="5" t="n">
        <v>103.789758577121</v>
      </c>
      <c r="AU146" s="5" t="n">
        <v>100</v>
      </c>
      <c r="AV146" s="5" t="n">
        <v>97.0016417523546</v>
      </c>
      <c r="AW146" s="5" t="n">
        <v>93.6905358037051</v>
      </c>
      <c r="AX146" s="5" t="n">
        <v>181.020720793357</v>
      </c>
      <c r="AY146" s="5" t="n">
        <v>172.722891922182</v>
      </c>
      <c r="AZ146" s="5" t="n">
        <v>152.533208546957</v>
      </c>
      <c r="BA146" s="5" t="n">
        <v>156.190460293734</v>
      </c>
      <c r="BB146" s="5" t="n">
        <v>148.189346063938</v>
      </c>
      <c r="BC146" s="5" t="n">
        <v>160.965785646525</v>
      </c>
      <c r="BD146" s="5" t="n">
        <v>153.402825689153</v>
      </c>
      <c r="BE146" s="5" t="n">
        <v>162.982043832431</v>
      </c>
      <c r="BF146" s="5" t="n">
        <v>156.128661453858</v>
      </c>
      <c r="BG146" s="5" t="n">
        <v>168.763399687574</v>
      </c>
      <c r="BH146" s="5" t="n">
        <v>157.027218094892</v>
      </c>
      <c r="BI146" s="8" t="n">
        <f aca="false">BH146*(1+(BH29-BG29)/BG29)</f>
        <v>146.078378645587</v>
      </c>
      <c r="BJ146" s="5" t="n">
        <f aca="false">BI146*(1+(BI29-BH29)/BH29)</f>
        <v>143.876340826094</v>
      </c>
      <c r="BK146" s="5" t="n">
        <f aca="false">BJ146*(1+(BJ29-BI29)/BI29)</f>
        <v>142.409039261296</v>
      </c>
      <c r="BL146" s="5" t="n">
        <f aca="false">BK146*(1+(BK29-BJ29)/BJ29)</f>
        <v>142.280909758899</v>
      </c>
      <c r="BM146" s="5" t="n">
        <f aca="false">BL146*(1+(BL29-BK29)/BK29)</f>
        <v>142.280909758899</v>
      </c>
      <c r="BN146" s="5" t="n">
        <f aca="false">BM146*(1+(BM29-BL29)/BL29)</f>
        <v>142.280909758899</v>
      </c>
      <c r="BO146" s="5" t="n">
        <f aca="false">BN146*(1+(BN29-BM29)/BM29)</f>
        <v>142.280909758899</v>
      </c>
      <c r="BP146" s="5" t="n">
        <f aca="false">BO146*(1+(BO29-BN29)/BN29)</f>
        <v>142.280909758899</v>
      </c>
      <c r="BQ146" s="5" t="n">
        <f aca="false">BP146*(1+(BP29-BO29)/BO29)</f>
        <v>142.280909758899</v>
      </c>
      <c r="BR146" s="5" t="n">
        <f aca="false">BQ146*(1+(BQ29-BP29)/BP29)</f>
        <v>142.280909758899</v>
      </c>
      <c r="BS146" s="5" t="n">
        <f aca="false">BR146*(1+(BR29-BQ29)/BQ29)</f>
        <v>142.280909758899</v>
      </c>
      <c r="BT146" s="5" t="n">
        <f aca="false">BS146*(1+(BS29-BR29)/BR29)</f>
        <v>142.280909758899</v>
      </c>
      <c r="BU146" s="5" t="n">
        <f aca="false">BT146*(1+(BT29-BS29)/BS29)</f>
        <v>142.280909758899</v>
      </c>
      <c r="BV146" s="5" t="n">
        <f aca="false">BU146*(1+(BU29-BT29)/BT29)</f>
        <v>142.280909758899</v>
      </c>
      <c r="BW146" s="5" t="n">
        <f aca="false">BV146*(1+(BV29-BU29)/BU29)</f>
        <v>142.280909758899</v>
      </c>
      <c r="BX146" s="5" t="n">
        <f aca="false">BW146*(1+(BW29-BV29)/BV29)</f>
        <v>142.280909758899</v>
      </c>
      <c r="BY146" s="5" t="n">
        <f aca="false">BX146*(1+(BX29-BW29)/BW29)</f>
        <v>142.280909758899</v>
      </c>
      <c r="BZ146" s="5" t="n">
        <f aca="false">BY146*(1+(BY29-BX29)/BX29)</f>
        <v>142.280909758899</v>
      </c>
      <c r="CA146" s="5" t="n">
        <f aca="false">BZ146*(1+(BZ29-BY29)/BY29)</f>
        <v>142.280909758899</v>
      </c>
      <c r="CB146" s="5" t="n">
        <f aca="false">CA146*(1+(CA29-BZ29)/BZ29)</f>
        <v>142.280909758899</v>
      </c>
      <c r="CC146" s="5" t="n">
        <f aca="false">CB146*(1+(CB29-CA29)/CA29)</f>
        <v>142.280909758899</v>
      </c>
      <c r="CD146" s="5" t="n">
        <f aca="false">CC146*(1+(CC29-CB29)/CB29)</f>
        <v>142.280909758899</v>
      </c>
      <c r="CE146" s="5" t="n">
        <f aca="false">CD146*(1+(CD29-CC29)/CC29)</f>
        <v>142.280909758899</v>
      </c>
      <c r="CF146" s="5" t="n">
        <f aca="false">CE146*(1+(CE29-CD29)/CD29)</f>
        <v>142.280909758899</v>
      </c>
      <c r="CG146" s="5" t="n">
        <f aca="false">CF146*(1+(CF29-CE29)/CE29)</f>
        <v>142.280909758899</v>
      </c>
      <c r="CH146" s="5" t="n">
        <f aca="false">CG146*(1+(CG29-CF29)/CF29)</f>
        <v>142.280909758899</v>
      </c>
      <c r="CI146" s="5" t="n">
        <f aca="false">CH146*(1+(CH29-CG29)/CG29)</f>
        <v>142.280909758899</v>
      </c>
      <c r="CJ146" s="5" t="n">
        <f aca="false">CI146*(1+(CI29-CH29)/CH29)</f>
        <v>142.280909758899</v>
      </c>
      <c r="CK146" s="5" t="n">
        <f aca="false">CJ146*(1+(CJ29-CI29)/CI29)</f>
        <v>142.280909758899</v>
      </c>
      <c r="CL146" s="5" t="n">
        <f aca="false">CK146*(1+(CK29-CJ29)/CJ29)</f>
        <v>142.280909758899</v>
      </c>
      <c r="CM146" s="5" t="n">
        <f aca="false">CL146*(1+(CL29-CK29)/CK29)</f>
        <v>142.280909758899</v>
      </c>
      <c r="CN146" s="5" t="n">
        <f aca="false">CM146*(1+(CM29-CL29)/CL29)</f>
        <v>142.280909758899</v>
      </c>
      <c r="CO146" s="5" t="n">
        <f aca="false">CN146*(1+(CN29-CM29)/CM29)</f>
        <v>142.280909758899</v>
      </c>
      <c r="CP146" s="5" t="n">
        <f aca="false">CO146*(1+(CO29-CN29)/CN29)</f>
        <v>142.280909758899</v>
      </c>
      <c r="CQ146" s="5" t="n">
        <f aca="false">CP146*(1+(CP29-CO29)/CO29)</f>
        <v>142.280909758899</v>
      </c>
      <c r="CR146" s="5" t="n">
        <f aca="false">CQ146*(1+(CQ29-CP29)/CP29)</f>
        <v>142.280909758899</v>
      </c>
      <c r="CS146" s="5" t="n">
        <f aca="false">CR146*(1+(CR29-CQ29)/CQ29)</f>
        <v>142.280909758899</v>
      </c>
      <c r="CT146" s="5" t="n">
        <f aca="false">CS146*(1+(CS29-CR29)/CR29)</f>
        <v>142.280909758899</v>
      </c>
      <c r="CU146" s="5" t="n">
        <f aca="false">CT146*(1+(CT29-CS29)/CS29)</f>
        <v>142.280909758899</v>
      </c>
      <c r="CV146" s="5" t="n">
        <f aca="false">CU146*(1+(CU29-CT29)/CT29)</f>
        <v>142.280909758899</v>
      </c>
      <c r="CW146" s="5" t="n">
        <f aca="false">CV146*(1+(CV29-CU29)/CU29)</f>
        <v>142.280909758899</v>
      </c>
      <c r="CX146" s="5" t="n">
        <f aca="false">CW146*(1+(CW29-CV29)/CV29)</f>
        <v>142.280909758899</v>
      </c>
      <c r="CY146" s="5" t="n">
        <f aca="false">CX146*(1+(CX29-CW29)/CW29)</f>
        <v>142.280909758899</v>
      </c>
      <c r="CZ146" s="5" t="n">
        <f aca="false">CY146*(1+(CY29-CX29)/CX29)</f>
        <v>142.280909758899</v>
      </c>
      <c r="DA146" s="5" t="n">
        <f aca="false">CZ146*(1+(CZ29-CY29)/CY29)</f>
        <v>142.280909758899</v>
      </c>
      <c r="DB146" s="5" t="n">
        <f aca="false">DA146*(1+(DA29-CZ29)/CZ29)</f>
        <v>142.280909758899</v>
      </c>
      <c r="DC146" s="5" t="n">
        <f aca="false">DB146*(1+(DB29-DA29)/DA29)</f>
        <v>142.280909758899</v>
      </c>
      <c r="DD146" s="5" t="n">
        <f aca="false">DC146*(1+(DC29-DB29)/DB29)</f>
        <v>142.280909758899</v>
      </c>
      <c r="DE146" s="5" t="n">
        <f aca="false">DD146*(1+(DD29-DC29)/DC29)</f>
        <v>142.280909758899</v>
      </c>
      <c r="DF146" s="5" t="n">
        <f aca="false">DE146*(1+(DE29-DD29)/DD29)</f>
        <v>142.280909758899</v>
      </c>
      <c r="DG146" s="5" t="n">
        <f aca="false">DF146*(1+(DF29-DE29)/DE29)</f>
        <v>142.280909758899</v>
      </c>
      <c r="DH146" s="5" t="n">
        <f aca="false">DG146*(1+(DG29-DF29)/DF29)</f>
        <v>142.280909758899</v>
      </c>
      <c r="DI146" s="5" t="n">
        <f aca="false">DH146*(1+(DH29-DG29)/DG29)</f>
        <v>142.280909758899</v>
      </c>
      <c r="DJ146" s="5" t="n">
        <f aca="false">DI146*(1+(DI29-DH29)/DH29)</f>
        <v>142.280909758899</v>
      </c>
      <c r="DK146" s="5" t="n">
        <f aca="false">DJ146*(1+(DJ29-DI29)/DI29)</f>
        <v>142.280909758899</v>
      </c>
      <c r="DL146" s="5" t="n">
        <f aca="false">DK146*(1+(DK29-DJ29)/DJ29)</f>
        <v>142.280909758899</v>
      </c>
      <c r="DM146" s="5" t="n">
        <f aca="false">DL146*(1+(DL29-DK29)/DK29)</f>
        <v>142.280909758899</v>
      </c>
      <c r="DN146" s="5" t="n">
        <f aca="false">DM146*(1+(DM29-DL29)/DL29)</f>
        <v>142.280909758899</v>
      </c>
      <c r="DO146" s="5" t="n">
        <f aca="false">DN146*(1+(DN29-DM29)/DM29)</f>
        <v>142.280909758899</v>
      </c>
      <c r="DP146" s="5" t="n">
        <f aca="false">DO146*(1+(DO29-DN29)/DN29)</f>
        <v>142.280909758899</v>
      </c>
      <c r="DQ146" s="5" t="n">
        <f aca="false">DP146*(1+(DP29-DO29)/DO29)</f>
        <v>142.280909758899</v>
      </c>
      <c r="DR146" s="5" t="n">
        <f aca="false">DQ146*(1+(DQ29-DP29)/DP29)</f>
        <v>142.280909758899</v>
      </c>
      <c r="DS146" s="5" t="n">
        <f aca="false">DR146*(1+(DR29-DQ29)/DQ29)</f>
        <v>142.280909758899</v>
      </c>
      <c r="DT146" s="5" t="n">
        <f aca="false">DS146*(1+(DS29-DR29)/DR29)</f>
        <v>142.280909758899</v>
      </c>
      <c r="DU146" s="5" t="n">
        <f aca="false">DT146*(1+(DT29-DS29)/DS29)</f>
        <v>142.280909758899</v>
      </c>
      <c r="DV146" s="5" t="n">
        <f aca="false">DU146*(1+(DU29-DT29)/DT29)</f>
        <v>142.280909758899</v>
      </c>
      <c r="DW146" s="5" t="n">
        <f aca="false">DV146*(1+(DV29-DU29)/DU29)</f>
        <v>142.280909758899</v>
      </c>
      <c r="DX146" s="5" t="n">
        <f aca="false">DW146*(1+(DW29-DV29)/DV29)</f>
        <v>142.280909758899</v>
      </c>
      <c r="DY146" s="5" t="n">
        <f aca="false">DX146*(1+(DX29-DW29)/DW29)</f>
        <v>142.280909758899</v>
      </c>
      <c r="DZ146" s="5" t="n">
        <f aca="false">DY146*(1+(DY29-DX29)/DX29)</f>
        <v>142.280909758899</v>
      </c>
      <c r="EA146" s="5" t="n">
        <f aca="false">DZ146*(1+(DZ29-DY29)/DY29)</f>
        <v>142.280909758899</v>
      </c>
      <c r="EB146" s="5" t="n">
        <f aca="false">EA146*(1+(EA29-DZ29)/DZ29)</f>
        <v>142.280909758899</v>
      </c>
      <c r="EC146" s="5" t="n">
        <f aca="false">EB146*(1+(EB29-EA29)/EA29)</f>
        <v>142.280909758899</v>
      </c>
      <c r="ED146" s="5" t="n">
        <f aca="false">EC146*(1+(EC29-EB29)/EB29)</f>
        <v>142.280909758899</v>
      </c>
      <c r="EE146" s="5" t="n">
        <f aca="false">ED146*(1+(ED29-EC29)/EC29)</f>
        <v>142.280909758899</v>
      </c>
      <c r="EF146" s="5" t="n">
        <f aca="false">EE146*(1+(EE29-ED29)/ED29)</f>
        <v>142.280909758899</v>
      </c>
      <c r="EG146" s="5" t="n">
        <f aca="false">EF146*(1+(EF29-EE29)/EE29)</f>
        <v>142.280909758899</v>
      </c>
      <c r="EH146" s="5" t="n">
        <f aca="false">EG146*(1+(EG29-EF29)/EF29)</f>
        <v>142.280909758899</v>
      </c>
      <c r="EI146" s="5" t="n">
        <f aca="false">EH146*(1+(EH29-EG29)/EG29)</f>
        <v>142.280909758899</v>
      </c>
      <c r="EJ146" s="5" t="n">
        <f aca="false">EI146*(1+(EI29-EH29)/EH29)</f>
        <v>142.280909758899</v>
      </c>
      <c r="EK146" s="5" t="n">
        <f aca="false">EJ146*(1+(EJ29-EI29)/EI29)</f>
        <v>142.280909758899</v>
      </c>
      <c r="EL146" s="5" t="n">
        <f aca="false">EK146*(1+(EK29-EJ29)/EJ29)</f>
        <v>142.280909758899</v>
      </c>
      <c r="EM146" s="5" t="n">
        <f aca="false">EL146*(1+(EL29-EK29)/EK29)</f>
        <v>142.280909758899</v>
      </c>
      <c r="EN146" s="5" t="n">
        <f aca="false">EM146*(1+(EM29-EL29)/EL29)</f>
        <v>142.280909758899</v>
      </c>
      <c r="EO146" s="5" t="n">
        <f aca="false">EN146*(1+(EN29-EM29)/EM29)</f>
        <v>142.280909758899</v>
      </c>
      <c r="EP146" s="5" t="n">
        <f aca="false">EO146*(1+(EO29-EN29)/EN29)</f>
        <v>142.280909758899</v>
      </c>
      <c r="EQ146" s="5" t="n">
        <f aca="false">EP146*(1+(EP29-EO29)/EO29)</f>
        <v>142.280909758899</v>
      </c>
      <c r="ER146" s="5" t="n">
        <f aca="false">EQ146*(1+(EQ29-EP29)/EP29)</f>
        <v>142.280909758899</v>
      </c>
      <c r="ES146" s="5" t="n">
        <f aca="false">ER146*(1+(ER29-EQ29)/EQ29)</f>
        <v>142.280909758899</v>
      </c>
      <c r="ET146" s="5" t="n">
        <f aca="false">ES146*(1+(ES29-ER29)/ER29)</f>
        <v>142.280909758899</v>
      </c>
      <c r="EU146" s="5" t="n">
        <f aca="false">ET146*(1+(ET29-ES29)/ES29)</f>
        <v>142.280909758899</v>
      </c>
      <c r="EV146" s="5" t="n">
        <f aca="false">EU146*(1+(EU29-ET29)/ET29)</f>
        <v>142.280909758899</v>
      </c>
    </row>
    <row r="147" customFormat="false" ht="12.8" hidden="false" customHeight="false" outlineLevel="0" collapsed="false">
      <c r="A147" s="10" t="s">
        <v>146</v>
      </c>
      <c r="B147" s="10" t="n">
        <v>0</v>
      </c>
      <c r="C147" s="10" t="n">
        <v>0</v>
      </c>
      <c r="D147" s="10" t="n">
        <v>0</v>
      </c>
      <c r="E147" s="10" t="n">
        <v>0</v>
      </c>
      <c r="F147" s="10" t="n">
        <v>0</v>
      </c>
      <c r="G147" s="10" t="n">
        <v>0</v>
      </c>
      <c r="H147" s="10" t="n">
        <v>0</v>
      </c>
      <c r="I147" s="10" t="n">
        <v>0</v>
      </c>
      <c r="J147" s="10" t="n">
        <v>0</v>
      </c>
      <c r="K147" s="10" t="n">
        <v>0</v>
      </c>
      <c r="L147" s="10" t="n">
        <v>0</v>
      </c>
      <c r="M147" s="10" t="n">
        <v>0</v>
      </c>
      <c r="N147" s="10" t="n">
        <v>0</v>
      </c>
      <c r="O147" s="10" t="n">
        <v>0</v>
      </c>
      <c r="P147" s="10" t="n">
        <v>0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10" t="n">
        <v>0</v>
      </c>
      <c r="X147" s="11" t="n">
        <v>0</v>
      </c>
      <c r="Y147" s="10" t="n">
        <v>0</v>
      </c>
      <c r="Z147" s="10" t="n">
        <v>0</v>
      </c>
      <c r="AA147" s="10" t="n">
        <v>0</v>
      </c>
      <c r="AB147" s="10" t="n">
        <v>0</v>
      </c>
      <c r="AC147" s="10" t="n">
        <v>0</v>
      </c>
      <c r="AD147" s="10" t="n">
        <v>0</v>
      </c>
      <c r="AE147" s="10" t="n">
        <v>0</v>
      </c>
      <c r="AF147" s="10" t="n">
        <v>0</v>
      </c>
      <c r="AG147" s="10" t="n">
        <v>0</v>
      </c>
      <c r="AH147" s="10" t="n">
        <v>0</v>
      </c>
      <c r="AI147" s="10" t="n">
        <v>0</v>
      </c>
      <c r="AJ147" s="10" t="n">
        <v>0</v>
      </c>
      <c r="AK147" s="10" t="n">
        <v>0</v>
      </c>
      <c r="AL147" s="10" t="n">
        <v>0</v>
      </c>
      <c r="AM147" s="10" t="n">
        <v>0</v>
      </c>
      <c r="AN147" s="10" t="n">
        <v>0</v>
      </c>
      <c r="AO147" s="10" t="n">
        <v>0</v>
      </c>
      <c r="AP147" s="10" t="n">
        <v>0</v>
      </c>
      <c r="AQ147" s="10" t="n">
        <v>0</v>
      </c>
      <c r="AR147" s="7" t="n">
        <v>525.957530538995</v>
      </c>
      <c r="AS147" s="5" t="n">
        <v>552.684587509483</v>
      </c>
      <c r="AT147" s="5" t="n">
        <v>530.850134669601</v>
      </c>
      <c r="AU147" s="5" t="n">
        <v>599.490211150176</v>
      </c>
      <c r="AV147" s="5" t="n">
        <v>581.515346960328</v>
      </c>
      <c r="AW147" s="5" t="n">
        <v>664.225727818874</v>
      </c>
      <c r="AX147" s="5" t="n">
        <v>641.679647724405</v>
      </c>
      <c r="AY147" s="5" t="n">
        <v>688.737599624108</v>
      </c>
      <c r="AZ147" s="5" t="n">
        <v>608.230644753946</v>
      </c>
      <c r="BA147" s="5" t="n">
        <v>622.00519399932</v>
      </c>
      <c r="BB147" s="5" t="n">
        <v>590.141950883477</v>
      </c>
      <c r="BC147" s="5" t="n">
        <v>640.317089981269</v>
      </c>
      <c r="BD147" s="5" t="n">
        <v>610.231861048313</v>
      </c>
      <c r="BE147" s="5" t="n">
        <v>646.634246321787</v>
      </c>
      <c r="BF147" s="5" t="n">
        <v>619.443326114162</v>
      </c>
      <c r="BG147" s="5" t="n">
        <v>669.36181172122</v>
      </c>
      <c r="BH147" s="5" t="n">
        <v>622.690062078411</v>
      </c>
      <c r="BI147" s="8" t="n">
        <v>613.299507264641</v>
      </c>
      <c r="BJ147" s="5" t="n">
        <v>607.04470541882</v>
      </c>
      <c r="BK147" s="5" t="n">
        <v>606.498529863945</v>
      </c>
      <c r="BL147" s="5" t="n">
        <f aca="false">BK147*(1+(BK32-BJ32)/BJ32)</f>
        <v>605.9528457189</v>
      </c>
      <c r="BM147" s="5" t="n">
        <f aca="false">BL147*(1+(BL32-BK32)/BK32)</f>
        <v>606.630741335093</v>
      </c>
      <c r="BN147" s="5" t="n">
        <f aca="false">BM147*(1+(BM32-BL32)/BL32)</f>
        <v>607.309395331198</v>
      </c>
      <c r="BO147" s="5" t="n">
        <f aca="false">BN147*(1+(BN32-BM32)/BM32)</f>
        <v>607.988808555638</v>
      </c>
      <c r="BP147" s="5" t="n">
        <f aca="false">BO147*(1+(BO32-BN32)/BN32)</f>
        <v>608.668981857779</v>
      </c>
      <c r="BQ147" s="5" t="n">
        <f aca="false">BP147*(1+(BP32-BO32)/BO32)</f>
        <v>609.349916087942</v>
      </c>
      <c r="BR147" s="5" t="n">
        <f aca="false">BQ147*(1+(BQ32-BP32)/BP32)</f>
        <v>610.031612097393</v>
      </c>
      <c r="BS147" s="5" t="n">
        <f aca="false">BR147*(1+(BR32-BQ32)/BQ32)</f>
        <v>610.714070738361</v>
      </c>
      <c r="BT147" s="5" t="n">
        <f aca="false">BS147*(1+(BS32-BR32)/BR32)</f>
        <v>611.39729286402</v>
      </c>
      <c r="BU147" s="5" t="n">
        <f aca="false">BT147*(1+(BT32-BS32)/BS32)</f>
        <v>612.0812793285</v>
      </c>
      <c r="BV147" s="5" t="n">
        <f aca="false">BU147*(1+(BU32-BT32)/BT32)</f>
        <v>612.766030986887</v>
      </c>
      <c r="BW147" s="5" t="n">
        <f aca="false">BV147*(1+(BV32-BU32)/BU32)</f>
        <v>613.451548695226</v>
      </c>
      <c r="BX147" s="5" t="n">
        <f aca="false">BW147*(1+(BW32-BV32)/BV32)</f>
        <v>614.137833310514</v>
      </c>
      <c r="BY147" s="5" t="n">
        <f aca="false">BX147*(1+(BX32-BW32)/BW32)</f>
        <v>614.824885690713</v>
      </c>
      <c r="BZ147" s="5" t="n">
        <f aca="false">BY147*(1+(BY32-BX32)/BX32)</f>
        <v>615.51270669474</v>
      </c>
      <c r="CA147" s="5" t="n">
        <f aca="false">BZ147*(1+(BZ32-BY32)/BY32)</f>
        <v>616.201297182478</v>
      </c>
      <c r="CB147" s="5" t="n">
        <f aca="false">CA147*(1+(CA32-BZ32)/BZ32)</f>
        <v>616.890658014765</v>
      </c>
      <c r="CC147" s="5" t="n">
        <f aca="false">CB147*(1+(CB32-CA32)/CA32)</f>
        <v>617.580790053412</v>
      </c>
      <c r="CD147" s="5" t="n">
        <f aca="false">CC147*(1+(CC32-CB32)/CB32)</f>
        <v>618.271694161182</v>
      </c>
      <c r="CE147" s="5" t="n">
        <f aca="false">CD147*(1+(CD32-CC32)/CC32)</f>
        <v>618.963371201811</v>
      </c>
      <c r="CF147" s="5" t="n">
        <f aca="false">CE147*(1+(CE32-CD32)/CD32)</f>
        <v>619.655822040001</v>
      </c>
      <c r="CG147" s="5" t="n">
        <f aca="false">CF147*(1+(CF32-CE32)/CE32)</f>
        <v>620.349047541418</v>
      </c>
      <c r="CH147" s="5" t="n">
        <f aca="false">CG147*(1+(CG32-CF32)/CF32)</f>
        <v>621.043048572703</v>
      </c>
      <c r="CI147" s="5" t="n">
        <f aca="false">CH147*(1+(CH32-CG32)/CG32)</f>
        <v>621.737826001456</v>
      </c>
      <c r="CJ147" s="5" t="n">
        <f aca="false">CI147*(1+(CI32-CH32)/CH32)</f>
        <v>622.433380696256</v>
      </c>
      <c r="CK147" s="5" t="n">
        <f aca="false">CJ147*(1+(CJ32-CI32)/CI32)</f>
        <v>623.129713526654</v>
      </c>
      <c r="CL147" s="5" t="n">
        <f aca="false">CK147*(1+(CK32-CJ32)/CJ32)</f>
        <v>623.826825363167</v>
      </c>
      <c r="CM147" s="5" t="n">
        <f aca="false">CL147*(1+(CL32-CK32)/CK32)</f>
        <v>624.52471707729</v>
      </c>
      <c r="CN147" s="5" t="n">
        <f aca="false">CM147*(1+(CM32-CL32)/CL32)</f>
        <v>625.223389541496</v>
      </c>
      <c r="CO147" s="5" t="n">
        <f aca="false">CN147*(1+(CN32-CM32)/CM32)</f>
        <v>625.922843629229</v>
      </c>
      <c r="CP147" s="5" t="n">
        <f aca="false">CO147*(1+(CO32-CN32)/CN32)</f>
        <v>626.623080214912</v>
      </c>
      <c r="CQ147" s="5" t="n">
        <f aca="false">CP147*(1+(CP32-CO32)/CO32)</f>
        <v>627.324100173947</v>
      </c>
      <c r="CR147" s="5" t="n">
        <f aca="false">CQ147*(1+(CQ32-CP32)/CP32)</f>
        <v>628.025904382714</v>
      </c>
      <c r="CS147" s="5" t="n">
        <f aca="false">CR147*(1+(CR32-CQ32)/CQ32)</f>
        <v>628.728493718575</v>
      </c>
      <c r="CT147" s="5" t="n">
        <f aca="false">CS147*(1+(CS32-CR32)/CR32)</f>
        <v>629.431869059873</v>
      </c>
      <c r="CU147" s="5" t="n">
        <f aca="false">CT147*(1+(CT32-CS32)/CS32)</f>
        <v>630.13603128593</v>
      </c>
      <c r="CV147" s="5" t="n">
        <f aca="false">CU147*(1+(CU32-CT32)/CT32)</f>
        <v>630.840981277059</v>
      </c>
      <c r="CW147" s="5" t="n">
        <f aca="false">CV147*(1+(CV32-CU32)/CU32)</f>
        <v>631.546719914553</v>
      </c>
      <c r="CX147" s="5" t="n">
        <f aca="false">CW147*(1+(CW32-CV32)/CV32)</f>
        <v>632.253248080689</v>
      </c>
      <c r="CY147" s="5" t="n">
        <f aca="false">CX147*(1+(CX32-CW32)/CW32)</f>
        <v>632.960566658736</v>
      </c>
      <c r="CZ147" s="5" t="n">
        <f aca="false">CY147*(1+(CY32-CX32)/CX32)</f>
        <v>633.668676532948</v>
      </c>
      <c r="DA147" s="5" t="n">
        <f aca="false">CZ147*(1+(CZ32-CY32)/CY32)</f>
        <v>634.377578588571</v>
      </c>
      <c r="DB147" s="5" t="n">
        <f aca="false">DA147*(1+(DA32-CZ32)/CZ32)</f>
        <v>635.087273711838</v>
      </c>
      <c r="DC147" s="5" t="n">
        <f aca="false">DB147*(1+(DB32-DA32)/DA32)</f>
        <v>635.797762789974</v>
      </c>
      <c r="DD147" s="5" t="n">
        <f aca="false">DC147*(1+(DC32-DB32)/DB32)</f>
        <v>636.5090467112</v>
      </c>
      <c r="DE147" s="5" t="n">
        <f aca="false">DD147*(1+(DD32-DC32)/DC32)</f>
        <v>637.221126364725</v>
      </c>
      <c r="DF147" s="5" t="n">
        <f aca="false">DE147*(1+(DE32-DD32)/DD32)</f>
        <v>637.93400264076</v>
      </c>
      <c r="DG147" s="5" t="n">
        <f aca="false">DF147*(1+(DF32-DE32)/DE32)</f>
        <v>638.647676430504</v>
      </c>
      <c r="DH147" s="5" t="n">
        <f aca="false">DG147*(1+(DG32-DF32)/DF32)</f>
        <v>639.362148626159</v>
      </c>
      <c r="DI147" s="5" t="n">
        <f aca="false">DH147*(1+(DH32-DG32)/DG32)</f>
        <v>640.077420120922</v>
      </c>
      <c r="DJ147" s="5" t="n">
        <f aca="false">DI147*(1+(DI32-DH32)/DH32)</f>
        <v>640.79349180899</v>
      </c>
      <c r="DK147" s="5" t="n">
        <f aca="false">DJ147*(1+(DJ32-DI32)/DI32)</f>
        <v>641.510364585564</v>
      </c>
      <c r="DL147" s="5" t="n">
        <f aca="false">DK147*(1+(DK32-DJ32)/DJ32)</f>
        <v>642.228039346837</v>
      </c>
      <c r="DM147" s="5" t="n">
        <f aca="false">DL147*(1+(DL32-DK32)/DK32)</f>
        <v>642.946516990015</v>
      </c>
      <c r="DN147" s="5" t="n">
        <f aca="false">DM147*(1+(DM32-DL32)/DL32)</f>
        <v>643.665798413303</v>
      </c>
      <c r="DO147" s="5" t="n">
        <f aca="false">DN147*(1+(DN32-DM32)/DM32)</f>
        <v>644.385884515911</v>
      </c>
      <c r="DP147" s="5" t="n">
        <f aca="false">DO147*(1+(DO32-DN32)/DN32)</f>
        <v>645.106776198055</v>
      </c>
      <c r="DQ147" s="5" t="n">
        <f aca="false">DP147*(1+(DP32-DO32)/DO32)</f>
        <v>645.828474360956</v>
      </c>
      <c r="DR147" s="5" t="n">
        <f aca="false">DQ147*(1+(DQ32-DP32)/DP32)</f>
        <v>646.550979906851</v>
      </c>
      <c r="DS147" s="5" t="n">
        <f aca="false">DR147*(1+(DR32-DQ32)/DQ32)</f>
        <v>647.274293738975</v>
      </c>
      <c r="DT147" s="5" t="n">
        <f aca="false">DS147*(1+(DS32-DR32)/DR32)</f>
        <v>647.998416761584</v>
      </c>
      <c r="DU147" s="5" t="n">
        <f aca="false">DT147*(1+(DT32-DS32)/DS32)</f>
        <v>648.723349879937</v>
      </c>
      <c r="DV147" s="5" t="n">
        <f aca="false">DU147*(1+(DU32-DT32)/DT32)</f>
        <v>649.449094000314</v>
      </c>
      <c r="DW147" s="5" t="n">
        <f aca="false">DV147*(1+(DV32-DU32)/DU32)</f>
        <v>650.175650030001</v>
      </c>
      <c r="DX147" s="5" t="n">
        <f aca="false">DW147*(1+(DW32-DV32)/DV32)</f>
        <v>650.903018877305</v>
      </c>
      <c r="DY147" s="5" t="n">
        <f aca="false">DX147*(1+(DX32-DW32)/DW32)</f>
        <v>651.631201451545</v>
      </c>
      <c r="DZ147" s="5" t="n">
        <f aca="false">DY147*(1+(DY32-DX32)/DX32)</f>
        <v>652.360198663059</v>
      </c>
      <c r="EA147" s="5" t="n">
        <f aca="false">DZ147*(1+(DZ32-DY32)/DY32)</f>
        <v>653.090011423205</v>
      </c>
      <c r="EB147" s="5" t="n">
        <f aca="false">EA147*(1+(EA32-DZ32)/DZ32)</f>
        <v>653.820640644357</v>
      </c>
      <c r="EC147" s="5" t="n">
        <f aca="false">EB147*(1+(EB32-EA32)/EA32)</f>
        <v>654.552087239915</v>
      </c>
      <c r="ED147" s="5" t="n">
        <f aca="false">EC147*(1+(EC32-EB32)/EB32)</f>
        <v>655.284352124294</v>
      </c>
      <c r="EE147" s="5" t="n">
        <f aca="false">ED147*(1+(ED32-EC32)/EC32)</f>
        <v>656.01743621294</v>
      </c>
      <c r="EF147" s="5" t="n">
        <f aca="false">EE147*(1+(EE32-ED32)/ED32)</f>
        <v>656.751340422312</v>
      </c>
      <c r="EG147" s="5" t="n">
        <f aca="false">EF147*(1+(EF32-EE32)/EE32)</f>
        <v>657.486065669906</v>
      </c>
      <c r="EH147" s="5" t="n">
        <f aca="false">EG147*(1+(EG32-EF32)/EF32)</f>
        <v>658.221612874239</v>
      </c>
      <c r="EI147" s="5" t="n">
        <f aca="false">EH147*(1+(EH32-EG32)/EG32)</f>
        <v>658.957982954853</v>
      </c>
      <c r="EJ147" s="5" t="n">
        <f aca="false">EI147*(1+(EI32-EH32)/EH32)</f>
        <v>659.695176832324</v>
      </c>
      <c r="EK147" s="5" t="n">
        <f aca="false">EJ147*(1+(EJ32-EI32)/EI32)</f>
        <v>660.433195428256</v>
      </c>
      <c r="EL147" s="5" t="n">
        <f aca="false">EK147*(1+(EK32-EJ32)/EJ32)</f>
        <v>661.172039665282</v>
      </c>
      <c r="EM147" s="5" t="n">
        <f aca="false">EL147*(1+(EL32-EK32)/EK32)</f>
        <v>661.911710467071</v>
      </c>
      <c r="EN147" s="5" t="n">
        <f aca="false">EM147*(1+(EM32-EL32)/EL32)</f>
        <v>662.652208758319</v>
      </c>
      <c r="EO147" s="5" t="n">
        <f aca="false">EN147*(1+(EN32-EM32)/EM32)</f>
        <v>663.393535464763</v>
      </c>
      <c r="EP147" s="5" t="n">
        <f aca="false">EO147*(1+(EO32-EN32)/EN32)</f>
        <v>664.135691513175</v>
      </c>
      <c r="EQ147" s="5" t="n">
        <f aca="false">EP147*(1+(EP32-EO32)/EO32)</f>
        <v>664.87867783136</v>
      </c>
      <c r="ER147" s="5" t="n">
        <f aca="false">EQ147*(1+(EQ32-EP32)/EP32)</f>
        <v>665.622495348163</v>
      </c>
      <c r="ES147" s="5" t="n">
        <f aca="false">ER147*(1+(ER32-EQ32)/EQ32)</f>
        <v>666.367144993466</v>
      </c>
      <c r="ET147" s="5" t="n">
        <f aca="false">ES147*(1+(ES32-ER32)/ER32)</f>
        <v>667.112627698197</v>
      </c>
      <c r="EU147" s="5" t="n">
        <f aca="false">ET147*(1+(ET32-ES32)/ES32)</f>
        <v>667.85894439432</v>
      </c>
      <c r="EV147" s="5" t="n">
        <f aca="false">EU147*(1+(EU32-ET32)/ET32)</f>
        <v>668.606096014847</v>
      </c>
    </row>
    <row r="148" customFormat="false" ht="12.8" hidden="false" customHeight="false" outlineLevel="0" collapsed="false">
      <c r="A148" s="10" t="s">
        <v>147</v>
      </c>
      <c r="B148" s="10" t="n">
        <v>0</v>
      </c>
      <c r="C148" s="10" t="n">
        <v>0</v>
      </c>
      <c r="D148" s="10" t="n">
        <v>0</v>
      </c>
      <c r="E148" s="10" t="n">
        <v>0</v>
      </c>
      <c r="F148" s="10" t="n">
        <v>0</v>
      </c>
      <c r="G148" s="10" t="n">
        <v>0</v>
      </c>
      <c r="H148" s="10" t="n">
        <v>0</v>
      </c>
      <c r="I148" s="10" t="n">
        <v>0</v>
      </c>
      <c r="J148" s="10" t="n">
        <v>0</v>
      </c>
      <c r="K148" s="10" t="n">
        <v>0</v>
      </c>
      <c r="L148" s="10" t="n">
        <v>0</v>
      </c>
      <c r="M148" s="10" t="n">
        <v>0</v>
      </c>
      <c r="N148" s="10" t="n">
        <v>0</v>
      </c>
      <c r="O148" s="10" t="n">
        <v>0</v>
      </c>
      <c r="P148" s="10" t="n">
        <v>0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10" t="n">
        <v>0</v>
      </c>
      <c r="X148" s="11" t="n">
        <v>0</v>
      </c>
      <c r="Y148" s="10" t="n">
        <v>0</v>
      </c>
      <c r="Z148" s="10" t="n">
        <v>0</v>
      </c>
      <c r="AA148" s="10" t="n">
        <v>0</v>
      </c>
      <c r="AB148" s="10" t="n">
        <v>0</v>
      </c>
      <c r="AC148" s="10" t="n">
        <v>0</v>
      </c>
      <c r="AD148" s="10" t="n">
        <v>0</v>
      </c>
      <c r="AE148" s="10" t="n">
        <v>0</v>
      </c>
      <c r="AF148" s="10" t="n">
        <v>0</v>
      </c>
      <c r="AG148" s="10" t="n">
        <v>0</v>
      </c>
      <c r="AH148" s="10" t="n">
        <v>0</v>
      </c>
      <c r="AI148" s="10" t="n">
        <v>0</v>
      </c>
      <c r="AJ148" s="10" t="n">
        <v>0</v>
      </c>
      <c r="AK148" s="10" t="n">
        <v>0</v>
      </c>
      <c r="AL148" s="10" t="n">
        <v>0</v>
      </c>
      <c r="AM148" s="10" t="n">
        <v>0</v>
      </c>
      <c r="AN148" s="10" t="n">
        <v>0</v>
      </c>
      <c r="AO148" s="10" t="n">
        <v>0</v>
      </c>
      <c r="AP148" s="10" t="n">
        <v>0</v>
      </c>
      <c r="AQ148" s="10" t="n">
        <v>0</v>
      </c>
      <c r="AR148" s="7" t="n">
        <v>736.336147352056</v>
      </c>
      <c r="AS148" s="5" t="n">
        <v>773.75380375397</v>
      </c>
      <c r="AT148" s="5" t="n">
        <v>743.185752247638</v>
      </c>
      <c r="AU148" s="5" t="n">
        <v>839.281285698528</v>
      </c>
      <c r="AV148" s="5" t="n">
        <v>814.116626047842</v>
      </c>
      <c r="AW148" s="5" t="n">
        <v>929.910468043016</v>
      </c>
      <c r="AX148" s="5" t="n">
        <v>898.346144327291</v>
      </c>
      <c r="AY148" s="5" t="n">
        <v>964.226883725776</v>
      </c>
      <c r="AZ148" s="5" t="n">
        <v>851.517819700413</v>
      </c>
      <c r="BA148" s="5" t="n">
        <v>870.80207353067</v>
      </c>
      <c r="BB148" s="5" t="n">
        <v>826.193799448123</v>
      </c>
      <c r="BC148" s="5" t="n">
        <v>896.438574873736</v>
      </c>
      <c r="BD148" s="5" t="n">
        <v>854.319505788453</v>
      </c>
      <c r="BE148" s="5" t="n">
        <v>905.282540958283</v>
      </c>
      <c r="BF148" s="5" t="n">
        <v>867.215479900861</v>
      </c>
      <c r="BG148" s="5" t="n">
        <v>937.100942584283</v>
      </c>
      <c r="BH148" s="5" t="n">
        <v>871.760883117985</v>
      </c>
      <c r="BI148" s="8" t="n">
        <v>858.614184855135</v>
      </c>
      <c r="BJ148" s="5" t="n">
        <v>849.857514542073</v>
      </c>
      <c r="BK148" s="5" t="n">
        <v>849.092873329611</v>
      </c>
      <c r="BL148" s="5" t="n">
        <f aca="false">BK148*(1+(BK32-BJ32)/BJ32)</f>
        <v>848.328920086806</v>
      </c>
      <c r="BM148" s="5" t="n">
        <f aca="false">BL148*(1+(BL32-BK32)/BK32)</f>
        <v>849.277968284334</v>
      </c>
      <c r="BN148" s="5" t="n">
        <f aca="false">BM148*(1+(BM32-BL32)/BL32)</f>
        <v>850.228078207401</v>
      </c>
      <c r="BO148" s="5" t="n">
        <f aca="false">BN148*(1+(BN32-BM32)/BM32)</f>
        <v>851.179251043793</v>
      </c>
      <c r="BP148" s="5" t="n">
        <f aca="false">BO148*(1+(BO32-BN32)/BN32)</f>
        <v>852.131487982613</v>
      </c>
      <c r="BQ148" s="5" t="n">
        <f aca="false">BP148*(1+(BP32-BO32)/BO32)</f>
        <v>853.084790214306</v>
      </c>
      <c r="BR148" s="5" t="n">
        <f aca="false">BQ148*(1+(BQ32-BP32)/BP32)</f>
        <v>854.039158930635</v>
      </c>
      <c r="BS148" s="5" t="n">
        <f aca="false">BR148*(1+(BR32-BQ32)/BQ32)</f>
        <v>854.994595324716</v>
      </c>
      <c r="BT148" s="5" t="n">
        <f aca="false">BS148*(1+(BS32-BR32)/BR32)</f>
        <v>855.951100590983</v>
      </c>
      <c r="BU148" s="5" t="n">
        <f aca="false">BT148*(1+(BT32-BS32)/BS32)</f>
        <v>856.908675925213</v>
      </c>
      <c r="BV148" s="5" t="n">
        <f aca="false">BU148*(1+(BU32-BT32)/BT32)</f>
        <v>857.867322524517</v>
      </c>
      <c r="BW148" s="5" t="n">
        <f aca="false">BV148*(1+(BV32-BU32)/BU32)</f>
        <v>858.827041587352</v>
      </c>
      <c r="BX148" s="5" t="n">
        <f aca="false">BW148*(1+(BW32-BV32)/BV32)</f>
        <v>859.787834313506</v>
      </c>
      <c r="BY148" s="5" t="n">
        <f aca="false">BX148*(1+(BX32-BW32)/BW32)</f>
        <v>860.74970190412</v>
      </c>
      <c r="BZ148" s="5" t="n">
        <f aca="false">BY148*(1+(BY32-BX32)/BX32)</f>
        <v>861.71264556167</v>
      </c>
      <c r="CA148" s="5" t="n">
        <f aca="false">BZ148*(1+(BZ32-BY32)/BY32)</f>
        <v>862.676666489985</v>
      </c>
      <c r="CB148" s="5" t="n">
        <f aca="false">CA148*(1+(CA32-BZ32)/BZ32)</f>
        <v>863.64176589423</v>
      </c>
      <c r="CC148" s="5" t="n">
        <f aca="false">CB148*(1+(CB32-CA32)/CA32)</f>
        <v>864.607944980934</v>
      </c>
      <c r="CD148" s="5" t="n">
        <f aca="false">CC148*(1+(CC32-CB32)/CB32)</f>
        <v>865.575204957959</v>
      </c>
      <c r="CE148" s="5" t="n">
        <f aca="false">CD148*(1+(CD32-CC32)/CC32)</f>
        <v>866.543547034527</v>
      </c>
      <c r="CF148" s="5" t="n">
        <f aca="false">CE148*(1+(CE32-CD32)/CD32)</f>
        <v>867.512972421214</v>
      </c>
      <c r="CG148" s="5" t="n">
        <f aca="false">CF148*(1+(CF32-CE32)/CE32)</f>
        <v>868.483482329945</v>
      </c>
      <c r="CH148" s="5" t="n">
        <f aca="false">CG148*(1+(CG32-CF32)/CF32)</f>
        <v>869.455077974009</v>
      </c>
      <c r="CI148" s="5" t="n">
        <f aca="false">CH148*(1+(CH32-CG32)/CG32)</f>
        <v>870.42776056804</v>
      </c>
      <c r="CJ148" s="5" t="n">
        <f aca="false">CI148*(1+(CI32-CH32)/CH32)</f>
        <v>871.401531328042</v>
      </c>
      <c r="CK148" s="5" t="n">
        <f aca="false">CJ148*(1+(CJ32-CI32)/CI32)</f>
        <v>872.376391471379</v>
      </c>
      <c r="CL148" s="5" t="n">
        <f aca="false">CK148*(1+(CK32-CJ32)/CJ32)</f>
        <v>873.352342216766</v>
      </c>
      <c r="CM148" s="5" t="n">
        <f aca="false">CL148*(1+(CL32-CK32)/CK32)</f>
        <v>874.32938478429</v>
      </c>
      <c r="CN148" s="5" t="n">
        <f aca="false">CM148*(1+(CM32-CL32)/CL32)</f>
        <v>875.307520395405</v>
      </c>
      <c r="CO148" s="5" t="n">
        <f aca="false">CN148*(1+(CN32-CM32)/CM32)</f>
        <v>876.286750272925</v>
      </c>
      <c r="CP148" s="5" t="n">
        <f aca="false">CO148*(1+(CO32-CN32)/CN32)</f>
        <v>877.267075641037</v>
      </c>
      <c r="CQ148" s="5" t="n">
        <f aca="false">CP148*(1+(CP32-CO32)/CO32)</f>
        <v>878.248497725294</v>
      </c>
      <c r="CR148" s="5" t="n">
        <f aca="false">CQ148*(1+(CQ32-CP32)/CP32)</f>
        <v>879.231017752624</v>
      </c>
      <c r="CS148" s="5" t="n">
        <f aca="false">CR148*(1+(CR32-CQ32)/CQ32)</f>
        <v>880.214636951323</v>
      </c>
      <c r="CT148" s="5" t="n">
        <f aca="false">CS148*(1+(CS32-CR32)/CR32)</f>
        <v>881.199356551064</v>
      </c>
      <c r="CU148" s="5" t="n">
        <f aca="false">CT148*(1+(CT32-CS32)/CS32)</f>
        <v>882.185177782895</v>
      </c>
      <c r="CV148" s="5" t="n">
        <f aca="false">CU148*(1+(CU32-CT32)/CT32)</f>
        <v>883.17210187924</v>
      </c>
      <c r="CW148" s="5" t="n">
        <f aca="false">CV148*(1+(CV32-CU32)/CU32)</f>
        <v>884.160130073907</v>
      </c>
      <c r="CX148" s="5" t="n">
        <f aca="false">CW148*(1+(CW32-CV32)/CV32)</f>
        <v>885.149263602075</v>
      </c>
      <c r="CY148" s="5" t="n">
        <f aca="false">CX148*(1+(CX32-CW32)/CW32)</f>
        <v>886.139503700311</v>
      </c>
      <c r="CZ148" s="5" t="n">
        <f aca="false">CY148*(1+(CY32-CX32)/CX32)</f>
        <v>887.130851606567</v>
      </c>
      <c r="DA148" s="5" t="n">
        <f aca="false">CZ148*(1+(CZ32-CY32)/CY32)</f>
        <v>888.123308560179</v>
      </c>
      <c r="DB148" s="5" t="n">
        <f aca="false">DA148*(1+(DA32-CZ32)/CZ32)</f>
        <v>889.116875801863</v>
      </c>
      <c r="DC148" s="5" t="n">
        <f aca="false">DB148*(1+(DB32-DA32)/DA32)</f>
        <v>890.111554573729</v>
      </c>
      <c r="DD148" s="5" t="n">
        <f aca="false">DC148*(1+(DC32-DB32)/DB32)</f>
        <v>891.107346119279</v>
      </c>
      <c r="DE148" s="5" t="n">
        <f aca="false">DD148*(1+(DD32-DC32)/DC32)</f>
        <v>892.104251683399</v>
      </c>
      <c r="DF148" s="5" t="n">
        <f aca="false">DE148*(1+(DE32-DD32)/DD32)</f>
        <v>893.102272512373</v>
      </c>
      <c r="DG148" s="5" t="n">
        <f aca="false">DF148*(1+(DF32-DE32)/DE32)</f>
        <v>894.101409853877</v>
      </c>
      <c r="DH148" s="5" t="n">
        <f aca="false">DG148*(1+(DG32-DF32)/DF32)</f>
        <v>895.101664956983</v>
      </c>
      <c r="DI148" s="5" t="n">
        <f aca="false">DH148*(1+(DH32-DG32)/DG32)</f>
        <v>896.10303907216</v>
      </c>
      <c r="DJ148" s="5" t="n">
        <f aca="false">DI148*(1+(DI32-DH32)/DH32)</f>
        <v>897.105533451278</v>
      </c>
      <c r="DK148" s="5" t="n">
        <f aca="false">DJ148*(1+(DJ32-DI32)/DI32)</f>
        <v>898.109149347609</v>
      </c>
      <c r="DL148" s="5" t="n">
        <f aca="false">DK148*(1+(DK32-DJ32)/DJ32)</f>
        <v>899.113888015817</v>
      </c>
      <c r="DM148" s="5" t="n">
        <f aca="false">DL148*(1+(DL32-DK32)/DK32)</f>
        <v>900.119750711982</v>
      </c>
      <c r="DN148" s="5" t="n">
        <f aca="false">DM148*(1+(DM32-DL32)/DL32)</f>
        <v>901.126738693584</v>
      </c>
      <c r="DO148" s="5" t="n">
        <f aca="false">DN148*(1+(DN32-DM32)/DM32)</f>
        <v>902.134853219508</v>
      </c>
      <c r="DP148" s="5" t="n">
        <f aca="false">DO148*(1+(DO32-DN32)/DN32)</f>
        <v>903.144095550052</v>
      </c>
      <c r="DQ148" s="5" t="n">
        <f aca="false">DP148*(1+(DP32-DO32)/DO32)</f>
        <v>904.154466946916</v>
      </c>
      <c r="DR148" s="5" t="n">
        <f aca="false">DQ148*(1+(DQ32-DP32)/DP32)</f>
        <v>905.165968673224</v>
      </c>
      <c r="DS148" s="5" t="n">
        <f aca="false">DR148*(1+(DR32-DQ32)/DQ32)</f>
        <v>906.178601993498</v>
      </c>
      <c r="DT148" s="5" t="n">
        <f aca="false">DS148*(1+(DS32-DR32)/DR32)</f>
        <v>907.192368173688</v>
      </c>
      <c r="DU148" s="5" t="n">
        <f aca="false">DT148*(1+(DT32-DS32)/DS32)</f>
        <v>908.207268481149</v>
      </c>
      <c r="DV148" s="5" t="n">
        <f aca="false">DU148*(1+(DU32-DT32)/DT32)</f>
        <v>909.223304184668</v>
      </c>
      <c r="DW148" s="5" t="n">
        <f aca="false">DV148*(1+(DV32-DU32)/DU32)</f>
        <v>910.240476554434</v>
      </c>
      <c r="DX148" s="5" t="n">
        <f aca="false">DW148*(1+(DW32-DV32)/DV32)</f>
        <v>911.258786862073</v>
      </c>
      <c r="DY148" s="5" t="n">
        <f aca="false">DX148*(1+(DX32-DW32)/DW32)</f>
        <v>912.278236380621</v>
      </c>
      <c r="DZ148" s="5" t="n">
        <f aca="false">DY148*(1+(DY32-DX32)/DX32)</f>
        <v>913.298826384545</v>
      </c>
      <c r="EA148" s="5" t="n">
        <f aca="false">DZ148*(1+(DZ32-DY32)/DY32)</f>
        <v>914.320558149738</v>
      </c>
      <c r="EB148" s="5" t="n">
        <f aca="false">EA148*(1+(EA32-DZ32)/DZ32)</f>
        <v>915.343432953517</v>
      </c>
      <c r="EC148" s="5" t="n">
        <f aca="false">EB148*(1+(EB32-EA32)/EA32)</f>
        <v>916.367452074634</v>
      </c>
      <c r="ED148" s="5" t="n">
        <f aca="false">EC148*(1+(EC32-EB32)/EB32)</f>
        <v>917.392616793261</v>
      </c>
      <c r="EE148" s="5" t="n">
        <f aca="false">ED148*(1+(ED32-EC32)/EC32)</f>
        <v>918.418928391015</v>
      </c>
      <c r="EF148" s="5" t="n">
        <f aca="false">EE148*(1+(EE32-ED32)/ED32)</f>
        <v>919.446388150933</v>
      </c>
      <c r="EG148" s="5" t="n">
        <f aca="false">EF148*(1+(EF32-EE32)/EE32)</f>
        <v>920.474997357499</v>
      </c>
      <c r="EH148" s="5" t="n">
        <f aca="false">EG148*(1+(EG32-EF32)/EF32)</f>
        <v>921.504757296632</v>
      </c>
      <c r="EI148" s="5" t="n">
        <f aca="false">EH148*(1+(EH32-EG32)/EG32)</f>
        <v>922.535669255682</v>
      </c>
      <c r="EJ148" s="5" t="n">
        <f aca="false">EI148*(1+(EI32-EH32)/EH32)</f>
        <v>923.567734523446</v>
      </c>
      <c r="EK148" s="5" t="n">
        <f aca="false">EJ148*(1+(EJ32-EI32)/EI32)</f>
        <v>924.600954390165</v>
      </c>
      <c r="EL148" s="5" t="n">
        <f aca="false">EK148*(1+(EK32-EJ32)/EJ32)</f>
        <v>925.635330147513</v>
      </c>
      <c r="EM148" s="5" t="n">
        <f aca="false">EL148*(1+(EL32-EK32)/EK32)</f>
        <v>926.670863088623</v>
      </c>
      <c r="EN148" s="5" t="n">
        <f aca="false">EM148*(1+(EM32-EL32)/EL32)</f>
        <v>927.707554508062</v>
      </c>
      <c r="EO148" s="5" t="n">
        <f aca="false">EN148*(1+(EN32-EM32)/EM32)</f>
        <v>928.745405701851</v>
      </c>
      <c r="EP148" s="5" t="n">
        <f aca="false">EO148*(1+(EO32-EN32)/EN32)</f>
        <v>929.784417967464</v>
      </c>
      <c r="EQ148" s="5" t="n">
        <f aca="false">EP148*(1+(EP32-EO32)/EO32)</f>
        <v>930.824592603821</v>
      </c>
      <c r="ER148" s="5" t="n">
        <f aca="false">EQ148*(1+(EQ32-EP32)/EP32)</f>
        <v>931.865930911297</v>
      </c>
      <c r="ES148" s="5" t="n">
        <f aca="false">ER148*(1+(ER32-EQ32)/EQ32)</f>
        <v>932.908434191718</v>
      </c>
      <c r="ET148" s="5" t="n">
        <f aca="false">ES148*(1+(ES32-ER32)/ER32)</f>
        <v>933.952103748378</v>
      </c>
      <c r="EU148" s="5" t="n">
        <f aca="false">ET148*(1+(ET32-ES32)/ES32)</f>
        <v>934.996940886017</v>
      </c>
      <c r="EV148" s="5" t="n">
        <f aca="false">EU148*(1+(EU32-ET32)/ET32)</f>
        <v>936.042946910842</v>
      </c>
    </row>
    <row r="149" customFormat="false" ht="12.8" hidden="false" customHeight="false" outlineLevel="0" collapsed="false">
      <c r="A149" s="10" t="s">
        <v>148</v>
      </c>
      <c r="B149" s="10" t="n">
        <v>0</v>
      </c>
      <c r="C149" s="10" t="n">
        <v>0</v>
      </c>
      <c r="D149" s="10" t="n">
        <v>0</v>
      </c>
      <c r="E149" s="10" t="n">
        <v>0</v>
      </c>
      <c r="F149" s="10" t="n">
        <v>0</v>
      </c>
      <c r="G149" s="10" t="n">
        <v>0</v>
      </c>
      <c r="H149" s="10" t="n">
        <v>0</v>
      </c>
      <c r="I149" s="10" t="n">
        <v>0</v>
      </c>
      <c r="J149" s="10" t="n">
        <v>0</v>
      </c>
      <c r="K149" s="10" t="n">
        <v>0</v>
      </c>
      <c r="L149" s="10" t="n">
        <v>0</v>
      </c>
      <c r="M149" s="10" t="n">
        <v>0</v>
      </c>
      <c r="N149" s="10" t="n">
        <v>0</v>
      </c>
      <c r="O149" s="10" t="n">
        <v>0</v>
      </c>
      <c r="P149" s="10" t="n">
        <v>0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10" t="n">
        <v>0</v>
      </c>
      <c r="X149" s="11" t="n">
        <v>0</v>
      </c>
      <c r="Y149" s="10" t="n">
        <v>0</v>
      </c>
      <c r="Z149" s="10" t="n">
        <v>0</v>
      </c>
      <c r="AA149" s="10" t="n">
        <v>0</v>
      </c>
      <c r="AB149" s="10" t="n">
        <v>0</v>
      </c>
      <c r="AC149" s="10" t="n">
        <v>0</v>
      </c>
      <c r="AD149" s="10" t="n">
        <v>0</v>
      </c>
      <c r="AE149" s="10" t="n">
        <v>0</v>
      </c>
      <c r="AF149" s="10" t="n">
        <v>0</v>
      </c>
      <c r="AG149" s="10" t="n">
        <v>0</v>
      </c>
      <c r="AH149" s="10" t="n">
        <v>0</v>
      </c>
      <c r="AI149" s="10" t="n">
        <v>0</v>
      </c>
      <c r="AJ149" s="10" t="n">
        <v>0</v>
      </c>
      <c r="AK149" s="10" t="n">
        <v>0</v>
      </c>
      <c r="AL149" s="10" t="n">
        <v>0</v>
      </c>
      <c r="AM149" s="10" t="n">
        <v>0</v>
      </c>
      <c r="AN149" s="10" t="n">
        <v>0</v>
      </c>
      <c r="AO149" s="10" t="n">
        <v>0</v>
      </c>
      <c r="AP149" s="10" t="n">
        <v>0</v>
      </c>
      <c r="AQ149" s="10" t="n">
        <v>0</v>
      </c>
      <c r="AR149" s="7" t="n">
        <v>1051.91506107799</v>
      </c>
      <c r="AS149" s="5" t="n">
        <v>1105.36917501897</v>
      </c>
      <c r="AT149" s="5" t="n">
        <v>1061.7002693392</v>
      </c>
      <c r="AU149" s="5" t="n">
        <v>1198.98042230035</v>
      </c>
      <c r="AV149" s="5" t="n">
        <v>1163.03069392066</v>
      </c>
      <c r="AW149" s="5" t="n">
        <v>1328.45145563775</v>
      </c>
      <c r="AX149" s="5" t="n">
        <v>1283.35929544881</v>
      </c>
      <c r="AY149" s="5" t="n">
        <v>1377.47519924822</v>
      </c>
      <c r="AZ149" s="5" t="n">
        <v>1216.46128950789</v>
      </c>
      <c r="BA149" s="5" t="n">
        <v>1244.01038799864</v>
      </c>
      <c r="BB149" s="5" t="n">
        <v>1180.28390176696</v>
      </c>
      <c r="BC149" s="5" t="n">
        <v>1280.63417996254</v>
      </c>
      <c r="BD149" s="5" t="n">
        <v>1220.46372209663</v>
      </c>
      <c r="BE149" s="5" t="n">
        <v>1293.26849264358</v>
      </c>
      <c r="BF149" s="5" t="n">
        <v>1238.88665222833</v>
      </c>
      <c r="BG149" s="5" t="n">
        <v>1338.72362344244</v>
      </c>
      <c r="BH149" s="5" t="n">
        <v>1245.38012415682</v>
      </c>
      <c r="BI149" s="8" t="n">
        <v>1226.59901452928</v>
      </c>
      <c r="BJ149" s="5" t="n">
        <v>1214.08941083764</v>
      </c>
      <c r="BK149" s="5" t="n">
        <v>1212.99705972789</v>
      </c>
      <c r="BL149" s="5" t="n">
        <f aca="false">BK149*(1+(BK32-BJ32)/BJ32)</f>
        <v>1211.9056914378</v>
      </c>
      <c r="BM149" s="5" t="n">
        <f aca="false">BL149*(1+(BL32-BK32)/BK32)</f>
        <v>1213.26148267019</v>
      </c>
      <c r="BN149" s="5" t="n">
        <f aca="false">BM149*(1+(BM32-BL32)/BL32)</f>
        <v>1214.6187906624</v>
      </c>
      <c r="BO149" s="5" t="n">
        <f aca="false">BN149*(1+(BN32-BM32)/BM32)</f>
        <v>1215.97761711128</v>
      </c>
      <c r="BP149" s="5" t="n">
        <f aca="false">BO149*(1+(BO32-BN32)/BN32)</f>
        <v>1217.33796371556</v>
      </c>
      <c r="BQ149" s="5" t="n">
        <f aca="false">BP149*(1+(BP32-BO32)/BO32)</f>
        <v>1218.69983217588</v>
      </c>
      <c r="BR149" s="5" t="n">
        <f aca="false">BQ149*(1+(BQ32-BP32)/BP32)</f>
        <v>1220.06322419479</v>
      </c>
      <c r="BS149" s="5" t="n">
        <f aca="false">BR149*(1+(BR32-BQ32)/BQ32)</f>
        <v>1221.42814147672</v>
      </c>
      <c r="BT149" s="5" t="n">
        <f aca="false">BS149*(1+(BS32-BR32)/BR32)</f>
        <v>1222.79458572804</v>
      </c>
      <c r="BU149" s="5" t="n">
        <f aca="false">BT149*(1+(BT32-BS32)/BS32)</f>
        <v>1224.162558657</v>
      </c>
      <c r="BV149" s="5" t="n">
        <f aca="false">BU149*(1+(BU32-BT32)/BT32)</f>
        <v>1225.53206197377</v>
      </c>
      <c r="BW149" s="5" t="n">
        <f aca="false">BV149*(1+(BV32-BU32)/BU32)</f>
        <v>1226.90309739045</v>
      </c>
      <c r="BX149" s="5" t="n">
        <f aca="false">BW149*(1+(BW32-BV32)/BV32)</f>
        <v>1228.27566662103</v>
      </c>
      <c r="BY149" s="5" t="n">
        <f aca="false">BX149*(1+(BX32-BW32)/BW32)</f>
        <v>1229.64977138143</v>
      </c>
      <c r="BZ149" s="5" t="n">
        <f aca="false">BY149*(1+(BY32-BX32)/BX32)</f>
        <v>1231.02541338948</v>
      </c>
      <c r="CA149" s="5" t="n">
        <f aca="false">BZ149*(1+(BZ32-BY32)/BY32)</f>
        <v>1232.40259436496</v>
      </c>
      <c r="CB149" s="5" t="n">
        <f aca="false">CA149*(1+(CA32-BZ32)/BZ32)</f>
        <v>1233.78131602953</v>
      </c>
      <c r="CC149" s="5" t="n">
        <f aca="false">CB149*(1+(CB32-CA32)/CA32)</f>
        <v>1235.16158010682</v>
      </c>
      <c r="CD149" s="5" t="n">
        <f aca="false">CC149*(1+(CC32-CB32)/CB32)</f>
        <v>1236.54338832236</v>
      </c>
      <c r="CE149" s="5" t="n">
        <f aca="false">CD149*(1+(CD32-CC32)/CC32)</f>
        <v>1237.92674240362</v>
      </c>
      <c r="CF149" s="5" t="n">
        <f aca="false">CE149*(1+(CE32-CD32)/CD32)</f>
        <v>1239.31164408</v>
      </c>
      <c r="CG149" s="5" t="n">
        <f aca="false">CF149*(1+(CF32-CE32)/CE32)</f>
        <v>1240.69809508284</v>
      </c>
      <c r="CH149" s="5" t="n">
        <f aca="false">CG149*(1+(CG32-CF32)/CF32)</f>
        <v>1242.08609714541</v>
      </c>
      <c r="CI149" s="5" t="n">
        <f aca="false">CH149*(1+(CH32-CG32)/CG32)</f>
        <v>1243.47565200291</v>
      </c>
      <c r="CJ149" s="5" t="n">
        <f aca="false">CI149*(1+(CI32-CH32)/CH32)</f>
        <v>1244.86676139251</v>
      </c>
      <c r="CK149" s="5" t="n">
        <f aca="false">CJ149*(1+(CJ32-CI32)/CI32)</f>
        <v>1246.25942705331</v>
      </c>
      <c r="CL149" s="5" t="n">
        <f aca="false">CK149*(1+(CK32-CJ32)/CJ32)</f>
        <v>1247.65365072633</v>
      </c>
      <c r="CM149" s="5" t="n">
        <f aca="false">CL149*(1+(CL32-CK32)/CK32)</f>
        <v>1249.04943415458</v>
      </c>
      <c r="CN149" s="5" t="n">
        <f aca="false">CM149*(1+(CM32-CL32)/CL32)</f>
        <v>1250.44677908299</v>
      </c>
      <c r="CO149" s="5" t="n">
        <f aca="false">CN149*(1+(CN32-CM32)/CM32)</f>
        <v>1251.84568725846</v>
      </c>
      <c r="CP149" s="5" t="n">
        <f aca="false">CO149*(1+(CO32-CN32)/CN32)</f>
        <v>1253.24616042982</v>
      </c>
      <c r="CQ149" s="5" t="n">
        <f aca="false">CP149*(1+(CP32-CO32)/CO32)</f>
        <v>1254.64820034789</v>
      </c>
      <c r="CR149" s="5" t="n">
        <f aca="false">CQ149*(1+(CQ32-CP32)/CP32)</f>
        <v>1256.05180876543</v>
      </c>
      <c r="CS149" s="5" t="n">
        <f aca="false">CR149*(1+(CR32-CQ32)/CQ32)</f>
        <v>1257.45698743715</v>
      </c>
      <c r="CT149" s="5" t="n">
        <f aca="false">CS149*(1+(CS32-CR32)/CR32)</f>
        <v>1258.86373811975</v>
      </c>
      <c r="CU149" s="5" t="n">
        <f aca="false">CT149*(1+(CT32-CS32)/CS32)</f>
        <v>1260.27206257186</v>
      </c>
      <c r="CV149" s="5" t="n">
        <f aca="false">CU149*(1+(CU32-CT32)/CT32)</f>
        <v>1261.68196255412</v>
      </c>
      <c r="CW149" s="5" t="n">
        <f aca="false">CV149*(1+(CV32-CU32)/CU32)</f>
        <v>1263.09343982911</v>
      </c>
      <c r="CX149" s="5" t="n">
        <f aca="false">CW149*(1+(CW32-CV32)/CV32)</f>
        <v>1264.50649616138</v>
      </c>
      <c r="CY149" s="5" t="n">
        <f aca="false">CX149*(1+(CX32-CW32)/CW32)</f>
        <v>1265.92113331747</v>
      </c>
      <c r="CZ149" s="5" t="n">
        <f aca="false">CY149*(1+(CY32-CX32)/CX32)</f>
        <v>1267.3373530659</v>
      </c>
      <c r="DA149" s="5" t="n">
        <f aca="false">CZ149*(1+(CZ32-CY32)/CY32)</f>
        <v>1268.75515717714</v>
      </c>
      <c r="DB149" s="5" t="n">
        <f aca="false">DA149*(1+(DA32-CZ32)/CZ32)</f>
        <v>1270.17454742368</v>
      </c>
      <c r="DC149" s="5" t="n">
        <f aca="false">DB149*(1+(DB32-DA32)/DA32)</f>
        <v>1271.59552557995</v>
      </c>
      <c r="DD149" s="5" t="n">
        <f aca="false">DC149*(1+(DC32-DB32)/DB32)</f>
        <v>1273.0180934224</v>
      </c>
      <c r="DE149" s="5" t="n">
        <f aca="false">DD149*(1+(DD32-DC32)/DC32)</f>
        <v>1274.44225272945</v>
      </c>
      <c r="DF149" s="5" t="n">
        <f aca="false">DE149*(1+(DE32-DD32)/DD32)</f>
        <v>1275.86800528152</v>
      </c>
      <c r="DG149" s="5" t="n">
        <f aca="false">DF149*(1+(DF32-DE32)/DE32)</f>
        <v>1277.29535286101</v>
      </c>
      <c r="DH149" s="5" t="n">
        <f aca="false">DG149*(1+(DG32-DF32)/DF32)</f>
        <v>1278.72429725232</v>
      </c>
      <c r="DI149" s="5" t="n">
        <f aca="false">DH149*(1+(DH32-DG32)/DG32)</f>
        <v>1280.15484024184</v>
      </c>
      <c r="DJ149" s="5" t="n">
        <f aca="false">DI149*(1+(DI32-DH32)/DH32)</f>
        <v>1281.58698361798</v>
      </c>
      <c r="DK149" s="5" t="n">
        <f aca="false">DJ149*(1+(DJ32-DI32)/DI32)</f>
        <v>1283.02072917113</v>
      </c>
      <c r="DL149" s="5" t="n">
        <f aca="false">DK149*(1+(DK32-DJ32)/DJ32)</f>
        <v>1284.45607869367</v>
      </c>
      <c r="DM149" s="5" t="n">
        <f aca="false">DL149*(1+(DL32-DK32)/DK32)</f>
        <v>1285.89303398003</v>
      </c>
      <c r="DN149" s="5" t="n">
        <f aca="false">DM149*(1+(DM32-DL32)/DL32)</f>
        <v>1287.33159682661</v>
      </c>
      <c r="DO149" s="5" t="n">
        <f aca="false">DN149*(1+(DN32-DM32)/DM32)</f>
        <v>1288.77176903182</v>
      </c>
      <c r="DP149" s="5" t="n">
        <f aca="false">DO149*(1+(DO32-DN32)/DN32)</f>
        <v>1290.21355239611</v>
      </c>
      <c r="DQ149" s="5" t="n">
        <f aca="false">DP149*(1+(DP32-DO32)/DO32)</f>
        <v>1291.65694872191</v>
      </c>
      <c r="DR149" s="5" t="n">
        <f aca="false">DQ149*(1+(DQ32-DP32)/DP32)</f>
        <v>1293.1019598137</v>
      </c>
      <c r="DS149" s="5" t="n">
        <f aca="false">DR149*(1+(DR32-DQ32)/DQ32)</f>
        <v>1294.54858747795</v>
      </c>
      <c r="DT149" s="5" t="n">
        <f aca="false">DS149*(1+(DS32-DR32)/DR32)</f>
        <v>1295.99683352317</v>
      </c>
      <c r="DU149" s="5" t="n">
        <f aca="false">DT149*(1+(DT32-DS32)/DS32)</f>
        <v>1297.44669975987</v>
      </c>
      <c r="DV149" s="5" t="n">
        <f aca="false">DU149*(1+(DU32-DT32)/DT32)</f>
        <v>1298.89818800063</v>
      </c>
      <c r="DW149" s="5" t="n">
        <f aca="false">DV149*(1+(DV32-DU32)/DU32)</f>
        <v>1300.35130006</v>
      </c>
      <c r="DX149" s="5" t="n">
        <f aca="false">DW149*(1+(DW32-DV32)/DV32)</f>
        <v>1301.80603775461</v>
      </c>
      <c r="DY149" s="5" t="n">
        <f aca="false">DX149*(1+(DX32-DW32)/DW32)</f>
        <v>1303.26240290309</v>
      </c>
      <c r="DZ149" s="5" t="n">
        <f aca="false">DY149*(1+(DY32-DX32)/DX32)</f>
        <v>1304.72039732612</v>
      </c>
      <c r="EA149" s="5" t="n">
        <f aca="false">DZ149*(1+(DZ32-DY32)/DY32)</f>
        <v>1306.18002284641</v>
      </c>
      <c r="EB149" s="5" t="n">
        <f aca="false">EA149*(1+(EA32-DZ32)/DZ32)</f>
        <v>1307.64128128871</v>
      </c>
      <c r="EC149" s="5" t="n">
        <f aca="false">EB149*(1+(EB32-EA32)/EA32)</f>
        <v>1309.10417447983</v>
      </c>
      <c r="ED149" s="5" t="n">
        <f aca="false">EC149*(1+(EC32-EB32)/EB32)</f>
        <v>1310.56870424859</v>
      </c>
      <c r="EE149" s="5" t="n">
        <f aca="false">ED149*(1+(ED32-EC32)/EC32)</f>
        <v>1312.03487242588</v>
      </c>
      <c r="EF149" s="5" t="n">
        <f aca="false">EE149*(1+(EE32-ED32)/ED32)</f>
        <v>1313.50268084462</v>
      </c>
      <c r="EG149" s="5" t="n">
        <f aca="false">EF149*(1+(EF32-EE32)/EE32)</f>
        <v>1314.97213133981</v>
      </c>
      <c r="EH149" s="5" t="n">
        <f aca="false">EG149*(1+(EG32-EF32)/EF32)</f>
        <v>1316.44322574848</v>
      </c>
      <c r="EI149" s="5" t="n">
        <f aca="false">EH149*(1+(EH32-EG32)/EG32)</f>
        <v>1317.91596590971</v>
      </c>
      <c r="EJ149" s="5" t="n">
        <f aca="false">EI149*(1+(EI32-EH32)/EH32)</f>
        <v>1319.39035366465</v>
      </c>
      <c r="EK149" s="5" t="n">
        <f aca="false">EJ149*(1+(EJ32-EI32)/EI32)</f>
        <v>1320.86639085651</v>
      </c>
      <c r="EL149" s="5" t="n">
        <f aca="false">EK149*(1+(EK32-EJ32)/EJ32)</f>
        <v>1322.34407933056</v>
      </c>
      <c r="EM149" s="5" t="n">
        <f aca="false">EL149*(1+(EL32-EK32)/EK32)</f>
        <v>1323.82342093414</v>
      </c>
      <c r="EN149" s="5" t="n">
        <f aca="false">EM149*(1+(EM32-EL32)/EL32)</f>
        <v>1325.30441751664</v>
      </c>
      <c r="EO149" s="5" t="n">
        <f aca="false">EN149*(1+(EN32-EM32)/EM32)</f>
        <v>1326.78707092953</v>
      </c>
      <c r="EP149" s="5" t="n">
        <f aca="false">EO149*(1+(EO32-EN32)/EN32)</f>
        <v>1328.27138302635</v>
      </c>
      <c r="EQ149" s="5" t="n">
        <f aca="false">EP149*(1+(EP32-EO32)/EO32)</f>
        <v>1329.75735566272</v>
      </c>
      <c r="ER149" s="5" t="n">
        <f aca="false">EQ149*(1+(EQ32-EP32)/EP32)</f>
        <v>1331.24499069633</v>
      </c>
      <c r="ES149" s="5" t="n">
        <f aca="false">ER149*(1+(ER32-EQ32)/EQ32)</f>
        <v>1332.73428998693</v>
      </c>
      <c r="ET149" s="5" t="n">
        <f aca="false">ES149*(1+(ES32-ER32)/ER32)</f>
        <v>1334.22525539639</v>
      </c>
      <c r="EU149" s="5" t="n">
        <f aca="false">ET149*(1+(ET32-ES32)/ES32)</f>
        <v>1335.71788878864</v>
      </c>
      <c r="EV149" s="5" t="n">
        <f aca="false">EU149*(1+(EU32-ET32)/ET32)</f>
        <v>1337.21219202969</v>
      </c>
    </row>
    <row r="150" customFormat="false" ht="12.8" hidden="false" customHeight="false" outlineLevel="0" collapsed="false">
      <c r="A150" s="10" t="s">
        <v>149</v>
      </c>
      <c r="B150" s="10" t="n">
        <v>0</v>
      </c>
      <c r="C150" s="10" t="n">
        <v>0</v>
      </c>
      <c r="D150" s="10" t="n">
        <v>0</v>
      </c>
      <c r="E150" s="10" t="n">
        <v>0</v>
      </c>
      <c r="F150" s="10" t="n">
        <v>0</v>
      </c>
      <c r="G150" s="10" t="n">
        <v>0</v>
      </c>
      <c r="H150" s="10" t="n">
        <v>0</v>
      </c>
      <c r="I150" s="10" t="n">
        <v>0</v>
      </c>
      <c r="J150" s="10" t="n">
        <v>0</v>
      </c>
      <c r="K150" s="10" t="n">
        <v>0</v>
      </c>
      <c r="L150" s="10" t="n">
        <v>0</v>
      </c>
      <c r="M150" s="10" t="n">
        <v>0</v>
      </c>
      <c r="N150" s="10" t="n">
        <v>0</v>
      </c>
      <c r="O150" s="10" t="n">
        <v>0</v>
      </c>
      <c r="P150" s="10" t="n">
        <v>0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10" t="n">
        <v>0</v>
      </c>
      <c r="X150" s="11" t="n">
        <v>0</v>
      </c>
      <c r="Y150" s="10" t="n">
        <v>0</v>
      </c>
      <c r="Z150" s="10" t="n">
        <v>0</v>
      </c>
      <c r="AA150" s="10" t="n">
        <v>0</v>
      </c>
      <c r="AB150" s="10" t="n">
        <v>0</v>
      </c>
      <c r="AC150" s="10" t="n">
        <v>0</v>
      </c>
      <c r="AD150" s="10" t="n">
        <v>0</v>
      </c>
      <c r="AE150" s="10" t="n">
        <v>0</v>
      </c>
      <c r="AF150" s="10" t="n">
        <v>0</v>
      </c>
      <c r="AG150" s="10" t="n">
        <v>0</v>
      </c>
      <c r="AH150" s="10" t="n">
        <v>0</v>
      </c>
      <c r="AI150" s="10" t="n">
        <v>0</v>
      </c>
      <c r="AJ150" s="10" t="n">
        <v>0</v>
      </c>
      <c r="AK150" s="10" t="n">
        <v>0</v>
      </c>
      <c r="AL150" s="10" t="n">
        <v>0</v>
      </c>
      <c r="AM150" s="10" t="n">
        <v>0</v>
      </c>
      <c r="AN150" s="10" t="n">
        <v>0</v>
      </c>
      <c r="AO150" s="10" t="n">
        <v>0</v>
      </c>
      <c r="AP150" s="10" t="n">
        <v>0</v>
      </c>
      <c r="AQ150" s="10" t="n">
        <v>0</v>
      </c>
      <c r="AR150" s="7" t="n">
        <v>1683.06190002352</v>
      </c>
      <c r="AS150" s="5" t="n">
        <v>1768.58837065069</v>
      </c>
      <c r="AT150" s="5" t="n">
        <v>1698.71821279782</v>
      </c>
      <c r="AU150" s="5" t="n">
        <v>1918.3661707247</v>
      </c>
      <c r="AV150" s="5" t="n">
        <v>1860.84668042474</v>
      </c>
      <c r="AW150" s="5" t="n">
        <v>2125.51955356869</v>
      </c>
      <c r="AX150" s="5" t="n">
        <v>2053.37219147466</v>
      </c>
      <c r="AY150" s="5" t="n">
        <v>2203.95744092316</v>
      </c>
      <c r="AZ150" s="5" t="n">
        <v>1946.33552173508</v>
      </c>
      <c r="BA150" s="5" t="n">
        <v>1990.41402176364</v>
      </c>
      <c r="BB150" s="5" t="n">
        <v>1888.45177693276</v>
      </c>
      <c r="BC150" s="5" t="n">
        <v>2049.01201239004</v>
      </c>
      <c r="BD150" s="5" t="n">
        <v>1952.73940551501</v>
      </c>
      <c r="BE150" s="5" t="n">
        <v>2069.22688628361</v>
      </c>
      <c r="BF150" s="5" t="n">
        <v>1982.21605523584</v>
      </c>
      <c r="BG150" s="5" t="n">
        <v>2141.9550005952</v>
      </c>
      <c r="BH150" s="5" t="n">
        <v>1992.60559675503</v>
      </c>
      <c r="BI150" s="8" t="n">
        <v>1962.55586058918</v>
      </c>
      <c r="BJ150" s="5" t="n">
        <v>1942.54052081809</v>
      </c>
      <c r="BK150" s="5" t="n">
        <v>1940.79276132468</v>
      </c>
      <c r="BL150" s="5" t="n">
        <f aca="false">BK150*(1+(BK32-BJ32)/BJ32)</f>
        <v>1939.04657434066</v>
      </c>
      <c r="BM150" s="5" t="n">
        <f aca="false">BL150*(1+(BL32-BK32)/BK32)</f>
        <v>1941.21583747991</v>
      </c>
      <c r="BN150" s="5" t="n">
        <f aca="false">BM150*(1+(BM32-BL32)/BL32)</f>
        <v>1943.3875274317</v>
      </c>
      <c r="BO150" s="5" t="n">
        <f aca="false">BN150*(1+(BN32-BM32)/BM32)</f>
        <v>1945.561646911</v>
      </c>
      <c r="BP150" s="5" t="n">
        <f aca="false">BO150*(1+(BO32-BN32)/BN32)</f>
        <v>1947.73819863576</v>
      </c>
      <c r="BQ150" s="5" t="n">
        <f aca="false">BP150*(1+(BP32-BO32)/BO32)</f>
        <v>1949.91718532702</v>
      </c>
      <c r="BR150" s="5" t="n">
        <f aca="false">BQ150*(1+(BQ32-BP32)/BP32)</f>
        <v>1952.09860970881</v>
      </c>
      <c r="BS150" s="5" t="n">
        <f aca="false">BR150*(1+(BR32-BQ32)/BQ32)</f>
        <v>1954.28247450827</v>
      </c>
      <c r="BT150" s="5" t="n">
        <f aca="false">BS150*(1+(BS32-BR32)/BR32)</f>
        <v>1956.46878245555</v>
      </c>
      <c r="BU150" s="5" t="n">
        <f aca="false">BT150*(1+(BT32-BS32)/BS32)</f>
        <v>1958.65753628387</v>
      </c>
      <c r="BV150" s="5" t="n">
        <f aca="false">BU150*(1+(BU32-BT32)/BT32)</f>
        <v>1960.84873872949</v>
      </c>
      <c r="BW150" s="5" t="n">
        <f aca="false">BV150*(1+(BV32-BU32)/BU32)</f>
        <v>1963.04239253175</v>
      </c>
      <c r="BX150" s="5" t="n">
        <f aca="false">BW150*(1+(BW32-BV32)/BV32)</f>
        <v>1965.23850043305</v>
      </c>
      <c r="BY150" s="5" t="n">
        <f aca="false">BX150*(1+(BX32-BW32)/BW32)</f>
        <v>1967.43706517885</v>
      </c>
      <c r="BZ150" s="5" t="n">
        <f aca="false">BY150*(1+(BY32-BX32)/BX32)</f>
        <v>1969.6380895177</v>
      </c>
      <c r="CA150" s="5" t="n">
        <f aca="false">BZ150*(1+(BZ32-BY32)/BY32)</f>
        <v>1971.8415762012</v>
      </c>
      <c r="CB150" s="5" t="n">
        <f aca="false">CA150*(1+(CA32-BZ32)/BZ32)</f>
        <v>1974.04752798404</v>
      </c>
      <c r="CC150" s="5" t="n">
        <f aca="false">CB150*(1+(CB32-CA32)/CA32)</f>
        <v>1976.25594762401</v>
      </c>
      <c r="CD150" s="5" t="n">
        <f aca="false">CC150*(1+(CC32-CB32)/CB32)</f>
        <v>1978.46683788194</v>
      </c>
      <c r="CE150" s="5" t="n">
        <f aca="false">CD150*(1+(CD32-CC32)/CC32)</f>
        <v>1980.6802015218</v>
      </c>
      <c r="CF150" s="5" t="n">
        <f aca="false">CE150*(1+(CE32-CD32)/CD32)</f>
        <v>1982.89604131062</v>
      </c>
      <c r="CG150" s="5" t="n">
        <f aca="false">CF150*(1+(CF32-CE32)/CE32)</f>
        <v>1985.11436001853</v>
      </c>
      <c r="CH150" s="5" t="n">
        <f aca="false">CG150*(1+(CG32-CF32)/CF32)</f>
        <v>1987.33516041877</v>
      </c>
      <c r="CI150" s="5" t="n">
        <f aca="false">CH150*(1+(CH32-CG32)/CG32)</f>
        <v>1989.55844528767</v>
      </c>
      <c r="CJ150" s="5" t="n">
        <f aca="false">CI150*(1+(CI32-CH32)/CH32)</f>
        <v>1991.78421740467</v>
      </c>
      <c r="CK150" s="5" t="n">
        <f aca="false">CJ150*(1+(CJ32-CI32)/CI32)</f>
        <v>1994.01247955234</v>
      </c>
      <c r="CL150" s="5" t="n">
        <f aca="false">CK150*(1+(CK32-CJ32)/CJ32)</f>
        <v>1996.24323451631</v>
      </c>
      <c r="CM150" s="5" t="n">
        <f aca="false">CL150*(1+(CL32-CK32)/CK32)</f>
        <v>1998.47648508538</v>
      </c>
      <c r="CN150" s="5" t="n">
        <f aca="false">CM150*(1+(CM32-CL32)/CL32)</f>
        <v>2000.71223405145</v>
      </c>
      <c r="CO150" s="5" t="n">
        <f aca="false">CN150*(1+(CN32-CM32)/CM32)</f>
        <v>2002.95048420954</v>
      </c>
      <c r="CP150" s="5" t="n">
        <f aca="false">CO150*(1+(CO32-CN32)/CN32)</f>
        <v>2005.19123835781</v>
      </c>
      <c r="CQ150" s="5" t="n">
        <f aca="false">CP150*(1+(CP32-CO32)/CO32)</f>
        <v>2007.43449929752</v>
      </c>
      <c r="CR150" s="5" t="n">
        <f aca="false">CQ150*(1+(CQ32-CP32)/CP32)</f>
        <v>2009.68026983311</v>
      </c>
      <c r="CS150" s="5" t="n">
        <f aca="false">CR150*(1+(CR32-CQ32)/CQ32)</f>
        <v>2011.92855277211</v>
      </c>
      <c r="CT150" s="5" t="n">
        <f aca="false">CS150*(1+(CS32-CR32)/CR32)</f>
        <v>2014.17935092522</v>
      </c>
      <c r="CU150" s="5" t="n">
        <f aca="false">CT150*(1+(CT32-CS32)/CS32)</f>
        <v>2016.43266710628</v>
      </c>
      <c r="CV150" s="5" t="n">
        <f aca="false">CU150*(1+(CU32-CT32)/CT32)</f>
        <v>2018.68850413228</v>
      </c>
      <c r="CW150" s="5" t="n">
        <f aca="false">CV150*(1+(CV32-CU32)/CU32)</f>
        <v>2020.94686482334</v>
      </c>
      <c r="CX150" s="5" t="n">
        <f aca="false">CW150*(1+(CW32-CV32)/CV32)</f>
        <v>2023.20775200277</v>
      </c>
      <c r="CY150" s="5" t="n">
        <f aca="false">CX150*(1+(CX32-CW32)/CW32)</f>
        <v>2025.471168497</v>
      </c>
      <c r="CZ150" s="5" t="n">
        <f aca="false">CY150*(1+(CY32-CX32)/CX32)</f>
        <v>2027.73711713566</v>
      </c>
      <c r="DA150" s="5" t="n">
        <f aca="false">CZ150*(1+(CZ32-CY32)/CY32)</f>
        <v>2030.00560075153</v>
      </c>
      <c r="DB150" s="5" t="n">
        <f aca="false">DA150*(1+(DA32-CZ32)/CZ32)</f>
        <v>2032.27662218053</v>
      </c>
      <c r="DC150" s="5" t="n">
        <f aca="false">DB150*(1+(DB32-DA32)/DA32)</f>
        <v>2034.55018426181</v>
      </c>
      <c r="DD150" s="5" t="n">
        <f aca="false">DC150*(1+(DC32-DB32)/DB32)</f>
        <v>2036.82628983765</v>
      </c>
      <c r="DE150" s="5" t="n">
        <f aca="false">DD150*(1+(DD32-DC32)/DC32)</f>
        <v>2039.10494175352</v>
      </c>
      <c r="DF150" s="5" t="n">
        <f aca="false">DE150*(1+(DE32-DD32)/DD32)</f>
        <v>2041.3861428581</v>
      </c>
      <c r="DG150" s="5" t="n">
        <f aca="false">DF150*(1+(DF32-DE32)/DE32)</f>
        <v>2043.66989600321</v>
      </c>
      <c r="DH150" s="5" t="n">
        <f aca="false">DG150*(1+(DG32-DF32)/DF32)</f>
        <v>2045.9562040439</v>
      </c>
      <c r="DI150" s="5" t="n">
        <f aca="false">DH150*(1+(DH32-DG32)/DG32)</f>
        <v>2048.24506983839</v>
      </c>
      <c r="DJ150" s="5" t="n">
        <f aca="false">DI150*(1+(DI32-DH32)/DH32)</f>
        <v>2050.53649624812</v>
      </c>
      <c r="DK150" s="5" t="n">
        <f aca="false">DJ150*(1+(DJ32-DI32)/DI32)</f>
        <v>2052.83048613772</v>
      </c>
      <c r="DL150" s="5" t="n">
        <f aca="false">DK150*(1+(DK32-DJ32)/DJ32)</f>
        <v>2055.12704237501</v>
      </c>
      <c r="DM150" s="5" t="n">
        <f aca="false">DL150*(1+(DL32-DK32)/DK32)</f>
        <v>2057.42616783104</v>
      </c>
      <c r="DN150" s="5" t="n">
        <f aca="false">DM150*(1+(DM32-DL32)/DL32)</f>
        <v>2059.72786538006</v>
      </c>
      <c r="DO150" s="5" t="n">
        <f aca="false">DN150*(1+(DN32-DM32)/DM32)</f>
        <v>2062.03213789954</v>
      </c>
      <c r="DP150" s="5" t="n">
        <f aca="false">DO150*(1+(DO32-DN32)/DN32)</f>
        <v>2064.33898827017</v>
      </c>
      <c r="DQ150" s="5" t="n">
        <f aca="false">DP150*(1+(DP32-DO32)/DO32)</f>
        <v>2066.64841937586</v>
      </c>
      <c r="DR150" s="5" t="n">
        <f aca="false">DQ150*(1+(DQ32-DP32)/DP32)</f>
        <v>2068.96043410375</v>
      </c>
      <c r="DS150" s="5" t="n">
        <f aca="false">DR150*(1+(DR32-DQ32)/DQ32)</f>
        <v>2071.2750353442</v>
      </c>
      <c r="DT150" s="5" t="n">
        <f aca="false">DS150*(1+(DS32-DR32)/DR32)</f>
        <v>2073.59222599081</v>
      </c>
      <c r="DU150" s="5" t="n">
        <f aca="false">DT150*(1+(DT32-DS32)/DS32)</f>
        <v>2075.91200894042</v>
      </c>
      <c r="DV150" s="5" t="n">
        <f aca="false">DU150*(1+(DU32-DT32)/DT32)</f>
        <v>2078.23438709313</v>
      </c>
      <c r="DW150" s="5" t="n">
        <f aca="false">DV150*(1+(DV32-DU32)/DU32)</f>
        <v>2080.55936335223</v>
      </c>
      <c r="DX150" s="5" t="n">
        <f aca="false">DW150*(1+(DW32-DV32)/DV32)</f>
        <v>2082.88694062431</v>
      </c>
      <c r="DY150" s="5" t="n">
        <f aca="false">DX150*(1+(DX32-DW32)/DW32)</f>
        <v>2085.21712181918</v>
      </c>
      <c r="DZ150" s="5" t="n">
        <f aca="false">DY150*(1+(DY32-DX32)/DX32)</f>
        <v>2087.54990984993</v>
      </c>
      <c r="EA150" s="5" t="n">
        <f aca="false">DZ150*(1+(DZ32-DY32)/DY32)</f>
        <v>2089.88530763289</v>
      </c>
      <c r="EB150" s="5" t="n">
        <f aca="false">EA150*(1+(EA32-DZ32)/DZ32)</f>
        <v>2092.22331808766</v>
      </c>
      <c r="EC150" s="5" t="n">
        <f aca="false">EB150*(1+(EB32-EA32)/EA32)</f>
        <v>2094.56394413711</v>
      </c>
      <c r="ED150" s="5" t="n">
        <f aca="false">EC150*(1+(EC32-EB32)/EB32)</f>
        <v>2096.90718870737</v>
      </c>
      <c r="EE150" s="5" t="n">
        <f aca="false">ED150*(1+(ED32-EC32)/EC32)</f>
        <v>2099.25305472786</v>
      </c>
      <c r="EF150" s="5" t="n">
        <f aca="false">EE150*(1+(EE32-ED32)/ED32)</f>
        <v>2101.60154513126</v>
      </c>
      <c r="EG150" s="5" t="n">
        <f aca="false">EF150*(1+(EF32-EE32)/EE32)</f>
        <v>2103.95266285352</v>
      </c>
      <c r="EH150" s="5" t="n">
        <f aca="false">EG150*(1+(EG32-EF32)/EF32)</f>
        <v>2106.30641083392</v>
      </c>
      <c r="EI150" s="5" t="n">
        <f aca="false">EH150*(1+(EH32-EG32)/EG32)</f>
        <v>2108.66279201498</v>
      </c>
      <c r="EJ150" s="5" t="n">
        <f aca="false">EI150*(1+(EI32-EH32)/EH32)</f>
        <v>2111.02180934254</v>
      </c>
      <c r="EK150" s="5" t="n">
        <f aca="false">EJ150*(1+(EJ32-EI32)/EI32)</f>
        <v>2113.38346576573</v>
      </c>
      <c r="EL150" s="5" t="n">
        <f aca="false">EK150*(1+(EK32-EJ32)/EJ32)</f>
        <v>2115.74776423697</v>
      </c>
      <c r="EM150" s="5" t="n">
        <f aca="false">EL150*(1+(EL32-EK32)/EK32)</f>
        <v>2118.114707712</v>
      </c>
      <c r="EN150" s="5" t="n">
        <f aca="false">EM150*(1+(EM32-EL32)/EL32)</f>
        <v>2120.48429914984</v>
      </c>
      <c r="EO150" s="5" t="n">
        <f aca="false">EN150*(1+(EN32-EM32)/EM32)</f>
        <v>2122.85654151284</v>
      </c>
      <c r="EP150" s="5" t="n">
        <f aca="false">EO150*(1+(EO32-EN32)/EN32)</f>
        <v>2125.23143776668</v>
      </c>
      <c r="EQ150" s="5" t="n">
        <f aca="false">EP150*(1+(EP32-EO32)/EO32)</f>
        <v>2127.60899088032</v>
      </c>
      <c r="ER150" s="5" t="n">
        <f aca="false">EQ150*(1+(EQ32-EP32)/EP32)</f>
        <v>2129.98920382607</v>
      </c>
      <c r="ES150" s="5" t="n">
        <f aca="false">ER150*(1+(ER32-EQ32)/EQ32)</f>
        <v>2132.37207957953</v>
      </c>
      <c r="ET150" s="5" t="n">
        <f aca="false">ES150*(1+(ES32-ER32)/ER32)</f>
        <v>2134.75762111969</v>
      </c>
      <c r="EU150" s="5" t="n">
        <f aca="false">ET150*(1+(ET32-ES32)/ES32)</f>
        <v>2137.14583142882</v>
      </c>
      <c r="EV150" s="5" t="n">
        <f aca="false">EU150*(1+(EU32-ET32)/ET32)</f>
        <v>2139.53671349255</v>
      </c>
    </row>
    <row r="151" customFormat="false" ht="12.8" hidden="false" customHeight="false" outlineLevel="0" collapsed="false">
      <c r="A151" s="10" t="s">
        <v>150</v>
      </c>
      <c r="B151" s="10" t="n">
        <v>0</v>
      </c>
      <c r="C151" s="10" t="n">
        <v>0</v>
      </c>
      <c r="D151" s="10" t="n">
        <v>0</v>
      </c>
      <c r="E151" s="10" t="n">
        <v>0</v>
      </c>
      <c r="F151" s="10" t="n">
        <v>0</v>
      </c>
      <c r="G151" s="10" t="n">
        <v>0</v>
      </c>
      <c r="H151" s="10" t="n">
        <v>0</v>
      </c>
      <c r="I151" s="10" t="n">
        <v>0</v>
      </c>
      <c r="J151" s="10" t="n">
        <v>0</v>
      </c>
      <c r="K151" s="10" t="n">
        <v>0</v>
      </c>
      <c r="L151" s="10" t="n">
        <v>0</v>
      </c>
      <c r="M151" s="10" t="n">
        <v>0</v>
      </c>
      <c r="N151" s="10" t="n">
        <v>0</v>
      </c>
      <c r="O151" s="10" t="n">
        <v>0</v>
      </c>
      <c r="P151" s="10" t="n">
        <v>0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10" t="n">
        <v>0</v>
      </c>
      <c r="X151" s="11" t="n">
        <v>0</v>
      </c>
      <c r="Y151" s="10" t="n">
        <v>0</v>
      </c>
      <c r="Z151" s="10" t="n">
        <v>0</v>
      </c>
      <c r="AA151" s="10" t="n">
        <v>0</v>
      </c>
      <c r="AB151" s="10" t="n">
        <v>0</v>
      </c>
      <c r="AC151" s="10" t="n">
        <v>0</v>
      </c>
      <c r="AD151" s="10" t="n">
        <v>0</v>
      </c>
      <c r="AE151" s="10" t="n">
        <v>0</v>
      </c>
      <c r="AF151" s="10" t="n">
        <v>0</v>
      </c>
      <c r="AG151" s="10" t="n">
        <v>0</v>
      </c>
      <c r="AH151" s="10" t="n">
        <v>0</v>
      </c>
      <c r="AI151" s="10" t="n">
        <v>0</v>
      </c>
      <c r="AJ151" s="10" t="n">
        <v>0</v>
      </c>
      <c r="AK151" s="10" t="n">
        <v>0</v>
      </c>
      <c r="AL151" s="10" t="n">
        <v>0</v>
      </c>
      <c r="AM151" s="10" t="n">
        <v>0</v>
      </c>
      <c r="AN151" s="10" t="n">
        <v>0</v>
      </c>
      <c r="AO151" s="10" t="n">
        <v>0</v>
      </c>
      <c r="AP151" s="10" t="n">
        <v>0</v>
      </c>
      <c r="AQ151" s="10" t="n">
        <v>0</v>
      </c>
      <c r="AR151" s="7" t="n">
        <v>2314.20873896904</v>
      </c>
      <c r="AS151" s="5" t="n">
        <v>2431.80756628242</v>
      </c>
      <c r="AT151" s="5" t="n">
        <v>2335.73615625644</v>
      </c>
      <c r="AU151" s="5" t="n">
        <v>2637.75191914906</v>
      </c>
      <c r="AV151" s="5" t="n">
        <v>2558.66266692883</v>
      </c>
      <c r="AW151" s="5" t="n">
        <v>2922.58765149963</v>
      </c>
      <c r="AX151" s="5" t="n">
        <v>2823.38508750051</v>
      </c>
      <c r="AY151" s="5" t="n">
        <v>3030.43968259811</v>
      </c>
      <c r="AZ151" s="5" t="n">
        <v>2676.20975396226</v>
      </c>
      <c r="BA151" s="5" t="n">
        <v>2736.81765552864</v>
      </c>
      <c r="BB151" s="5" t="n">
        <v>2596.61965209857</v>
      </c>
      <c r="BC151" s="5" t="n">
        <v>2817.38984481756</v>
      </c>
      <c r="BD151" s="5" t="n">
        <v>2685.0150889334</v>
      </c>
      <c r="BE151" s="5" t="n">
        <v>2845.18527992366</v>
      </c>
      <c r="BF151" s="5" t="n">
        <v>2725.54545824337</v>
      </c>
      <c r="BG151" s="5" t="n">
        <v>2945.18637774796</v>
      </c>
      <c r="BH151" s="5" t="n">
        <v>2739.83106935323</v>
      </c>
      <c r="BI151" s="8" t="n">
        <v>2698.51270664907</v>
      </c>
      <c r="BJ151" s="5" t="n">
        <v>2670.99163079855</v>
      </c>
      <c r="BK151" s="5" t="n">
        <v>2668.58846292146</v>
      </c>
      <c r="BL151" s="5" t="n">
        <f aca="false">BK151*(1+(BK32-BJ32)/BJ32)</f>
        <v>2666.18745724352</v>
      </c>
      <c r="BM151" s="5" t="n">
        <f aca="false">BL151*(1+(BL32-BK32)/BK32)</f>
        <v>2669.17019228963</v>
      </c>
      <c r="BN151" s="5" t="n">
        <f aca="false">BM151*(1+(BM32-BL32)/BL32)</f>
        <v>2672.15626420101</v>
      </c>
      <c r="BO151" s="5" t="n">
        <f aca="false">BN151*(1+(BN32-BM32)/BM32)</f>
        <v>2675.14567671072</v>
      </c>
      <c r="BP151" s="5" t="n">
        <f aca="false">BO151*(1+(BO32-BN32)/BN32)</f>
        <v>2678.13843355596</v>
      </c>
      <c r="BQ151" s="5" t="n">
        <f aca="false">BP151*(1+(BP32-BO32)/BO32)</f>
        <v>2681.13453847815</v>
      </c>
      <c r="BR151" s="5" t="n">
        <f aca="false">BQ151*(1+(BQ32-BP32)/BP32)</f>
        <v>2684.13399522283</v>
      </c>
      <c r="BS151" s="5" t="n">
        <f aca="false">BR151*(1+(BR32-BQ32)/BQ32)</f>
        <v>2687.13680753981</v>
      </c>
      <c r="BT151" s="5" t="n">
        <f aca="false">BS151*(1+(BS32-BR32)/BR32)</f>
        <v>2690.14297918306</v>
      </c>
      <c r="BU151" s="5" t="n">
        <f aca="false">BT151*(1+(BT32-BS32)/BS32)</f>
        <v>2693.15251391073</v>
      </c>
      <c r="BV151" s="5" t="n">
        <f aca="false">BU151*(1+(BU32-BT32)/BT32)</f>
        <v>2696.16541548519</v>
      </c>
      <c r="BW151" s="5" t="n">
        <f aca="false">BV151*(1+(BV32-BU32)/BU32)</f>
        <v>2699.18168767304</v>
      </c>
      <c r="BX151" s="5" t="n">
        <f aca="false">BW151*(1+(BW32-BV32)/BV32)</f>
        <v>2702.20133424506</v>
      </c>
      <c r="BY151" s="5" t="n">
        <f aca="false">BX151*(1+(BX32-BW32)/BW32)</f>
        <v>2705.22435897627</v>
      </c>
      <c r="BZ151" s="5" t="n">
        <f aca="false">BY151*(1+(BY32-BX32)/BX32)</f>
        <v>2708.25076564591</v>
      </c>
      <c r="CA151" s="5" t="n">
        <f aca="false">BZ151*(1+(BZ32-BY32)/BY32)</f>
        <v>2711.28055803743</v>
      </c>
      <c r="CB151" s="5" t="n">
        <f aca="false">CA151*(1+(CA32-BZ32)/BZ32)</f>
        <v>2714.31373993854</v>
      </c>
      <c r="CC151" s="5" t="n">
        <f aca="false">CB151*(1+(CB32-CA32)/CA32)</f>
        <v>2717.35031514118</v>
      </c>
      <c r="CD151" s="5" t="n">
        <f aca="false">CC151*(1+(CC32-CB32)/CB32)</f>
        <v>2720.39028744152</v>
      </c>
      <c r="CE151" s="5" t="n">
        <f aca="false">CD151*(1+(CD32-CC32)/CC32)</f>
        <v>2723.43366063997</v>
      </c>
      <c r="CF151" s="5" t="n">
        <f aca="false">CE151*(1+(CE32-CD32)/CD32)</f>
        <v>2726.48043854123</v>
      </c>
      <c r="CG151" s="5" t="n">
        <f aca="false">CF151*(1+(CF32-CE32)/CE32)</f>
        <v>2729.53062495421</v>
      </c>
      <c r="CH151" s="5" t="n">
        <f aca="false">CG151*(1+(CG32-CF32)/CF32)</f>
        <v>2732.58422369213</v>
      </c>
      <c r="CI151" s="5" t="n">
        <f aca="false">CH151*(1+(CH32-CG32)/CG32)</f>
        <v>2735.64123857242</v>
      </c>
      <c r="CJ151" s="5" t="n">
        <f aca="false">CI151*(1+(CI32-CH32)/CH32)</f>
        <v>2738.70167341682</v>
      </c>
      <c r="CK151" s="5" t="n">
        <f aca="false">CJ151*(1+(CJ32-CI32)/CI32)</f>
        <v>2741.76553205136</v>
      </c>
      <c r="CL151" s="5" t="n">
        <f aca="false">CK151*(1+(CK32-CJ32)/CJ32)</f>
        <v>2744.83281830628</v>
      </c>
      <c r="CM151" s="5" t="n">
        <f aca="false">CL151*(1+(CL32-CK32)/CK32)</f>
        <v>2747.90353601617</v>
      </c>
      <c r="CN151" s="5" t="n">
        <f aca="false">CM151*(1+(CM32-CL32)/CL32)</f>
        <v>2750.97768901991</v>
      </c>
      <c r="CO151" s="5" t="n">
        <f aca="false">CN151*(1+(CN32-CM32)/CM32)</f>
        <v>2754.05528116063</v>
      </c>
      <c r="CP151" s="5" t="n">
        <f aca="false">CO151*(1+(CO32-CN32)/CN32)</f>
        <v>2757.13631628579</v>
      </c>
      <c r="CQ151" s="5" t="n">
        <f aca="false">CP151*(1+(CP32-CO32)/CO32)</f>
        <v>2760.22079824715</v>
      </c>
      <c r="CR151" s="5" t="n">
        <f aca="false">CQ151*(1+(CQ32-CP32)/CP32)</f>
        <v>2763.30873090078</v>
      </c>
      <c r="CS151" s="5" t="n">
        <f aca="false">CR151*(1+(CR32-CQ32)/CQ32)</f>
        <v>2766.40011810706</v>
      </c>
      <c r="CT151" s="5" t="n">
        <f aca="false">CS151*(1+(CS32-CR32)/CR32)</f>
        <v>2769.4949637307</v>
      </c>
      <c r="CU151" s="5" t="n">
        <f aca="false">CT151*(1+(CT32-CS32)/CS32)</f>
        <v>2772.5932716407</v>
      </c>
      <c r="CV151" s="5" t="n">
        <f aca="false">CU151*(1+(CU32-CT32)/CT32)</f>
        <v>2775.69504571043</v>
      </c>
      <c r="CW151" s="5" t="n">
        <f aca="false">CV151*(1+(CV32-CU32)/CU32)</f>
        <v>2778.80028981758</v>
      </c>
      <c r="CX151" s="5" t="n">
        <f aca="false">CW151*(1+(CW32-CV32)/CV32)</f>
        <v>2781.90900784416</v>
      </c>
      <c r="CY151" s="5" t="n">
        <f aca="false">CX151*(1+(CX32-CW32)/CW32)</f>
        <v>2785.02120367653</v>
      </c>
      <c r="CZ151" s="5" t="n">
        <f aca="false">CY151*(1+(CY32-CX32)/CX32)</f>
        <v>2788.13688120542</v>
      </c>
      <c r="DA151" s="5" t="n">
        <f aca="false">CZ151*(1+(CZ32-CY32)/CY32)</f>
        <v>2791.25604432591</v>
      </c>
      <c r="DB151" s="5" t="n">
        <f aca="false">DA151*(1+(DA32-CZ32)/CZ32)</f>
        <v>2794.37869693739</v>
      </c>
      <c r="DC151" s="5" t="n">
        <f aca="false">DB151*(1+(DB32-DA32)/DA32)</f>
        <v>2797.50484294366</v>
      </c>
      <c r="DD151" s="5" t="n">
        <f aca="false">DC151*(1+(DC32-DB32)/DB32)</f>
        <v>2800.63448625289</v>
      </c>
      <c r="DE151" s="5" t="n">
        <f aca="false">DD151*(1+(DD32-DC32)/DC32)</f>
        <v>2803.76763077759</v>
      </c>
      <c r="DF151" s="5" t="n">
        <f aca="false">DE151*(1+(DE32-DD32)/DD32)</f>
        <v>2806.90428043467</v>
      </c>
      <c r="DG151" s="5" t="n">
        <f aca="false">DF151*(1+(DF32-DE32)/DE32)</f>
        <v>2810.0444391454</v>
      </c>
      <c r="DH151" s="5" t="n">
        <f aca="false">DG151*(1+(DG32-DF32)/DF32)</f>
        <v>2813.18811083547</v>
      </c>
      <c r="DI151" s="5" t="n">
        <f aca="false">DH151*(1+(DH32-DG32)/DG32)</f>
        <v>2816.33529943494</v>
      </c>
      <c r="DJ151" s="5" t="n">
        <f aca="false">DI151*(1+(DI32-DH32)/DH32)</f>
        <v>2819.48600887826</v>
      </c>
      <c r="DK151" s="5" t="n">
        <f aca="false">DJ151*(1+(DJ32-DI32)/DI32)</f>
        <v>2822.64024310431</v>
      </c>
      <c r="DL151" s="5" t="n">
        <f aca="false">DK151*(1+(DK32-DJ32)/DJ32)</f>
        <v>2825.79800605634</v>
      </c>
      <c r="DM151" s="5" t="n">
        <f aca="false">DL151*(1+(DL32-DK32)/DK32)</f>
        <v>2828.95930168204</v>
      </c>
      <c r="DN151" s="5" t="n">
        <f aca="false">DM151*(1+(DM32-DL32)/DL32)</f>
        <v>2832.12413393351</v>
      </c>
      <c r="DO151" s="5" t="n">
        <f aca="false">DN151*(1+(DN32-DM32)/DM32)</f>
        <v>2835.29250676725</v>
      </c>
      <c r="DP151" s="5" t="n">
        <f aca="false">DO151*(1+(DO32-DN32)/DN32)</f>
        <v>2838.46442414423</v>
      </c>
      <c r="DQ151" s="5" t="n">
        <f aca="false">DP151*(1+(DP32-DO32)/DO32)</f>
        <v>2841.6398900298</v>
      </c>
      <c r="DR151" s="5" t="n">
        <f aca="false">DQ151*(1+(DQ32-DP32)/DP32)</f>
        <v>2844.81890839379</v>
      </c>
      <c r="DS151" s="5" t="n">
        <f aca="false">DR151*(1+(DR32-DQ32)/DQ32)</f>
        <v>2848.00148321044</v>
      </c>
      <c r="DT151" s="5" t="n">
        <f aca="false">DS151*(1+(DS32-DR32)/DR32)</f>
        <v>2851.18761845845</v>
      </c>
      <c r="DU151" s="5" t="n">
        <f aca="false">DT151*(1+(DT32-DS32)/DS32)</f>
        <v>2854.37731812097</v>
      </c>
      <c r="DV151" s="5" t="n">
        <f aca="false">DU151*(1+(DU32-DT32)/DT32)</f>
        <v>2857.57058618562</v>
      </c>
      <c r="DW151" s="5" t="n">
        <f aca="false">DV151*(1+(DV32-DU32)/DU32)</f>
        <v>2860.76742664445</v>
      </c>
      <c r="DX151" s="5" t="n">
        <f aca="false">DW151*(1+(DW32-DV32)/DV32)</f>
        <v>2863.967843494</v>
      </c>
      <c r="DY151" s="5" t="n">
        <f aca="false">DX151*(1+(DX32-DW32)/DW32)</f>
        <v>2867.17184073527</v>
      </c>
      <c r="DZ151" s="5" t="n">
        <f aca="false">DY151*(1+(DY32-DX32)/DX32)</f>
        <v>2870.37942237373</v>
      </c>
      <c r="EA151" s="5" t="n">
        <f aca="false">DZ151*(1+(DZ32-DY32)/DY32)</f>
        <v>2873.59059241937</v>
      </c>
      <c r="EB151" s="5" t="n">
        <f aca="false">EA151*(1+(EA32-DZ32)/DZ32)</f>
        <v>2876.8053548866</v>
      </c>
      <c r="EC151" s="5" t="n">
        <f aca="false">EB151*(1+(EB32-EA32)/EA32)</f>
        <v>2880.02371379439</v>
      </c>
      <c r="ED151" s="5" t="n">
        <f aca="false">EC151*(1+(EC32-EB32)/EB32)</f>
        <v>2883.24567316616</v>
      </c>
      <c r="EE151" s="5" t="n">
        <f aca="false">ED151*(1+(ED32-EC32)/EC32)</f>
        <v>2886.47123702985</v>
      </c>
      <c r="EF151" s="5" t="n">
        <f aca="false">EE151*(1+(EE32-ED32)/ED32)</f>
        <v>2889.70040941788</v>
      </c>
      <c r="EG151" s="5" t="n">
        <f aca="false">EF151*(1+(EF32-EE32)/EE32)</f>
        <v>2892.93319436723</v>
      </c>
      <c r="EH151" s="5" t="n">
        <f aca="false">EG151*(1+(EG32-EF32)/EF32)</f>
        <v>2896.16959591936</v>
      </c>
      <c r="EI151" s="5" t="n">
        <f aca="false">EH151*(1+(EH32-EG32)/EG32)</f>
        <v>2899.40961812025</v>
      </c>
      <c r="EJ151" s="5" t="n">
        <f aca="false">EI151*(1+(EI32-EH32)/EH32)</f>
        <v>2902.65326502043</v>
      </c>
      <c r="EK151" s="5" t="n">
        <f aca="false">EJ151*(1+(EJ32-EI32)/EI32)</f>
        <v>2905.90054067495</v>
      </c>
      <c r="EL151" s="5" t="n">
        <f aca="false">EK151*(1+(EK32-EJ32)/EJ32)</f>
        <v>2909.15144914337</v>
      </c>
      <c r="EM151" s="5" t="n">
        <f aca="false">EL151*(1+(EL32-EK32)/EK32)</f>
        <v>2912.40599448985</v>
      </c>
      <c r="EN151" s="5" t="n">
        <f aca="false">EM151*(1+(EM32-EL32)/EL32)</f>
        <v>2915.66418078303</v>
      </c>
      <c r="EO151" s="5" t="n">
        <f aca="false">EN151*(1+(EN32-EM32)/EM32)</f>
        <v>2918.92601209615</v>
      </c>
      <c r="EP151" s="5" t="n">
        <f aca="false">EO151*(1+(EO32-EN32)/EN32)</f>
        <v>2922.191492507</v>
      </c>
      <c r="EQ151" s="5" t="n">
        <f aca="false">EP151*(1+(EP32-EO32)/EO32)</f>
        <v>2925.46062609792</v>
      </c>
      <c r="ER151" s="5" t="n">
        <f aca="false">EQ151*(1+(EQ32-EP32)/EP32)</f>
        <v>2928.7334169558</v>
      </c>
      <c r="ES151" s="5" t="n">
        <f aca="false">ER151*(1+(ER32-EQ32)/EQ32)</f>
        <v>2932.00986917213</v>
      </c>
      <c r="ET151" s="5" t="n">
        <f aca="false">ES151*(1+(ES32-ER32)/ER32)</f>
        <v>2935.28998684298</v>
      </c>
      <c r="EU151" s="5" t="n">
        <f aca="false">ET151*(1+(ET32-ES32)/ES32)</f>
        <v>2938.57377406899</v>
      </c>
      <c r="EV151" s="5" t="n">
        <f aca="false">EU151*(1+(EU32-ET32)/ET32)</f>
        <v>2941.8612349554</v>
      </c>
    </row>
    <row r="152" customFormat="false" ht="12.8" hidden="false" customHeight="false" outlineLevel="0" collapsed="false">
      <c r="A152" s="12" t="s">
        <v>151</v>
      </c>
      <c r="B152" s="12" t="n">
        <v>0</v>
      </c>
      <c r="C152" s="12" t="n">
        <v>0</v>
      </c>
      <c r="D152" s="12" t="n">
        <v>0</v>
      </c>
      <c r="E152" s="12" t="n">
        <v>0</v>
      </c>
      <c r="F152" s="12" t="n">
        <v>0</v>
      </c>
      <c r="G152" s="12" t="n">
        <v>0</v>
      </c>
      <c r="H152" s="12" t="n">
        <v>0</v>
      </c>
      <c r="I152" s="12" t="n">
        <v>0</v>
      </c>
      <c r="J152" s="12" t="n">
        <v>0</v>
      </c>
      <c r="K152" s="12" t="n">
        <v>0</v>
      </c>
      <c r="L152" s="12" t="n">
        <v>0</v>
      </c>
      <c r="M152" s="12" t="n">
        <v>0</v>
      </c>
      <c r="N152" s="12" t="n">
        <v>0</v>
      </c>
      <c r="O152" s="12" t="n">
        <v>0</v>
      </c>
      <c r="P152" s="12" t="n">
        <v>0</v>
      </c>
      <c r="Q152" s="12" t="n">
        <v>0</v>
      </c>
      <c r="R152" s="12" t="n">
        <v>0</v>
      </c>
      <c r="S152" s="12" t="n">
        <v>0</v>
      </c>
      <c r="T152" s="12" t="n">
        <v>0</v>
      </c>
      <c r="U152" s="12" t="n">
        <v>0</v>
      </c>
      <c r="V152" s="12" t="n">
        <v>0</v>
      </c>
      <c r="W152" s="12" t="n">
        <v>0</v>
      </c>
      <c r="X152" s="13" t="n">
        <v>0</v>
      </c>
      <c r="Y152" s="12" t="n">
        <v>0</v>
      </c>
      <c r="Z152" s="12" t="n">
        <v>0</v>
      </c>
      <c r="AA152" s="12" t="n">
        <v>0</v>
      </c>
      <c r="AB152" s="12" t="n">
        <v>0</v>
      </c>
      <c r="AC152" s="12" t="n">
        <v>0</v>
      </c>
      <c r="AD152" s="12" t="n">
        <v>0</v>
      </c>
      <c r="AE152" s="12" t="n">
        <v>0</v>
      </c>
      <c r="AF152" s="12" t="n">
        <v>0</v>
      </c>
      <c r="AG152" s="12" t="n">
        <v>0</v>
      </c>
      <c r="AH152" s="12" t="n">
        <v>0</v>
      </c>
      <c r="AI152" s="12" t="n">
        <v>0</v>
      </c>
      <c r="AJ152" s="12" t="n">
        <v>0</v>
      </c>
      <c r="AK152" s="12" t="n">
        <v>0</v>
      </c>
      <c r="AL152" s="12" t="n">
        <v>0</v>
      </c>
      <c r="AM152" s="12" t="n">
        <v>0</v>
      </c>
      <c r="AN152" s="12" t="n">
        <v>0</v>
      </c>
      <c r="AO152" s="12" t="n">
        <v>0</v>
      </c>
      <c r="AP152" s="12" t="n">
        <v>0</v>
      </c>
      <c r="AQ152" s="12" t="n">
        <v>0</v>
      </c>
      <c r="AR152" s="14" t="n">
        <v>4578.54431047296</v>
      </c>
      <c r="AS152" s="15" t="n">
        <v>4322.34984305748</v>
      </c>
      <c r="AT152" s="15" t="n">
        <v>4151.59034308483</v>
      </c>
      <c r="AU152" s="15" t="n">
        <v>4000</v>
      </c>
      <c r="AV152" s="15" t="n">
        <v>3880.06567009418</v>
      </c>
      <c r="AW152" s="15" t="n">
        <v>3747.6214321482</v>
      </c>
      <c r="AX152" s="15" t="n">
        <v>3620.41441586713</v>
      </c>
      <c r="AY152" s="15" t="n">
        <v>3454.45783844364</v>
      </c>
      <c r="AZ152" s="15" t="n">
        <v>3050.66417093915</v>
      </c>
      <c r="BA152" s="15" t="n">
        <v>2704.596715043</v>
      </c>
      <c r="BB152" s="15" t="n">
        <v>2566.04928249243</v>
      </c>
      <c r="BC152" s="15" t="n">
        <v>2438.87554009886</v>
      </c>
      <c r="BD152" s="15" t="n">
        <v>4067.49916600028</v>
      </c>
      <c r="BE152" s="15" t="n">
        <v>3815.63313320072</v>
      </c>
      <c r="BF152" s="15" t="n">
        <v>3655.18605410371</v>
      </c>
      <c r="BG152" s="15" t="n">
        <v>3485.47743494467</v>
      </c>
      <c r="BH152" s="15" t="n">
        <v>4150.53933702119</v>
      </c>
      <c r="BI152" s="8" t="n">
        <v>3867.04208808862</v>
      </c>
      <c r="BJ152" s="15" t="n">
        <v>3621.53811905233</v>
      </c>
      <c r="BK152" s="15" t="n">
        <v>3391.62027435592</v>
      </c>
      <c r="BL152" s="15" t="n">
        <f aca="false">BK152*(1+(BK32-BJ32)/BJ32)</f>
        <v>3388.56873619285</v>
      </c>
      <c r="BM152" s="15" t="n">
        <f aca="false">BL152*(1+(BL32-BK32)/BK32)</f>
        <v>3392.35961844988</v>
      </c>
      <c r="BN152" s="15" t="n">
        <f aca="false">BM152*(1+(BM32-BL32)/BL32)</f>
        <v>3396.15474166804</v>
      </c>
      <c r="BO152" s="15" t="n">
        <f aca="false">BN152*(1+(BN32-BM32)/BM32)</f>
        <v>3399.95411059181</v>
      </c>
      <c r="BP152" s="15" t="n">
        <f aca="false">BO152*(1+(BO32-BN32)/BN32)</f>
        <v>3403.75772997095</v>
      </c>
      <c r="BQ152" s="15" t="n">
        <f aca="false">BP152*(1+(BP32-BO32)/BO32)</f>
        <v>3407.5656045606</v>
      </c>
      <c r="BR152" s="15" t="n">
        <f aca="false">BQ152*(1+(BQ32-BP32)/BP32)</f>
        <v>3411.37773912112</v>
      </c>
      <c r="BS152" s="15" t="n">
        <f aca="false">BR152*(1+(BR32-BQ32)/BQ32)</f>
        <v>3415.19413841831</v>
      </c>
      <c r="BT152" s="15" t="n">
        <f aca="false">BS152*(1+(BS32-BR32)/BR32)</f>
        <v>3419.01480722322</v>
      </c>
      <c r="BU152" s="15" t="n">
        <f aca="false">BT152*(1+(BT32-BS32)/BS32)</f>
        <v>3422.83975031226</v>
      </c>
      <c r="BV152" s="15" t="n">
        <f aca="false">BU152*(1+(BU32-BT32)/BT32)</f>
        <v>3426.66897246718</v>
      </c>
      <c r="BW152" s="15" t="n">
        <f aca="false">BV152*(1+(BV32-BU32)/BU32)</f>
        <v>3430.50247847511</v>
      </c>
      <c r="BX152" s="15" t="n">
        <f aca="false">BW152*(1+(BW32-BV32)/BV32)</f>
        <v>3434.34027312848</v>
      </c>
      <c r="BY152" s="15" t="n">
        <f aca="false">BX152*(1+(BX32-BW32)/BW32)</f>
        <v>3438.18236122513</v>
      </c>
      <c r="BZ152" s="15" t="n">
        <f aca="false">BY152*(1+(BY32-BX32)/BX32)</f>
        <v>3442.02874756824</v>
      </c>
      <c r="CA152" s="15" t="n">
        <f aca="false">BZ152*(1+(BZ32-BY32)/BY32)</f>
        <v>3445.87943696639</v>
      </c>
      <c r="CB152" s="15" t="n">
        <f aca="false">CA152*(1+(CA32-BZ32)/BZ32)</f>
        <v>3449.7344342335</v>
      </c>
      <c r="CC152" s="15" t="n">
        <f aca="false">CB152*(1+(CB32-CA32)/CA32)</f>
        <v>3453.59374418893</v>
      </c>
      <c r="CD152" s="15" t="n">
        <f aca="false">CC152*(1+(CC32-CB32)/CB32)</f>
        <v>3457.45737165737</v>
      </c>
      <c r="CE152" s="15" t="n">
        <f aca="false">CD152*(1+(CD32-CC32)/CC32)</f>
        <v>3461.32532146893</v>
      </c>
      <c r="CF152" s="15" t="n">
        <f aca="false">CE152*(1+(CE32-CD32)/CD32)</f>
        <v>3465.19759845916</v>
      </c>
      <c r="CG152" s="15" t="n">
        <f aca="false">CF152*(1+(CF32-CE32)/CE32)</f>
        <v>3469.07420746897</v>
      </c>
      <c r="CH152" s="15" t="n">
        <f aca="false">CG152*(1+(CG32-CF32)/CF32)</f>
        <v>3472.95515334473</v>
      </c>
      <c r="CI152" s="15" t="n">
        <f aca="false">CH152*(1+(CH32-CG32)/CG32)</f>
        <v>3476.84044093818</v>
      </c>
      <c r="CJ152" s="15" t="n">
        <f aca="false">CI152*(1+(CI32-CH32)/CH32)</f>
        <v>3480.73007510652</v>
      </c>
      <c r="CK152" s="15" t="n">
        <f aca="false">CJ152*(1+(CJ32-CI32)/CI32)</f>
        <v>3484.6240607124</v>
      </c>
      <c r="CL152" s="15" t="n">
        <f aca="false">CK152*(1+(CK32-CJ32)/CJ32)</f>
        <v>3488.52240262386</v>
      </c>
      <c r="CM152" s="15" t="n">
        <f aca="false">CL152*(1+(CL32-CK32)/CK32)</f>
        <v>3492.42510571443</v>
      </c>
      <c r="CN152" s="15" t="n">
        <f aca="false">CM152*(1+(CM32-CL32)/CL32)</f>
        <v>3496.33217486309</v>
      </c>
      <c r="CO152" s="15" t="n">
        <f aca="false">CN152*(1+(CN32-CM32)/CM32)</f>
        <v>3500.24361495424</v>
      </c>
      <c r="CP152" s="15" t="n">
        <f aca="false">CO152*(1+(CO32-CN32)/CN32)</f>
        <v>3504.15943087778</v>
      </c>
      <c r="CQ152" s="15" t="n">
        <f aca="false">CP152*(1+(CP32-CO32)/CO32)</f>
        <v>3508.07962752908</v>
      </c>
      <c r="CR152" s="15" t="n">
        <f aca="false">CQ152*(1+(CQ32-CP32)/CP32)</f>
        <v>3512.00420980898</v>
      </c>
      <c r="CS152" s="15" t="n">
        <f aca="false">CR152*(1+(CR32-CQ32)/CQ32)</f>
        <v>3515.93318262378</v>
      </c>
      <c r="CT152" s="15" t="n">
        <f aca="false">CS152*(1+(CS32-CR32)/CR32)</f>
        <v>3519.8665508853</v>
      </c>
      <c r="CU152" s="15" t="n">
        <f aca="false">CT152*(1+(CT32-CS32)/CS32)</f>
        <v>3523.80431951084</v>
      </c>
      <c r="CV152" s="15" t="n">
        <f aca="false">CU152*(1+(CU32-CT32)/CT32)</f>
        <v>3527.7464934232</v>
      </c>
      <c r="CW152" s="15" t="n">
        <f aca="false">CV152*(1+(CV32-CU32)/CU32)</f>
        <v>3531.69307755072</v>
      </c>
      <c r="CX152" s="15" t="n">
        <f aca="false">CW152*(1+(CW32-CV32)/CV32)</f>
        <v>3535.64407682718</v>
      </c>
      <c r="CY152" s="15" t="n">
        <f aca="false">CX152*(1+(CX32-CW32)/CW32)</f>
        <v>3539.59949619196</v>
      </c>
      <c r="CZ152" s="15" t="n">
        <f aca="false">CY152*(1+(CY32-CX32)/CX32)</f>
        <v>3543.55934058991</v>
      </c>
      <c r="DA152" s="15" t="n">
        <f aca="false">CZ152*(1+(CZ32-CY32)/CY32)</f>
        <v>3547.52361497146</v>
      </c>
      <c r="DB152" s="15" t="n">
        <f aca="false">DA152*(1+(DA32-CZ32)/CZ32)</f>
        <v>3551.49232429252</v>
      </c>
      <c r="DC152" s="15" t="n">
        <f aca="false">DB152*(1+(DB32-DA32)/DA32)</f>
        <v>3555.46547351459</v>
      </c>
      <c r="DD152" s="15" t="n">
        <f aca="false">DC152*(1+(DC32-DB32)/DB32)</f>
        <v>3559.44306760471</v>
      </c>
      <c r="DE152" s="15" t="n">
        <f aca="false">DD152*(1+(DD32-DC32)/DC32)</f>
        <v>3563.42511153546</v>
      </c>
      <c r="DF152" s="15" t="n">
        <f aca="false">DE152*(1+(DE32-DD32)/DD32)</f>
        <v>3567.41161028501</v>
      </c>
      <c r="DG152" s="15" t="n">
        <f aca="false">DF152*(1+(DF32-DE32)/DE32)</f>
        <v>3571.40256883707</v>
      </c>
      <c r="DH152" s="15" t="n">
        <f aca="false">DG152*(1+(DG32-DF32)/DF32)</f>
        <v>3575.39799218095</v>
      </c>
      <c r="DI152" s="15" t="n">
        <f aca="false">DH152*(1+(DH32-DG32)/DG32)</f>
        <v>3579.39788531153</v>
      </c>
      <c r="DJ152" s="15" t="n">
        <f aca="false">DI152*(1+(DI32-DH32)/DH32)</f>
        <v>3583.40225322927</v>
      </c>
      <c r="DK152" s="15" t="n">
        <f aca="false">DJ152*(1+(DJ32-DI32)/DI32)</f>
        <v>3587.41110094025</v>
      </c>
      <c r="DL152" s="15" t="n">
        <f aca="false">DK152*(1+(DK32-DJ32)/DJ32)</f>
        <v>3591.42443345612</v>
      </c>
      <c r="DM152" s="15" t="n">
        <f aca="false">DL152*(1+(DL32-DK32)/DK32)</f>
        <v>3595.44225579416</v>
      </c>
      <c r="DN152" s="15" t="n">
        <f aca="false">DM152*(1+(DM32-DL32)/DL32)</f>
        <v>3599.46457297725</v>
      </c>
      <c r="DO152" s="15" t="n">
        <f aca="false">DN152*(1+(DN32-DM32)/DM32)</f>
        <v>3603.49139003389</v>
      </c>
      <c r="DP152" s="15" t="n">
        <f aca="false">DO152*(1+(DO32-DN32)/DN32)</f>
        <v>3607.52271199822</v>
      </c>
      <c r="DQ152" s="15" t="n">
        <f aca="false">DP152*(1+(DP32-DO32)/DO32)</f>
        <v>3611.55854390999</v>
      </c>
      <c r="DR152" s="15" t="n">
        <f aca="false">DQ152*(1+(DQ32-DP32)/DP32)</f>
        <v>3615.5988908146</v>
      </c>
      <c r="DS152" s="15" t="n">
        <f aca="false">DR152*(1+(DR32-DQ32)/DQ32)</f>
        <v>3619.64375776309</v>
      </c>
      <c r="DT152" s="15" t="n">
        <f aca="false">DS152*(1+(DS32-DR32)/DR32)</f>
        <v>3623.69314981217</v>
      </c>
      <c r="DU152" s="15" t="n">
        <f aca="false">DT152*(1+(DT32-DS32)/DS32)</f>
        <v>3627.74707202416</v>
      </c>
      <c r="DV152" s="15" t="n">
        <f aca="false">DU152*(1+(DU32-DT32)/DT32)</f>
        <v>3631.80552946712</v>
      </c>
      <c r="DW152" s="15" t="n">
        <f aca="false">DV152*(1+(DV32-DU32)/DU32)</f>
        <v>3635.86852721468</v>
      </c>
      <c r="DX152" s="15" t="n">
        <f aca="false">DW152*(1+(DW32-DV32)/DV32)</f>
        <v>3639.93607034625</v>
      </c>
      <c r="DY152" s="15" t="n">
        <f aca="false">DX152*(1+(DX32-DW32)/DW32)</f>
        <v>3644.00816394684</v>
      </c>
      <c r="DZ152" s="15" t="n">
        <f aca="false">DY152*(1+(DY32-DX32)/DX32)</f>
        <v>3648.08481310718</v>
      </c>
      <c r="EA152" s="15" t="n">
        <f aca="false">DZ152*(1+(DZ32-DY32)/DY32)</f>
        <v>3652.16602292372</v>
      </c>
      <c r="EB152" s="15" t="n">
        <f aca="false">EA152*(1+(EA32-DZ32)/DZ32)</f>
        <v>3656.25179849856</v>
      </c>
      <c r="EC152" s="15" t="n">
        <f aca="false">EB152*(1+(EB32-EA32)/EA32)</f>
        <v>3660.34214493957</v>
      </c>
      <c r="ED152" s="15" t="n">
        <f aca="false">EC152*(1+(EC32-EB32)/EB32)</f>
        <v>3664.43706736026</v>
      </c>
      <c r="EE152" s="15" t="n">
        <f aca="false">ED152*(1+(ED32-EC32)/EC32)</f>
        <v>3668.53657087994</v>
      </c>
      <c r="EF152" s="15" t="n">
        <f aca="false">EE152*(1+(EE32-ED32)/ED32)</f>
        <v>3672.64066062357</v>
      </c>
      <c r="EG152" s="15" t="n">
        <f aca="false">EF152*(1+(EF32-EE32)/EE32)</f>
        <v>3676.74934172191</v>
      </c>
      <c r="EH152" s="15" t="n">
        <f aca="false">EG152*(1+(EG32-EF32)/EF32)</f>
        <v>3680.86261931142</v>
      </c>
      <c r="EI152" s="15" t="n">
        <f aca="false">EH152*(1+(EH32-EG32)/EG32)</f>
        <v>3684.98049853431</v>
      </c>
      <c r="EJ152" s="15" t="n">
        <f aca="false">EI152*(1+(EI32-EH32)/EH32)</f>
        <v>3689.10298453856</v>
      </c>
      <c r="EK152" s="15" t="n">
        <f aca="false">EJ152*(1+(EJ32-EI32)/EI32)</f>
        <v>3693.2300824779</v>
      </c>
      <c r="EL152" s="15" t="n">
        <f aca="false">EK152*(1+(EK32-EJ32)/EJ32)</f>
        <v>3697.36179751182</v>
      </c>
      <c r="EM152" s="15" t="n">
        <f aca="false">EL152*(1+(EL32-EK32)/EK32)</f>
        <v>3701.49813480559</v>
      </c>
      <c r="EN152" s="15" t="n">
        <f aca="false">EM152*(1+(EM32-EL32)/EL32)</f>
        <v>3705.63909953025</v>
      </c>
      <c r="EO152" s="15" t="n">
        <f aca="false">EN152*(1+(EN32-EM32)/EM32)</f>
        <v>3709.78469686263</v>
      </c>
      <c r="EP152" s="15" t="n">
        <f aca="false">EO152*(1+(EO32-EN32)/EN32)</f>
        <v>3713.93493198537</v>
      </c>
      <c r="EQ152" s="15" t="n">
        <f aca="false">EP152*(1+(EP32-EO32)/EO32)</f>
        <v>3718.08981008687</v>
      </c>
      <c r="ER152" s="15" t="n">
        <f aca="false">EQ152*(1+(EQ32-EP32)/EP32)</f>
        <v>3722.24933636137</v>
      </c>
      <c r="ES152" s="15" t="n">
        <f aca="false">ER152*(1+(ER32-EQ32)/EQ32)</f>
        <v>3726.41351600887</v>
      </c>
      <c r="ET152" s="15" t="n">
        <f aca="false">ES152*(1+(ES32-ER32)/ER32)</f>
        <v>3730.58235423526</v>
      </c>
      <c r="EU152" s="15" t="n">
        <f aca="false">ET152*(1+(ET32-ES32)/ES32)</f>
        <v>3734.75585625221</v>
      </c>
      <c r="EV152" s="15" t="n">
        <f aca="false">EU152*(1+(EU32-ET32)/ET32)</f>
        <v>3738.93402727723</v>
      </c>
    </row>
    <row r="153" customFormat="false" ht="12.8" hidden="false" customHeight="false" outlineLevel="0" collapsed="false">
      <c r="A153" s="10" t="s">
        <v>152</v>
      </c>
      <c r="B153" s="10" t="n">
        <v>0</v>
      </c>
      <c r="C153" s="10" t="n">
        <v>0</v>
      </c>
      <c r="D153" s="10" t="n">
        <v>0</v>
      </c>
      <c r="E153" s="10" t="n">
        <v>0</v>
      </c>
      <c r="F153" s="10" t="n">
        <v>0</v>
      </c>
      <c r="G153" s="10" t="n">
        <v>0</v>
      </c>
      <c r="H153" s="10" t="n">
        <v>0</v>
      </c>
      <c r="I153" s="10" t="n">
        <v>0</v>
      </c>
      <c r="J153" s="10" t="n">
        <v>0</v>
      </c>
      <c r="K153" s="10" t="n">
        <v>0</v>
      </c>
      <c r="L153" s="10" t="n">
        <v>0</v>
      </c>
      <c r="M153" s="10" t="n">
        <v>0</v>
      </c>
      <c r="N153" s="10" t="n">
        <v>0</v>
      </c>
      <c r="O153" s="10" t="n">
        <v>0</v>
      </c>
      <c r="P153" s="10" t="n">
        <v>0</v>
      </c>
      <c r="Q153" s="10" t="n">
        <v>0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10" t="n">
        <v>0</v>
      </c>
      <c r="X153" s="11" t="n">
        <v>0</v>
      </c>
      <c r="Y153" s="10" t="n">
        <v>0</v>
      </c>
      <c r="Z153" s="10" t="n">
        <v>0</v>
      </c>
      <c r="AA153" s="10" t="n">
        <v>0</v>
      </c>
      <c r="AB153" s="10" t="n">
        <v>0</v>
      </c>
      <c r="AC153" s="10" t="n">
        <v>0</v>
      </c>
      <c r="AD153" s="10" t="n">
        <v>0</v>
      </c>
      <c r="AE153" s="10" t="n">
        <v>0</v>
      </c>
      <c r="AF153" s="10" t="n">
        <v>0</v>
      </c>
      <c r="AG153" s="10" t="n">
        <v>0</v>
      </c>
      <c r="AH153" s="10" t="n">
        <v>0</v>
      </c>
      <c r="AI153" s="10" t="n">
        <v>0</v>
      </c>
      <c r="AJ153" s="10" t="n">
        <v>0</v>
      </c>
      <c r="AK153" s="10" t="n">
        <v>0</v>
      </c>
      <c r="AL153" s="10" t="n">
        <v>0</v>
      </c>
      <c r="AM153" s="10" t="n">
        <v>0</v>
      </c>
      <c r="AN153" s="10" t="n">
        <v>0</v>
      </c>
      <c r="AO153" s="10" t="n">
        <v>0</v>
      </c>
      <c r="AP153" s="10" t="n">
        <v>0</v>
      </c>
      <c r="AQ153" s="10" t="n">
        <v>0</v>
      </c>
      <c r="AR153" s="7" t="n">
        <v>44.6408070271114</v>
      </c>
      <c r="AS153" s="5" t="n">
        <v>42.1429109698104</v>
      </c>
      <c r="AT153" s="5" t="n">
        <v>40.4780058450771</v>
      </c>
      <c r="AU153" s="5" t="n">
        <v>39</v>
      </c>
      <c r="AV153" s="5" t="n">
        <v>37.8306402834183</v>
      </c>
      <c r="AW153" s="5" t="n">
        <v>36.539308963445</v>
      </c>
      <c r="AX153" s="5" t="n">
        <v>35.2990405547045</v>
      </c>
      <c r="AY153" s="5" t="n">
        <v>33.6809639248255</v>
      </c>
      <c r="AZ153" s="5" t="n">
        <v>29.7439756666567</v>
      </c>
      <c r="BA153" s="5" t="n">
        <v>26.3698179716693</v>
      </c>
      <c r="BB153" s="5" t="n">
        <v>25.0189805043012</v>
      </c>
      <c r="BC153" s="5" t="n">
        <v>23.7790365159639</v>
      </c>
      <c r="BD153" s="5" t="n">
        <v>39.5128490411455</v>
      </c>
      <c r="BE153" s="5" t="n">
        <v>37.066150436807</v>
      </c>
      <c r="BF153" s="5" t="n">
        <v>35.507521668436</v>
      </c>
      <c r="BG153" s="5" t="n">
        <v>33.8589236537481</v>
      </c>
      <c r="BH153" s="5" t="n">
        <v>40.3195244182405</v>
      </c>
      <c r="BI153" s="8" t="n">
        <v>37.5655511818263</v>
      </c>
      <c r="BJ153" s="5" t="n">
        <v>35.1806555163299</v>
      </c>
      <c r="BK153" s="5" t="n">
        <v>32.9471679137095</v>
      </c>
      <c r="BL153" s="5" t="n">
        <f aca="false">BK153*(1+(BK32-BJ32)/BJ32)</f>
        <v>32.9175244005444</v>
      </c>
      <c r="BM153" s="5" t="n">
        <f aca="false">BL153*(1+(BL32-BK32)/BK32)</f>
        <v>32.9543501133778</v>
      </c>
      <c r="BN153" s="5" t="n">
        <f aca="false">BM153*(1+(BM32-BL32)/BL32)</f>
        <v>32.9912170241187</v>
      </c>
      <c r="BO153" s="5" t="n">
        <f aca="false">BN153*(1+(BN32-BM32)/BM32)</f>
        <v>33.0281251788565</v>
      </c>
      <c r="BP153" s="5" t="n">
        <f aca="false">BO153*(1+(BO32-BN32)/BN32)</f>
        <v>33.0650746237316</v>
      </c>
      <c r="BQ153" s="5" t="n">
        <f aca="false">BP153*(1+(BP32-BO32)/BO32)</f>
        <v>33.1020654049366</v>
      </c>
      <c r="BR153" s="5" t="n">
        <f aca="false">BQ153*(1+(BQ32-BP32)/BP32)</f>
        <v>33.1390975687153</v>
      </c>
      <c r="BS153" s="5" t="n">
        <f aca="false">BR153*(1+(BR32-BQ32)/BQ32)</f>
        <v>33.1761711613639</v>
      </c>
      <c r="BT153" s="5" t="n">
        <f aca="false">BS153*(1+(BS32-BR32)/BR32)</f>
        <v>33.2132862292298</v>
      </c>
      <c r="BU153" s="5" t="n">
        <f aca="false">BT153*(1+(BT32-BS32)/BS32)</f>
        <v>33.2504428187124</v>
      </c>
      <c r="BV153" s="5" t="n">
        <f aca="false">BU153*(1+(BU32-BT32)/BT32)</f>
        <v>33.2876409762629</v>
      </c>
      <c r="BW153" s="5" t="n">
        <f aca="false">BV153*(1+(BV32-BU32)/BU32)</f>
        <v>33.3248807483849</v>
      </c>
      <c r="BX153" s="5" t="n">
        <f aca="false">BW153*(1+(BW32-BV32)/BV32)</f>
        <v>33.3621621816335</v>
      </c>
      <c r="BY153" s="5" t="n">
        <f aca="false">BX153*(1+(BX32-BW32)/BW32)</f>
        <v>33.3994853226162</v>
      </c>
      <c r="BZ153" s="5" t="n">
        <f aca="false">BY153*(1+(BY32-BX32)/BX32)</f>
        <v>33.4368502179926</v>
      </c>
      <c r="CA153" s="5" t="n">
        <f aca="false">BZ153*(1+(BZ32-BY32)/BY32)</f>
        <v>33.4742569144744</v>
      </c>
      <c r="CB153" s="5" t="n">
        <f aca="false">CA153*(1+(CA32-BZ32)/BZ32)</f>
        <v>33.5117054588255</v>
      </c>
      <c r="CC153" s="5" t="n">
        <f aca="false">CB153*(1+(CB32-CA32)/CA32)</f>
        <v>33.5491958978626</v>
      </c>
      <c r="CD153" s="5" t="n">
        <f aca="false">CC153*(1+(CC32-CB32)/CB32)</f>
        <v>33.5867282784539</v>
      </c>
      <c r="CE153" s="5" t="n">
        <f aca="false">CD153*(1+(CD32-CC32)/CC32)</f>
        <v>33.6243026475209</v>
      </c>
      <c r="CF153" s="5" t="n">
        <f aca="false">CE153*(1+(CE32-CD32)/CD32)</f>
        <v>33.6619190520371</v>
      </c>
      <c r="CG153" s="5" t="n">
        <f aca="false">CF153*(1+(CF32-CE32)/CE32)</f>
        <v>33.6995775390286</v>
      </c>
      <c r="CH153" s="5" t="n">
        <f aca="false">CG153*(1+(CG32-CF32)/CF32)</f>
        <v>33.7372781555744</v>
      </c>
      <c r="CI153" s="5" t="n">
        <f aca="false">CH153*(1+(CH32-CG32)/CG32)</f>
        <v>33.7750209488058</v>
      </c>
      <c r="CJ153" s="5" t="n">
        <f aca="false">CI153*(1+(CI32-CH32)/CH32)</f>
        <v>33.812805965907</v>
      </c>
      <c r="CK153" s="5" t="n">
        <f aca="false">CJ153*(1+(CJ32-CI32)/CI32)</f>
        <v>33.8506332541151</v>
      </c>
      <c r="CL153" s="5" t="n">
        <f aca="false">CK153*(1+(CK32-CJ32)/CJ32)</f>
        <v>33.8885028607197</v>
      </c>
      <c r="CM153" s="5" t="n">
        <f aca="false">CL153*(1+(CL32-CK32)/CK32)</f>
        <v>33.9264148330636</v>
      </c>
      <c r="CN153" s="5" t="n">
        <f aca="false">CM153*(1+(CM32-CL32)/CL32)</f>
        <v>33.9643692185425</v>
      </c>
      <c r="CO153" s="5" t="n">
        <f aca="false">CN153*(1+(CN32-CM32)/CM32)</f>
        <v>34.0023660646052</v>
      </c>
      <c r="CP153" s="5" t="n">
        <f aca="false">CO153*(1+(CO32-CN32)/CN32)</f>
        <v>34.0404054187533</v>
      </c>
      <c r="CQ153" s="5" t="n">
        <f aca="false">CP153*(1+(CP32-CO32)/CO32)</f>
        <v>34.0784873285419</v>
      </c>
      <c r="CR153" s="5" t="n">
        <f aca="false">CQ153*(1+(CQ32-CP32)/CP32)</f>
        <v>34.116611841579</v>
      </c>
      <c r="CS153" s="5" t="n">
        <f aca="false">CR153*(1+(CR32-CQ32)/CQ32)</f>
        <v>34.1547790055261</v>
      </c>
      <c r="CT153" s="5" t="n">
        <f aca="false">CS153*(1+(CS32-CR32)/CR32)</f>
        <v>34.1929888680979</v>
      </c>
      <c r="CU153" s="5" t="n">
        <f aca="false">CT153*(1+(CT32-CS32)/CS32)</f>
        <v>34.2312414770624</v>
      </c>
      <c r="CV153" s="5" t="n">
        <f aca="false">CU153*(1+(CU32-CT32)/CT32)</f>
        <v>34.2695368802411</v>
      </c>
      <c r="CW153" s="5" t="n">
        <f aca="false">CV153*(1+(CV32-CU32)/CU32)</f>
        <v>34.3078751255093</v>
      </c>
      <c r="CX153" s="5" t="n">
        <f aca="false">CW153*(1+(CW32-CV32)/CV32)</f>
        <v>34.3462562607953</v>
      </c>
      <c r="CY153" s="5" t="n">
        <f aca="false">CX153*(1+(CX32-CW32)/CW32)</f>
        <v>34.3846803340814</v>
      </c>
      <c r="CZ153" s="5" t="n">
        <f aca="false">CY153*(1+(CY32-CX32)/CX32)</f>
        <v>34.4231473934034</v>
      </c>
      <c r="DA153" s="5" t="n">
        <f aca="false">CZ153*(1+(CZ32-CY32)/CY32)</f>
        <v>34.4616574868512</v>
      </c>
      <c r="DB153" s="5" t="n">
        <f aca="false">DA153*(1+(DA32-CZ32)/CZ32)</f>
        <v>34.500210662568</v>
      </c>
      <c r="DC153" s="5" t="n">
        <f aca="false">DB153*(1+(DB32-DA32)/DA32)</f>
        <v>34.538806968751</v>
      </c>
      <c r="DD153" s="5" t="n">
        <f aca="false">DC153*(1+(DC32-DB32)/DB32)</f>
        <v>34.5774464536517</v>
      </c>
      <c r="DE153" s="5" t="n">
        <f aca="false">DD153*(1+(DD32-DC32)/DC32)</f>
        <v>34.616129165575</v>
      </c>
      <c r="DF153" s="5" t="n">
        <f aca="false">DE153*(1+(DE32-DD32)/DD32)</f>
        <v>34.6548551528804</v>
      </c>
      <c r="DG153" s="5" t="n">
        <f aca="false">DF153*(1+(DF32-DE32)/DE32)</f>
        <v>34.6936244639809</v>
      </c>
      <c r="DH153" s="5" t="n">
        <f aca="false">DG153*(1+(DG32-DF32)/DF32)</f>
        <v>34.7324371473442</v>
      </c>
      <c r="DI153" s="5" t="n">
        <f aca="false">DH153*(1+(DH32-DG32)/DG32)</f>
        <v>34.7712932514919</v>
      </c>
      <c r="DJ153" s="5" t="n">
        <f aca="false">DI153*(1+(DI32-DH32)/DH32)</f>
        <v>34.8101928250001</v>
      </c>
      <c r="DK153" s="5" t="n">
        <f aca="false">DJ153*(1+(DJ32-DI32)/DI32)</f>
        <v>34.8491359164992</v>
      </c>
      <c r="DL153" s="5" t="n">
        <f aca="false">DK153*(1+(DK32-DJ32)/DJ32)</f>
        <v>34.8881225746736</v>
      </c>
      <c r="DM153" s="5" t="n">
        <f aca="false">DL153*(1+(DL32-DK32)/DK32)</f>
        <v>34.9271528482628</v>
      </c>
      <c r="DN153" s="5" t="n">
        <f aca="false">DM153*(1+(DM32-DL32)/DL32)</f>
        <v>34.9662267860605</v>
      </c>
      <c r="DO153" s="5" t="n">
        <f aca="false">DN153*(1+(DN32-DM32)/DM32)</f>
        <v>35.0053444369149</v>
      </c>
      <c r="DP153" s="5" t="n">
        <f aca="false">DO153*(1+(DO32-DN32)/DN32)</f>
        <v>35.0445058497291</v>
      </c>
      <c r="DQ153" s="5" t="n">
        <f aca="false">DP153*(1+(DP32-DO32)/DO32)</f>
        <v>35.0837110734606</v>
      </c>
      <c r="DR153" s="5" t="n">
        <f aca="false">DQ153*(1+(DQ32-DP32)/DP32)</f>
        <v>35.122960157122</v>
      </c>
      <c r="DS153" s="5" t="n">
        <f aca="false">DR153*(1+(DR32-DQ32)/DQ32)</f>
        <v>35.1622531497805</v>
      </c>
      <c r="DT153" s="5" t="n">
        <f aca="false">DS153*(1+(DS32-DR32)/DR32)</f>
        <v>35.2015901005583</v>
      </c>
      <c r="DU153" s="5" t="n">
        <f aca="false">DT153*(1+(DT32-DS32)/DS32)</f>
        <v>35.2409710586324</v>
      </c>
      <c r="DV153" s="5" t="n">
        <f aca="false">DU153*(1+(DU32-DT32)/DT32)</f>
        <v>35.2803960732352</v>
      </c>
      <c r="DW153" s="5" t="n">
        <f aca="false">DV153*(1+(DV32-DU32)/DU32)</f>
        <v>35.3198651936536</v>
      </c>
      <c r="DX153" s="5" t="n">
        <f aca="false">DW153*(1+(DW32-DV32)/DV32)</f>
        <v>35.3593784692302</v>
      </c>
      <c r="DY153" s="5" t="n">
        <f aca="false">DX153*(1+(DX32-DW32)/DW32)</f>
        <v>35.3989359493625</v>
      </c>
      <c r="DZ153" s="5" t="n">
        <f aca="false">DY153*(1+(DY32-DX32)/DX32)</f>
        <v>35.4385376835031</v>
      </c>
      <c r="EA153" s="5" t="n">
        <f aca="false">DZ153*(1+(DZ32-DY32)/DY32)</f>
        <v>35.4781837211604</v>
      </c>
      <c r="EB153" s="5" t="n">
        <f aca="false">EA153*(1+(EA32-DZ32)/DZ32)</f>
        <v>35.5178741118979</v>
      </c>
      <c r="EC153" s="5" t="n">
        <f aca="false">EB153*(1+(EB32-EA32)/EA32)</f>
        <v>35.5576089053345</v>
      </c>
      <c r="ED153" s="5" t="n">
        <f aca="false">EC153*(1+(EC32-EB32)/EB32)</f>
        <v>35.5973881511446</v>
      </c>
      <c r="EE153" s="5" t="n">
        <f aca="false">ED153*(1+(ED32-EC32)/EC32)</f>
        <v>35.6372118990586</v>
      </c>
      <c r="EF153" s="5" t="n">
        <f aca="false">EE153*(1+(EE32-ED32)/ED32)</f>
        <v>35.6770801988617</v>
      </c>
      <c r="EG153" s="5" t="n">
        <f aca="false">EF153*(1+(EF32-EE32)/EE32)</f>
        <v>35.7169931003956</v>
      </c>
      <c r="EH153" s="5" t="n">
        <f aca="false">EG153*(1+(EG32-EF32)/EF32)</f>
        <v>35.7569506535574</v>
      </c>
      <c r="EI153" s="5" t="n">
        <f aca="false">EH153*(1+(EH32-EG32)/EG32)</f>
        <v>35.7969529083</v>
      </c>
      <c r="EJ153" s="5" t="n">
        <f aca="false">EI153*(1+(EI32-EH32)/EH32)</f>
        <v>35.8369999146323</v>
      </c>
      <c r="EK153" s="5" t="n">
        <f aca="false">EJ153*(1+(EJ32-EI32)/EI32)</f>
        <v>35.8770917226192</v>
      </c>
      <c r="EL153" s="5" t="n">
        <f aca="false">EK153*(1+(EK32-EJ32)/EJ32)</f>
        <v>35.9172283823813</v>
      </c>
      <c r="EM153" s="5" t="n">
        <f aca="false">EL153*(1+(EL32-EK32)/EK32)</f>
        <v>35.9574099440956</v>
      </c>
      <c r="EN153" s="5" t="n">
        <f aca="false">EM153*(1+(EM32-EL32)/EL32)</f>
        <v>35.9976364579951</v>
      </c>
      <c r="EO153" s="5" t="n">
        <f aca="false">EN153*(1+(EN32-EM32)/EM32)</f>
        <v>36.037907974369</v>
      </c>
      <c r="EP153" s="5" t="n">
        <f aca="false">EO153*(1+(EO32-EN32)/EN32)</f>
        <v>36.0782245435628</v>
      </c>
      <c r="EQ153" s="5" t="n">
        <f aca="false">EP153*(1+(EP32-EO32)/EO32)</f>
        <v>36.1185862159783</v>
      </c>
      <c r="ER153" s="5" t="n">
        <f aca="false">EQ153*(1+(EQ32-EP32)/EP32)</f>
        <v>36.1589930420736</v>
      </c>
      <c r="ES153" s="5" t="n">
        <f aca="false">ER153*(1+(ER32-EQ32)/EQ32)</f>
        <v>36.1994450723632</v>
      </c>
      <c r="ET153" s="5" t="n">
        <f aca="false">ES153*(1+(ES32-ER32)/ER32)</f>
        <v>36.2399423574185</v>
      </c>
      <c r="EU153" s="5" t="n">
        <f aca="false">ET153*(1+(ET32-ES32)/ES32)</f>
        <v>36.2804849478672</v>
      </c>
      <c r="EV153" s="5" t="n">
        <f aca="false">EU153*(1+(EU32-ET32)/ET32)</f>
        <v>36.3210728943936</v>
      </c>
    </row>
    <row r="154" customFormat="false" ht="12.8" hidden="false" customHeight="false" outlineLevel="0" collapsed="false">
      <c r="A154" s="10" t="s">
        <v>153</v>
      </c>
      <c r="B154" s="10" t="n">
        <v>0</v>
      </c>
      <c r="C154" s="10" t="n">
        <v>0</v>
      </c>
      <c r="D154" s="10" t="n">
        <v>0</v>
      </c>
      <c r="E154" s="10" t="n">
        <v>0</v>
      </c>
      <c r="F154" s="10" t="n">
        <v>0</v>
      </c>
      <c r="G154" s="10" t="n">
        <v>0</v>
      </c>
      <c r="H154" s="10" t="n">
        <v>0</v>
      </c>
      <c r="I154" s="10" t="n">
        <v>0</v>
      </c>
      <c r="J154" s="10" t="n">
        <v>0</v>
      </c>
      <c r="K154" s="10" t="n">
        <v>0</v>
      </c>
      <c r="L154" s="10" t="n">
        <v>0</v>
      </c>
      <c r="M154" s="10" t="n">
        <v>0</v>
      </c>
      <c r="N154" s="10" t="n">
        <v>0</v>
      </c>
      <c r="O154" s="10" t="n">
        <v>0</v>
      </c>
      <c r="P154" s="10" t="n">
        <v>0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10" t="n">
        <v>0</v>
      </c>
      <c r="X154" s="11" t="n">
        <v>0</v>
      </c>
      <c r="Y154" s="10" t="n">
        <v>0</v>
      </c>
      <c r="Z154" s="10" t="n">
        <v>0</v>
      </c>
      <c r="AA154" s="10" t="n">
        <v>0</v>
      </c>
      <c r="AB154" s="10" t="n">
        <v>0</v>
      </c>
      <c r="AC154" s="10" t="n">
        <v>0</v>
      </c>
      <c r="AD154" s="10" t="n">
        <v>0</v>
      </c>
      <c r="AE154" s="10" t="n">
        <v>0</v>
      </c>
      <c r="AF154" s="10" t="n">
        <v>0</v>
      </c>
      <c r="AG154" s="10" t="n">
        <v>0</v>
      </c>
      <c r="AH154" s="10" t="n">
        <v>0</v>
      </c>
      <c r="AI154" s="10" t="n">
        <v>0</v>
      </c>
      <c r="AJ154" s="10" t="n">
        <v>0</v>
      </c>
      <c r="AK154" s="10" t="n">
        <v>0</v>
      </c>
      <c r="AL154" s="10" t="n">
        <v>0</v>
      </c>
      <c r="AM154" s="10" t="n">
        <v>0</v>
      </c>
      <c r="AN154" s="10" t="n">
        <v>0</v>
      </c>
      <c r="AO154" s="10" t="n">
        <v>0</v>
      </c>
      <c r="AP154" s="10" t="n">
        <v>0</v>
      </c>
      <c r="AQ154" s="10" t="n">
        <v>0</v>
      </c>
      <c r="AR154" s="7" t="n">
        <v>179.707864186064</v>
      </c>
      <c r="AS154" s="5" t="n">
        <v>169.652231340006</v>
      </c>
      <c r="AT154" s="5" t="n">
        <v>162.94992096608</v>
      </c>
      <c r="AU154" s="5" t="n">
        <v>157</v>
      </c>
      <c r="AV154" s="5" t="n">
        <v>152.292577551197</v>
      </c>
      <c r="AW154" s="5" t="n">
        <v>147.094141211817</v>
      </c>
      <c r="AX154" s="5" t="n">
        <v>142.101265822785</v>
      </c>
      <c r="AY154" s="5" t="n">
        <v>135.587470158913</v>
      </c>
      <c r="AZ154" s="5" t="n">
        <v>119.738568709361</v>
      </c>
      <c r="BA154" s="5" t="n">
        <v>106.155421065438</v>
      </c>
      <c r="BB154" s="5" t="n">
        <v>100.717434337828</v>
      </c>
      <c r="BC154" s="5" t="n">
        <v>95.7258649488801</v>
      </c>
      <c r="BD154" s="5" t="n">
        <v>174.321392828583</v>
      </c>
      <c r="BE154" s="5" t="n">
        <v>163.527134280031</v>
      </c>
      <c r="BF154" s="5" t="n">
        <v>156.650830890159</v>
      </c>
      <c r="BG154" s="5" t="n">
        <v>149.377604354771</v>
      </c>
      <c r="BH154" s="5" t="n">
        <v>177.880254786355</v>
      </c>
      <c r="BI154" s="8" t="n">
        <v>165.730372860999</v>
      </c>
      <c r="BJ154" s="5" t="n">
        <v>155.20877433675</v>
      </c>
      <c r="BK154" s="5" t="n">
        <v>145.355152560483</v>
      </c>
      <c r="BL154" s="5" t="n">
        <f aca="false">BK154*(1+(BK32-BJ32)/BJ32)</f>
        <v>145.224372355343</v>
      </c>
      <c r="BM154" s="5" t="n">
        <f aca="false">BL154*(1+(BL32-BK32)/BK32)</f>
        <v>145.38683873549</v>
      </c>
      <c r="BN154" s="5" t="n">
        <f aca="false">BM154*(1+(BM32-BL32)/BL32)</f>
        <v>145.549486871112</v>
      </c>
      <c r="BO154" s="5" t="n">
        <f aca="false">BN154*(1+(BN32-BM32)/BM32)</f>
        <v>145.712316965543</v>
      </c>
      <c r="BP154" s="5" t="n">
        <f aca="false">BO154*(1+(BO32-BN32)/BN32)</f>
        <v>145.875329222345</v>
      </c>
      <c r="BQ154" s="5" t="n">
        <f aca="false">BP154*(1+(BP32-BO32)/BO32)</f>
        <v>146.038523845309</v>
      </c>
      <c r="BR154" s="5" t="n">
        <f aca="false">BQ154*(1+(BQ32-BP32)/BP32)</f>
        <v>146.20190103845</v>
      </c>
      <c r="BS154" s="5" t="n">
        <f aca="false">BR154*(1+(BR32-BQ32)/BQ32)</f>
        <v>146.365461006017</v>
      </c>
      <c r="BT154" s="5" t="n">
        <f aca="false">BS154*(1+(BS32-BR32)/BR32)</f>
        <v>146.529203952485</v>
      </c>
      <c r="BU154" s="5" t="n">
        <f aca="false">BT154*(1+(BT32-BS32)/BS32)</f>
        <v>146.693130082555</v>
      </c>
      <c r="BV154" s="5" t="n">
        <f aca="false">BU154*(1+(BU32-BT32)/BT32)</f>
        <v>146.85723960116</v>
      </c>
      <c r="BW154" s="5" t="n">
        <f aca="false">BV154*(1+(BV32-BU32)/BU32)</f>
        <v>147.021532713463</v>
      </c>
      <c r="BX154" s="5" t="n">
        <f aca="false">BW154*(1+(BW32-BV32)/BV32)</f>
        <v>147.186009624854</v>
      </c>
      <c r="BY154" s="5" t="n">
        <f aca="false">BX154*(1+(BX32-BW32)/BW32)</f>
        <v>147.350670540954</v>
      </c>
      <c r="BZ154" s="5" t="n">
        <f aca="false">BY154*(1+(BY32-BX32)/BX32)</f>
        <v>147.515515667614</v>
      </c>
      <c r="CA154" s="5" t="n">
        <f aca="false">BZ154*(1+(BZ32-BY32)/BY32)</f>
        <v>147.680545210916</v>
      </c>
      <c r="CB154" s="5" t="n">
        <f aca="false">CA154*(1+(CA32-BZ32)/BZ32)</f>
        <v>147.845759377171</v>
      </c>
      <c r="CC154" s="5" t="n">
        <f aca="false">CB154*(1+(CB32-CA32)/CA32)</f>
        <v>148.011158372923</v>
      </c>
      <c r="CD154" s="5" t="n">
        <f aca="false">CC154*(1+(CC32-CB32)/CB32)</f>
        <v>148.176742404944</v>
      </c>
      <c r="CE154" s="5" t="n">
        <f aca="false">CD154*(1+(CD32-CC32)/CC32)</f>
        <v>148.342511680239</v>
      </c>
      <c r="CF154" s="5" t="n">
        <f aca="false">CE154*(1+(CE32-CD32)/CD32)</f>
        <v>148.508466406046</v>
      </c>
      <c r="CG154" s="5" t="n">
        <f aca="false">CF154*(1+(CF32-CE32)/CE32)</f>
        <v>148.674606789832</v>
      </c>
      <c r="CH154" s="5" t="n">
        <f aca="false">CG154*(1+(CG32-CF32)/CF32)</f>
        <v>148.840933039299</v>
      </c>
      <c r="CI154" s="5" t="n">
        <f aca="false">CH154*(1+(CH32-CG32)/CG32)</f>
        <v>149.007445362379</v>
      </c>
      <c r="CJ154" s="5" t="n">
        <f aca="false">CI154*(1+(CI32-CH32)/CH32)</f>
        <v>149.174143967237</v>
      </c>
      <c r="CK154" s="5" t="n">
        <f aca="false">CJ154*(1+(CJ32-CI32)/CI32)</f>
        <v>149.341029062273</v>
      </c>
      <c r="CL154" s="5" t="n">
        <f aca="false">CK154*(1+(CK32-CJ32)/CJ32)</f>
        <v>149.508100856116</v>
      </c>
      <c r="CM154" s="5" t="n">
        <f aca="false">CL154*(1+(CL32-CK32)/CK32)</f>
        <v>149.675359557633</v>
      </c>
      <c r="CN154" s="5" t="n">
        <f aca="false">CM154*(1+(CM32-CL32)/CL32)</f>
        <v>149.842805375923</v>
      </c>
      <c r="CO154" s="5" t="n">
        <f aca="false">CN154*(1+(CN32-CM32)/CM32)</f>
        <v>150.010438520317</v>
      </c>
      <c r="CP154" s="5" t="n">
        <f aca="false">CO154*(1+(CO32-CN32)/CN32)</f>
        <v>150.178259200382</v>
      </c>
      <c r="CQ154" s="5" t="n">
        <f aca="false">CP154*(1+(CP32-CO32)/CO32)</f>
        <v>150.34626762592</v>
      </c>
      <c r="CR154" s="5" t="n">
        <f aca="false">CQ154*(1+(CQ32-CP32)/CP32)</f>
        <v>150.514464006966</v>
      </c>
      <c r="CS154" s="5" t="n">
        <f aca="false">CR154*(1+(CR32-CQ32)/CQ32)</f>
        <v>150.682848553792</v>
      </c>
      <c r="CT154" s="5" t="n">
        <f aca="false">CS154*(1+(CS32-CR32)/CR32)</f>
        <v>150.851421476903</v>
      </c>
      <c r="CU154" s="5" t="n">
        <f aca="false">CT154*(1+(CT32-CS32)/CS32)</f>
        <v>151.02018298704</v>
      </c>
      <c r="CV154" s="5" t="n">
        <f aca="false">CU154*(1+(CU32-CT32)/CT32)</f>
        <v>151.189133295182</v>
      </c>
      <c r="CW154" s="5" t="n">
        <f aca="false">CV154*(1+(CV32-CU32)/CU32)</f>
        <v>151.358272612541</v>
      </c>
      <c r="CX154" s="5" t="n">
        <f aca="false">CW154*(1+(CW32-CV32)/CV32)</f>
        <v>151.527601150568</v>
      </c>
      <c r="CY154" s="5" t="n">
        <f aca="false">CX154*(1+(CX32-CW32)/CW32)</f>
        <v>151.697119120947</v>
      </c>
      <c r="CZ154" s="5" t="n">
        <f aca="false">CY154*(1+(CY32-CX32)/CX32)</f>
        <v>151.866826735604</v>
      </c>
      <c r="DA154" s="5" t="n">
        <f aca="false">CZ154*(1+(CZ32-CY32)/CY32)</f>
        <v>152.036724206697</v>
      </c>
      <c r="DB154" s="5" t="n">
        <f aca="false">DA154*(1+(DA32-CZ32)/CZ32)</f>
        <v>152.206811746624</v>
      </c>
      <c r="DC154" s="5" t="n">
        <f aca="false">DB154*(1+(DB32-DA32)/DA32)</f>
        <v>152.377089568019</v>
      </c>
      <c r="DD154" s="5" t="n">
        <f aca="false">DC154*(1+(DC32-DB32)/DB32)</f>
        <v>152.547557883758</v>
      </c>
      <c r="DE154" s="5" t="n">
        <f aca="false">DD154*(1+(DD32-DC32)/DC32)</f>
        <v>152.718216906949</v>
      </c>
      <c r="DF154" s="5" t="n">
        <f aca="false">DE154*(1+(DE32-DD32)/DD32)</f>
        <v>152.889066850943</v>
      </c>
      <c r="DG154" s="5" t="n">
        <f aca="false">DF154*(1+(DF32-DE32)/DE32)</f>
        <v>153.060107929328</v>
      </c>
      <c r="DH154" s="5" t="n">
        <f aca="false">DG154*(1+(DG32-DF32)/DF32)</f>
        <v>153.23134035593</v>
      </c>
      <c r="DI154" s="5" t="n">
        <f aca="false">DH154*(1+(DH32-DG32)/DG32)</f>
        <v>153.402764344818</v>
      </c>
      <c r="DJ154" s="5" t="n">
        <f aca="false">DI154*(1+(DI32-DH32)/DH32)</f>
        <v>153.574380110295</v>
      </c>
      <c r="DK154" s="5" t="n">
        <f aca="false">DJ154*(1+(DJ32-DI32)/DI32)</f>
        <v>153.746187866908</v>
      </c>
      <c r="DL154" s="5" t="n">
        <f aca="false">DK154*(1+(DK32-DJ32)/DJ32)</f>
        <v>153.918187829442</v>
      </c>
      <c r="DM154" s="5" t="n">
        <f aca="false">DL154*(1+(DL32-DK32)/DK32)</f>
        <v>154.090380212924</v>
      </c>
      <c r="DN154" s="5" t="n">
        <f aca="false">DM154*(1+(DM32-DL32)/DL32)</f>
        <v>154.26276523262</v>
      </c>
      <c r="DO154" s="5" t="n">
        <f aca="false">DN154*(1+(DN32-DM32)/DM32)</f>
        <v>154.435343104036</v>
      </c>
      <c r="DP154" s="5" t="n">
        <f aca="false">DO154*(1+(DO32-DN32)/DN32)</f>
        <v>154.608114042923</v>
      </c>
      <c r="DQ154" s="5" t="n">
        <f aca="false">DP154*(1+(DP32-DO32)/DO32)</f>
        <v>154.781078265267</v>
      </c>
      <c r="DR154" s="5" t="n">
        <f aca="false">DQ154*(1+(DQ32-DP32)/DP32)</f>
        <v>154.954235987303</v>
      </c>
      <c r="DS154" s="5" t="n">
        <f aca="false">DR154*(1+(DR32-DQ32)/DQ32)</f>
        <v>155.127587425502</v>
      </c>
      <c r="DT154" s="5" t="n">
        <f aca="false">DS154*(1+(DS32-DR32)/DR32)</f>
        <v>155.301132796581</v>
      </c>
      <c r="DU154" s="5" t="n">
        <f aca="false">DT154*(1+(DT32-DS32)/DS32)</f>
        <v>155.474872317496</v>
      </c>
      <c r="DV154" s="5" t="n">
        <f aca="false">DU154*(1+(DU32-DT32)/DT32)</f>
        <v>155.648806205449</v>
      </c>
      <c r="DW154" s="5" t="n">
        <f aca="false">DV154*(1+(DV32-DU32)/DU32)</f>
        <v>155.822934677884</v>
      </c>
      <c r="DX154" s="5" t="n">
        <f aca="false">DW154*(1+(DW32-DV32)/DV32)</f>
        <v>155.997257952486</v>
      </c>
      <c r="DY154" s="5" t="n">
        <f aca="false">DX154*(1+(DX32-DW32)/DW32)</f>
        <v>156.171776247187</v>
      </c>
      <c r="DZ154" s="5" t="n">
        <f aca="false">DY154*(1+(DY32-DX32)/DX32)</f>
        <v>156.346489780161</v>
      </c>
      <c r="EA154" s="5" t="n">
        <f aca="false">DZ154*(1+(DZ32-DY32)/DY32)</f>
        <v>156.521398769826</v>
      </c>
      <c r="EB154" s="5" t="n">
        <f aca="false">EA154*(1+(EA32-DZ32)/DZ32)</f>
        <v>156.696503434844</v>
      </c>
      <c r="EC154" s="5" t="n">
        <f aca="false">EB154*(1+(EB32-EA32)/EA32)</f>
        <v>156.871803994123</v>
      </c>
      <c r="ED154" s="5" t="n">
        <f aca="false">EC154*(1+(EC32-EB32)/EB32)</f>
        <v>157.047300666815</v>
      </c>
      <c r="EE154" s="5" t="n">
        <f aca="false">ED154*(1+(ED32-EC32)/EC32)</f>
        <v>157.222993672317</v>
      </c>
      <c r="EF154" s="5" t="n">
        <f aca="false">EE154*(1+(EE32-ED32)/ED32)</f>
        <v>157.398883230272</v>
      </c>
      <c r="EG154" s="5" t="n">
        <f aca="false">EF154*(1+(EF32-EE32)/EE32)</f>
        <v>157.574969560569</v>
      </c>
      <c r="EH154" s="5" t="n">
        <f aca="false">EG154*(1+(EG32-EF32)/EF32)</f>
        <v>157.751252883342</v>
      </c>
      <c r="EI154" s="5" t="n">
        <f aca="false">EH154*(1+(EH32-EG32)/EG32)</f>
        <v>157.927733418971</v>
      </c>
      <c r="EJ154" s="5" t="n">
        <f aca="false">EI154*(1+(EI32-EH32)/EH32)</f>
        <v>158.104411388084</v>
      </c>
      <c r="EK154" s="5" t="n">
        <f aca="false">EJ154*(1+(EJ32-EI32)/EI32)</f>
        <v>158.281287011555</v>
      </c>
      <c r="EL154" s="5" t="n">
        <f aca="false">EK154*(1+(EK32-EJ32)/EJ32)</f>
        <v>158.458360510506</v>
      </c>
      <c r="EM154" s="5" t="n">
        <f aca="false">EL154*(1+(EL32-EK32)/EK32)</f>
        <v>158.635632106304</v>
      </c>
      <c r="EN154" s="5" t="n">
        <f aca="false">EM154*(1+(EM32-EL32)/EL32)</f>
        <v>158.813102020567</v>
      </c>
      <c r="EO154" s="5" t="n">
        <f aca="false">EN154*(1+(EN32-EM32)/EM32)</f>
        <v>158.990770475157</v>
      </c>
      <c r="EP154" s="5" t="n">
        <f aca="false">EO154*(1+(EO32-EN32)/EN32)</f>
        <v>159.168637692189</v>
      </c>
      <c r="EQ154" s="5" t="n">
        <f aca="false">EP154*(1+(EP32-EO32)/EO32)</f>
        <v>159.346703894022</v>
      </c>
      <c r="ER154" s="5" t="n">
        <f aca="false">EQ154*(1+(EQ32-EP32)/EP32)</f>
        <v>159.524969303266</v>
      </c>
      <c r="ES154" s="5" t="n">
        <f aca="false">ER154*(1+(ER32-EQ32)/EQ32)</f>
        <v>159.703434142779</v>
      </c>
      <c r="ET154" s="5" t="n">
        <f aca="false">ES154*(1+(ES32-ER32)/ER32)</f>
        <v>159.88209863567</v>
      </c>
      <c r="EU154" s="5" t="n">
        <f aca="false">ET154*(1+(ET32-ES32)/ES32)</f>
        <v>160.060963005296</v>
      </c>
      <c r="EV154" s="5" t="n">
        <f aca="false">EU154*(1+(EU32-ET32)/ET32)</f>
        <v>160.240027475266</v>
      </c>
    </row>
    <row r="155" customFormat="false" ht="12.8" hidden="false" customHeight="false" outlineLevel="0" collapsed="false">
      <c r="A155" s="10" t="s">
        <v>154</v>
      </c>
      <c r="B155" s="10" t="n">
        <v>0</v>
      </c>
      <c r="C155" s="10" t="n">
        <v>0</v>
      </c>
      <c r="D155" s="10" t="n">
        <v>0</v>
      </c>
      <c r="E155" s="10" t="n">
        <v>0</v>
      </c>
      <c r="F155" s="10" t="n">
        <v>0</v>
      </c>
      <c r="G155" s="10" t="n">
        <v>0</v>
      </c>
      <c r="H155" s="10" t="n">
        <v>0</v>
      </c>
      <c r="I155" s="10" t="n">
        <v>0</v>
      </c>
      <c r="J155" s="10" t="n">
        <v>0</v>
      </c>
      <c r="K155" s="10" t="n">
        <v>0</v>
      </c>
      <c r="L155" s="10" t="n">
        <v>0</v>
      </c>
      <c r="M155" s="10" t="n">
        <v>0</v>
      </c>
      <c r="N155" s="10" t="n">
        <v>0</v>
      </c>
      <c r="O155" s="10" t="n">
        <v>0</v>
      </c>
      <c r="P155" s="10" t="n">
        <v>0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10" t="n">
        <v>0</v>
      </c>
      <c r="X155" s="11" t="n">
        <v>0</v>
      </c>
      <c r="Y155" s="10" t="n">
        <v>0</v>
      </c>
      <c r="Z155" s="10" t="n">
        <v>0</v>
      </c>
      <c r="AA155" s="10" t="n">
        <v>0</v>
      </c>
      <c r="AB155" s="10" t="n">
        <v>0</v>
      </c>
      <c r="AC155" s="10" t="n">
        <v>0</v>
      </c>
      <c r="AD155" s="10" t="n">
        <v>0</v>
      </c>
      <c r="AE155" s="10" t="n">
        <v>0</v>
      </c>
      <c r="AF155" s="10" t="n">
        <v>0</v>
      </c>
      <c r="AG155" s="10" t="n">
        <v>0</v>
      </c>
      <c r="AH155" s="10" t="n">
        <v>0</v>
      </c>
      <c r="AI155" s="10" t="n">
        <v>0</v>
      </c>
      <c r="AJ155" s="10" t="n">
        <v>0</v>
      </c>
      <c r="AK155" s="10" t="n">
        <v>0</v>
      </c>
      <c r="AL155" s="10" t="n">
        <v>0</v>
      </c>
      <c r="AM155" s="10" t="n">
        <v>0</v>
      </c>
      <c r="AN155" s="10" t="n">
        <v>0</v>
      </c>
      <c r="AO155" s="10" t="n">
        <v>0</v>
      </c>
      <c r="AP155" s="10" t="n">
        <v>0</v>
      </c>
      <c r="AQ155" s="10" t="n">
        <v>0</v>
      </c>
      <c r="AR155" s="7" t="n">
        <v>167.116867332263</v>
      </c>
      <c r="AS155" s="5" t="n">
        <v>157.765769271598</v>
      </c>
      <c r="AT155" s="5" t="n">
        <v>151.533047522596</v>
      </c>
      <c r="AU155" s="5" t="n">
        <v>233</v>
      </c>
      <c r="AV155" s="5" t="n">
        <v>226.013825282986</v>
      </c>
      <c r="AW155" s="5" t="n">
        <v>218.298948422633</v>
      </c>
      <c r="AX155" s="5" t="n">
        <v>292.348464081271</v>
      </c>
      <c r="AY155" s="5" t="n">
        <v>278.947470454324</v>
      </c>
      <c r="AZ155" s="5" t="n">
        <v>246.341131803336</v>
      </c>
      <c r="BA155" s="5" t="n">
        <v>218.396184739723</v>
      </c>
      <c r="BB155" s="5" t="n">
        <v>268.793662341082</v>
      </c>
      <c r="BC155" s="5" t="n">
        <v>255.472212825355</v>
      </c>
      <c r="BD155" s="5" t="n">
        <v>243.468878650588</v>
      </c>
      <c r="BE155" s="5" t="n">
        <v>228.392897544443</v>
      </c>
      <c r="BF155" s="5" t="n">
        <v>218.788993809922</v>
      </c>
      <c r="BG155" s="5" t="n">
        <v>208.63072074883</v>
      </c>
      <c r="BH155" s="5" t="n">
        <v>248.439422518276</v>
      </c>
      <c r="BI155" s="8" t="n">
        <v>231.470087429195</v>
      </c>
      <c r="BJ155" s="5" t="n">
        <v>216.774921490327</v>
      </c>
      <c r="BK155" s="5" t="n">
        <v>203.012696409474</v>
      </c>
      <c r="BL155" s="5" t="n">
        <f aca="false">BK155*(1+(BK32-BJ32)/BJ32)</f>
        <v>202.830040056296</v>
      </c>
      <c r="BM155" s="5" t="n">
        <f aca="false">BL155*(1+(BL32-BK32)/BK32)</f>
        <v>203.056951433902</v>
      </c>
      <c r="BN155" s="5" t="n">
        <f aca="false">BM155*(1+(BM32-BL32)/BL32)</f>
        <v>203.28411666332</v>
      </c>
      <c r="BO155" s="5" t="n">
        <f aca="false">BN155*(1+(BN32-BM32)/BM32)</f>
        <v>203.511536028542</v>
      </c>
      <c r="BP155" s="5" t="n">
        <f aca="false">BO155*(1+(BO32-BN32)/BN32)</f>
        <v>203.739209813875</v>
      </c>
      <c r="BQ155" s="5" t="n">
        <f aca="false">BP155*(1+(BP32-BO32)/BO32)</f>
        <v>203.967138303948</v>
      </c>
      <c r="BR155" s="5" t="n">
        <f aca="false">BQ155*(1+(BQ32-BP32)/BP32)</f>
        <v>204.195321783702</v>
      </c>
      <c r="BS155" s="5" t="n">
        <f aca="false">BR155*(1+(BR32-BQ32)/BQ32)</f>
        <v>204.423760538404</v>
      </c>
      <c r="BT155" s="5" t="n">
        <f aca="false">BS155*(1+(BS32-BR32)/BR32)</f>
        <v>204.652454853637</v>
      </c>
      <c r="BU155" s="5" t="n">
        <f aca="false">BT155*(1+(BT32-BS32)/BS32)</f>
        <v>204.881405015301</v>
      </c>
      <c r="BV155" s="5" t="n">
        <f aca="false">BU155*(1+(BU32-BT32)/BT32)</f>
        <v>205.11061130962</v>
      </c>
      <c r="BW155" s="5" t="n">
        <f aca="false">BV155*(1+(BV32-BU32)/BU32)</f>
        <v>205.340074023137</v>
      </c>
      <c r="BX155" s="5" t="n">
        <f aca="false">BW155*(1+(BW32-BV32)/BV32)</f>
        <v>205.569793442712</v>
      </c>
      <c r="BY155" s="5" t="n">
        <f aca="false">BX155*(1+(BX32-BW32)/BW32)</f>
        <v>205.799769855532</v>
      </c>
      <c r="BZ155" s="5" t="n">
        <f aca="false">BY155*(1+(BY32-BX32)/BX32)</f>
        <v>206.030003549101</v>
      </c>
      <c r="CA155" s="5" t="n">
        <f aca="false">BZ155*(1+(BZ32-BY32)/BY32)</f>
        <v>206.260494811247</v>
      </c>
      <c r="CB155" s="5" t="n">
        <f aca="false">CA155*(1+(CA32-BZ32)/BZ32)</f>
        <v>206.491243930116</v>
      </c>
      <c r="CC155" s="5" t="n">
        <f aca="false">CB155*(1+(CB32-CA32)/CA32)</f>
        <v>206.722251194182</v>
      </c>
      <c r="CD155" s="5" t="n">
        <f aca="false">CC155*(1+(CC32-CB32)/CB32)</f>
        <v>206.953516892238</v>
      </c>
      <c r="CE155" s="5" t="n">
        <f aca="false">CD155*(1+(CD32-CC32)/CC32)</f>
        <v>207.185041313401</v>
      </c>
      <c r="CF155" s="5" t="n">
        <f aca="false">CE155*(1+(CE32-CD32)/CD32)</f>
        <v>207.416824747111</v>
      </c>
      <c r="CG155" s="5" t="n">
        <f aca="false">CF155*(1+(CF32-CE32)/CE32)</f>
        <v>207.648867483132</v>
      </c>
      <c r="CH155" s="5" t="n">
        <f aca="false">CG155*(1+(CG32-CF32)/CF32)</f>
        <v>207.881169811554</v>
      </c>
      <c r="CI155" s="5" t="n">
        <f aca="false">CH155*(1+(CH32-CG32)/CG32)</f>
        <v>208.113732022789</v>
      </c>
      <c r="CJ155" s="5" t="n">
        <f aca="false">CI155*(1+(CI32-CH32)/CH32)</f>
        <v>208.346554407574</v>
      </c>
      <c r="CK155" s="5" t="n">
        <f aca="false">CJ155*(1+(CJ32-CI32)/CI32)</f>
        <v>208.579637256974</v>
      </c>
      <c r="CL155" s="5" t="n">
        <f aca="false">CK155*(1+(CK32-CJ32)/CJ32)</f>
        <v>208.812980862376</v>
      </c>
      <c r="CM155" s="5" t="n">
        <f aca="false">CL155*(1+(CL32-CK32)/CK32)</f>
        <v>209.046585515495</v>
      </c>
      <c r="CN155" s="5" t="n">
        <f aca="false">CM155*(1+(CM32-CL32)/CL32)</f>
        <v>209.280451508372</v>
      </c>
      <c r="CO155" s="5" t="n">
        <f aca="false">CN155*(1+(CN32-CM32)/CM32)</f>
        <v>209.514579133376</v>
      </c>
      <c r="CP155" s="5" t="n">
        <f aca="false">CO155*(1+(CO32-CN32)/CN32)</f>
        <v>209.7489686832</v>
      </c>
      <c r="CQ155" s="5" t="n">
        <f aca="false">CP155*(1+(CP32-CO32)/CO32)</f>
        <v>209.983620450868</v>
      </c>
      <c r="CR155" s="5" t="n">
        <f aca="false">CQ155*(1+(CQ32-CP32)/CP32)</f>
        <v>210.21853472973</v>
      </c>
      <c r="CS155" s="5" t="n">
        <f aca="false">CR155*(1+(CR32-CQ32)/CQ32)</f>
        <v>210.453711813462</v>
      </c>
      <c r="CT155" s="5" t="n">
        <f aca="false">CS155*(1+(CS32-CR32)/CR32)</f>
        <v>210.689151996074</v>
      </c>
      <c r="CU155" s="5" t="n">
        <f aca="false">CT155*(1+(CT32-CS32)/CS32)</f>
        <v>210.924855571899</v>
      </c>
      <c r="CV155" s="5" t="n">
        <f aca="false">CU155*(1+(CU32-CT32)/CT32)</f>
        <v>211.160822835604</v>
      </c>
      <c r="CW155" s="5" t="n">
        <f aca="false">CV155*(1+(CV32-CU32)/CU32)</f>
        <v>211.397054082183</v>
      </c>
      <c r="CX155" s="5" t="n">
        <f aca="false">CW155*(1+(CW32-CV32)/CV32)</f>
        <v>211.633549606959</v>
      </c>
      <c r="CY155" s="5" t="n">
        <f aca="false">CX155*(1+(CX32-CW32)/CW32)</f>
        <v>211.87030970559</v>
      </c>
      <c r="CZ155" s="5" t="n">
        <f aca="false">CY155*(1+(CY32-CX32)/CX32)</f>
        <v>212.10733467406</v>
      </c>
      <c r="DA155" s="5" t="n">
        <f aca="false">CZ155*(1+(CZ32-CY32)/CY32)</f>
        <v>212.344624808686</v>
      </c>
      <c r="DB155" s="5" t="n">
        <f aca="false">DA155*(1+(DA32-CZ32)/CZ32)</f>
        <v>212.582180406118</v>
      </c>
      <c r="DC155" s="5" t="n">
        <f aca="false">DB155*(1+(DB32-DA32)/DA32)</f>
        <v>212.820001763334</v>
      </c>
      <c r="DD155" s="5" t="n">
        <f aca="false">DC155*(1+(DC32-DB32)/DB32)</f>
        <v>213.058089177648</v>
      </c>
      <c r="DE155" s="5" t="n">
        <f aca="false">DD155*(1+(DD32-DC32)/DC32)</f>
        <v>213.296442946705</v>
      </c>
      <c r="DF155" s="5" t="n">
        <f aca="false">DE155*(1+(DE32-DD32)/DD32)</f>
        <v>213.535063368484</v>
      </c>
      <c r="DG155" s="5" t="n">
        <f aca="false">DF155*(1+(DF32-DE32)/DE32)</f>
        <v>213.773950741294</v>
      </c>
      <c r="DH155" s="5" t="n">
        <f aca="false">DG155*(1+(DG32-DF32)/DF32)</f>
        <v>214.013105363783</v>
      </c>
      <c r="DI155" s="5" t="n">
        <f aca="false">DH155*(1+(DH32-DG32)/DG32)</f>
        <v>214.252527534928</v>
      </c>
      <c r="DJ155" s="5" t="n">
        <f aca="false">DI155*(1+(DI32-DH32)/DH32)</f>
        <v>214.492217554045</v>
      </c>
      <c r="DK155" s="5" t="n">
        <f aca="false">DJ155*(1+(DJ32-DI32)/DI32)</f>
        <v>214.732175720782</v>
      </c>
      <c r="DL155" s="5" t="n">
        <f aca="false">DK155*(1+(DK32-DJ32)/DJ32)</f>
        <v>214.972402335121</v>
      </c>
      <c r="DM155" s="5" t="n">
        <f aca="false">DL155*(1+(DL32-DK32)/DK32)</f>
        <v>215.212897697384</v>
      </c>
      <c r="DN155" s="5" t="n">
        <f aca="false">DM155*(1+(DM32-DL32)/DL32)</f>
        <v>215.453662108226</v>
      </c>
      <c r="DO155" s="5" t="n">
        <f aca="false">DN155*(1+(DN32-DM32)/DM32)</f>
        <v>215.694695868637</v>
      </c>
      <c r="DP155" s="5" t="n">
        <f aca="false">DO155*(1+(DO32-DN32)/DN32)</f>
        <v>215.935999279948</v>
      </c>
      <c r="DQ155" s="5" t="n">
        <f aca="false">DP155*(1+(DP32-DO32)/DO32)</f>
        <v>216.177572643823</v>
      </c>
      <c r="DR155" s="5" t="n">
        <f aca="false">DQ155*(1+(DQ32-DP32)/DP32)</f>
        <v>216.419416262267</v>
      </c>
      <c r="DS155" s="5" t="n">
        <f aca="false">DR155*(1+(DR32-DQ32)/DQ32)</f>
        <v>216.661530437618</v>
      </c>
      <c r="DT155" s="5" t="n">
        <f aca="false">DS155*(1+(DS32-DR32)/DR32)</f>
        <v>216.903915472558</v>
      </c>
      <c r="DU155" s="5" t="n">
        <f aca="false">DT155*(1+(DT32-DS32)/DS32)</f>
        <v>217.146571670103</v>
      </c>
      <c r="DV155" s="5" t="n">
        <f aca="false">DU155*(1+(DU32-DT32)/DT32)</f>
        <v>217.389499333611</v>
      </c>
      <c r="DW155" s="5" t="n">
        <f aca="false">DV155*(1+(DV32-DU32)/DU32)</f>
        <v>217.632698766777</v>
      </c>
      <c r="DX155" s="5" t="n">
        <f aca="false">DW155*(1+(DW32-DV32)/DV32)</f>
        <v>217.876170273639</v>
      </c>
      <c r="DY155" s="5" t="n">
        <f aca="false">DX155*(1+(DX32-DW32)/DW32)</f>
        <v>218.119914158572</v>
      </c>
      <c r="DZ155" s="5" t="n">
        <f aca="false">DY155*(1+(DY32-DX32)/DX32)</f>
        <v>218.363930726291</v>
      </c>
      <c r="EA155" s="5" t="n">
        <f aca="false">DZ155*(1+(DZ32-DY32)/DY32)</f>
        <v>218.608220281856</v>
      </c>
      <c r="EB155" s="5" t="n">
        <f aca="false">EA155*(1+(EA32-DZ32)/DZ32)</f>
        <v>218.852783130665</v>
      </c>
      <c r="EC155" s="5" t="n">
        <f aca="false">EB155*(1+(EB32-EA32)/EA32)</f>
        <v>219.097619578458</v>
      </c>
      <c r="ED155" s="5" t="n">
        <f aca="false">EC155*(1+(EC32-EB32)/EB32)</f>
        <v>219.342729931318</v>
      </c>
      <c r="EE155" s="5" t="n">
        <f aca="false">ED155*(1+(ED32-EC32)/EC32)</f>
        <v>219.58811449567</v>
      </c>
      <c r="EF155" s="5" t="n">
        <f aca="false">EE155*(1+(EE32-ED32)/ED32)</f>
        <v>219.83377357828</v>
      </c>
      <c r="EG155" s="5" t="n">
        <f aca="false">EF155*(1+(EF32-EE32)/EE32)</f>
        <v>220.079707486261</v>
      </c>
      <c r="EH155" s="5" t="n">
        <f aca="false">EG155*(1+(EG32-EF32)/EF32)</f>
        <v>220.325916527067</v>
      </c>
      <c r="EI155" s="5" t="n">
        <f aca="false">EH155*(1+(EH32-EG32)/EG32)</f>
        <v>220.572401008496</v>
      </c>
      <c r="EJ155" s="5" t="n">
        <f aca="false">EI155*(1+(EI32-EH32)/EH32)</f>
        <v>220.819161238691</v>
      </c>
      <c r="EK155" s="5" t="n">
        <f aca="false">EJ155*(1+(EJ32-EI32)/EI32)</f>
        <v>221.066197526139</v>
      </c>
      <c r="EL155" s="5" t="n">
        <f aca="false">EK155*(1+(EK32-EJ32)/EJ32)</f>
        <v>221.313510179673</v>
      </c>
      <c r="EM155" s="5" t="n">
        <f aca="false">EL155*(1+(EL32-EK32)/EK32)</f>
        <v>221.561099508472</v>
      </c>
      <c r="EN155" s="5" t="n">
        <f aca="false">EM155*(1+(EM32-EL32)/EL32)</f>
        <v>221.808965822058</v>
      </c>
      <c r="EO155" s="5" t="n">
        <f aca="false">EN155*(1+(EN32-EM32)/EM32)</f>
        <v>222.057109430303</v>
      </c>
      <c r="EP155" s="5" t="n">
        <f aca="false">EO155*(1+(EO32-EN32)/EN32)</f>
        <v>222.305530643424</v>
      </c>
      <c r="EQ155" s="5" t="n">
        <f aca="false">EP155*(1+(EP32-EO32)/EO32)</f>
        <v>222.554229771984</v>
      </c>
      <c r="ER155" s="5" t="n">
        <f aca="false">EQ155*(1+(EQ32-EP32)/EP32)</f>
        <v>222.803207126895</v>
      </c>
      <c r="ES155" s="5" t="n">
        <f aca="false">ER155*(1+(ER32-EQ32)/EQ32)</f>
        <v>223.052463019415</v>
      </c>
      <c r="ET155" s="5" t="n">
        <f aca="false">ES155*(1+(ES32-ER32)/ER32)</f>
        <v>223.301997761153</v>
      </c>
      <c r="EU155" s="5" t="n">
        <f aca="false">ET155*(1+(ET32-ES32)/ES32)</f>
        <v>223.551811664064</v>
      </c>
      <c r="EV155" s="5" t="n">
        <f aca="false">EU155*(1+(EU32-ET32)/ET32)</f>
        <v>223.801905040455</v>
      </c>
    </row>
    <row r="156" customFormat="false" ht="12.8" hidden="false" customHeight="false" outlineLevel="0" collapsed="false">
      <c r="A156" s="10" t="s">
        <v>155</v>
      </c>
      <c r="B156" s="10" t="n">
        <v>0</v>
      </c>
      <c r="C156" s="10" t="n">
        <v>0</v>
      </c>
      <c r="D156" s="10" t="n">
        <v>0</v>
      </c>
      <c r="E156" s="10" t="n">
        <v>0</v>
      </c>
      <c r="F156" s="10" t="n">
        <v>0</v>
      </c>
      <c r="G156" s="10" t="n">
        <v>0</v>
      </c>
      <c r="H156" s="10" t="n">
        <v>0</v>
      </c>
      <c r="I156" s="10" t="n">
        <v>0</v>
      </c>
      <c r="J156" s="10" t="n">
        <v>0</v>
      </c>
      <c r="K156" s="10" t="n">
        <v>0</v>
      </c>
      <c r="L156" s="10" t="n">
        <v>0</v>
      </c>
      <c r="M156" s="10" t="n">
        <v>0</v>
      </c>
      <c r="N156" s="10" t="n">
        <v>0</v>
      </c>
      <c r="O156" s="10" t="n">
        <v>0</v>
      </c>
      <c r="P156" s="10" t="n">
        <v>0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10" t="n">
        <v>0</v>
      </c>
      <c r="X156" s="11" t="n">
        <v>0</v>
      </c>
      <c r="Y156" s="10" t="n">
        <v>0</v>
      </c>
      <c r="Z156" s="10" t="n">
        <v>0</v>
      </c>
      <c r="AA156" s="10" t="n">
        <v>0</v>
      </c>
      <c r="AB156" s="10" t="n">
        <v>0</v>
      </c>
      <c r="AC156" s="10" t="n">
        <v>0</v>
      </c>
      <c r="AD156" s="10" t="n">
        <v>0</v>
      </c>
      <c r="AE156" s="10" t="n">
        <v>0</v>
      </c>
      <c r="AF156" s="10" t="n">
        <v>0</v>
      </c>
      <c r="AG156" s="10" t="n">
        <v>0</v>
      </c>
      <c r="AH156" s="10" t="n">
        <v>0</v>
      </c>
      <c r="AI156" s="10" t="n">
        <v>0</v>
      </c>
      <c r="AJ156" s="10" t="n">
        <v>0</v>
      </c>
      <c r="AK156" s="10" t="n">
        <v>0</v>
      </c>
      <c r="AL156" s="10" t="n">
        <v>0</v>
      </c>
      <c r="AM156" s="10" t="n">
        <v>0</v>
      </c>
      <c r="AN156" s="10" t="n">
        <v>0</v>
      </c>
      <c r="AO156" s="10" t="n">
        <v>0</v>
      </c>
      <c r="AP156" s="10" t="n">
        <v>0</v>
      </c>
      <c r="AQ156" s="10" t="n">
        <v>0</v>
      </c>
      <c r="AR156" s="7" t="n">
        <v>6867.81646570944</v>
      </c>
      <c r="AS156" s="5" t="n">
        <v>6483.52476458622</v>
      </c>
      <c r="AT156" s="5" t="n">
        <v>6227.38551462724</v>
      </c>
      <c r="AU156" s="5" t="n">
        <v>6000</v>
      </c>
      <c r="AV156" s="5" t="n">
        <v>5820.09850514128</v>
      </c>
      <c r="AW156" s="5" t="n">
        <v>5621.43214822231</v>
      </c>
      <c r="AX156" s="5" t="n">
        <v>5430.6216238007</v>
      </c>
      <c r="AY156" s="5" t="n">
        <v>5181.68675766546</v>
      </c>
      <c r="AZ156" s="5" t="n">
        <v>4575.99625640872</v>
      </c>
      <c r="BA156" s="5" t="n">
        <v>4056.89507256451</v>
      </c>
      <c r="BB156" s="5" t="n">
        <v>3849.07392373865</v>
      </c>
      <c r="BC156" s="5" t="n">
        <v>3658.31331014828</v>
      </c>
      <c r="BD156" s="5" t="n">
        <v>6101.24874900042</v>
      </c>
      <c r="BE156" s="5" t="n">
        <v>5723.44969980108</v>
      </c>
      <c r="BF156" s="5" t="n">
        <v>5482.77908115555</v>
      </c>
      <c r="BG156" s="5" t="n">
        <v>5228.21615241699</v>
      </c>
      <c r="BH156" s="5" t="n">
        <v>6225.80881252882</v>
      </c>
      <c r="BI156" s="8" t="n">
        <v>5800.56295231278</v>
      </c>
      <c r="BJ156" s="5" t="n">
        <v>5432.30701017444</v>
      </c>
      <c r="BK156" s="5" t="n">
        <v>5087.43025382118</v>
      </c>
      <c r="BL156" s="15" t="n">
        <f aca="false">BK156*(1+(BK32-BJ32)/BJ32)</f>
        <v>5082.85294671848</v>
      </c>
      <c r="BM156" s="15" t="n">
        <f aca="false">BL156*(1+(BL32-BK32)/BK32)</f>
        <v>5088.53926992774</v>
      </c>
      <c r="BN156" s="15" t="n">
        <f aca="false">BM156*(1+(BM32-BL32)/BL32)</f>
        <v>5094.23195457849</v>
      </c>
      <c r="BO156" s="15" t="n">
        <f aca="false">BN156*(1+(BN32-BM32)/BM32)</f>
        <v>5099.93100778748</v>
      </c>
      <c r="BP156" s="15" t="n">
        <f aca="false">BO156*(1+(BO32-BN32)/BN32)</f>
        <v>5105.63643667933</v>
      </c>
      <c r="BQ156" s="15" t="n">
        <f aca="false">BP156*(1+(BP32-BO32)/BO32)</f>
        <v>5111.34824838672</v>
      </c>
      <c r="BR156" s="15" t="n">
        <f aca="false">BQ156*(1+(BQ32-BP32)/BP32)</f>
        <v>5117.06645005024</v>
      </c>
      <c r="BS156" s="15" t="n">
        <f aca="false">BR156*(1+(BR32-BQ32)/BQ32)</f>
        <v>5122.79104881855</v>
      </c>
      <c r="BT156" s="15" t="n">
        <f aca="false">BS156*(1+(BS32-BR32)/BR32)</f>
        <v>5128.52205184825</v>
      </c>
      <c r="BU156" s="15" t="n">
        <f aca="false">BT156*(1+(BT32-BS32)/BS32)</f>
        <v>5134.25946630395</v>
      </c>
      <c r="BV156" s="15" t="n">
        <f aca="false">BU156*(1+(BU32-BT32)/BT32)</f>
        <v>5140.00329935828</v>
      </c>
      <c r="BW156" s="15" t="n">
        <f aca="false">BV156*(1+(BV32-BU32)/BU32)</f>
        <v>5145.7535581919</v>
      </c>
      <c r="BX156" s="15" t="n">
        <f aca="false">BW156*(1+(BW32-BV32)/BV32)</f>
        <v>5151.5102499935</v>
      </c>
      <c r="BY156" s="15" t="n">
        <f aca="false">BX156*(1+(BX32-BW32)/BW32)</f>
        <v>5157.27338195982</v>
      </c>
      <c r="BZ156" s="15" t="n">
        <f aca="false">BY156*(1+(BY32-BX32)/BX32)</f>
        <v>5163.04296129563</v>
      </c>
      <c r="CA156" s="15" t="n">
        <f aca="false">BZ156*(1+(BZ32-BY32)/BY32)</f>
        <v>5168.8189952138</v>
      </c>
      <c r="CB156" s="15" t="n">
        <f aca="false">CA156*(1+(CA32-BZ32)/BZ32)</f>
        <v>5174.6014909352</v>
      </c>
      <c r="CC156" s="15" t="n">
        <f aca="false">CB156*(1+(CB32-CA32)/CA32)</f>
        <v>5180.39045568888</v>
      </c>
      <c r="CD156" s="15" t="n">
        <f aca="false">CC156*(1+(CC32-CB32)/CB32)</f>
        <v>5186.18589671187</v>
      </c>
      <c r="CE156" s="15" t="n">
        <f aca="false">CD156*(1+(CD32-CC32)/CC32)</f>
        <v>5191.98782124936</v>
      </c>
      <c r="CF156" s="15" t="n">
        <f aca="false">CE156*(1+(CE32-CD32)/CD32)</f>
        <v>5197.79623655465</v>
      </c>
      <c r="CG156" s="15" t="n">
        <f aca="false">CF156*(1+(CF32-CE32)/CE32)</f>
        <v>5203.6111498891</v>
      </c>
      <c r="CH156" s="15" t="n">
        <f aca="false">CG156*(1+(CG32-CF32)/CF32)</f>
        <v>5209.43256852227</v>
      </c>
      <c r="CI156" s="15" t="n">
        <f aca="false">CH156*(1+(CH32-CG32)/CG32)</f>
        <v>5215.26049973177</v>
      </c>
      <c r="CJ156" s="15" t="n">
        <f aca="false">CI156*(1+(CI32-CH32)/CH32)</f>
        <v>5221.09495080341</v>
      </c>
      <c r="CK156" s="15" t="n">
        <f aca="false">CJ156*(1+(CJ32-CI32)/CI32)</f>
        <v>5226.93592903116</v>
      </c>
      <c r="CL156" s="15" t="n">
        <f aca="false">CK156*(1+(CK32-CJ32)/CJ32)</f>
        <v>5232.78344171708</v>
      </c>
      <c r="CM156" s="15" t="n">
        <f aca="false">CL156*(1+(CL32-CK32)/CK32)</f>
        <v>5238.63749617145</v>
      </c>
      <c r="CN156" s="15" t="n">
        <f aca="false">CM156*(1+(CM32-CL32)/CL32)</f>
        <v>5244.49809971275</v>
      </c>
      <c r="CO156" s="15" t="n">
        <f aca="false">CN156*(1+(CN32-CM32)/CM32)</f>
        <v>5250.36525966759</v>
      </c>
      <c r="CP156" s="15" t="n">
        <f aca="false">CO156*(1+(CO32-CN32)/CN32)</f>
        <v>5256.23898337082</v>
      </c>
      <c r="CQ156" s="15" t="n">
        <f aca="false">CP156*(1+(CP32-CO32)/CO32)</f>
        <v>5262.11927816548</v>
      </c>
      <c r="CR156" s="15" t="n">
        <f aca="false">CQ156*(1+(CQ32-CP32)/CP32)</f>
        <v>5268.00615140282</v>
      </c>
      <c r="CS156" s="15" t="n">
        <f aca="false">CR156*(1+(CR32-CQ32)/CQ32)</f>
        <v>5273.89961044232</v>
      </c>
      <c r="CT156" s="15" t="n">
        <f aca="false">CS156*(1+(CS32-CR32)/CR32)</f>
        <v>5279.7996626517</v>
      </c>
      <c r="CU156" s="15" t="n">
        <f aca="false">CT156*(1+(CT32-CS32)/CS32)</f>
        <v>5285.7063154069</v>
      </c>
      <c r="CV156" s="15" t="n">
        <f aca="false">CU156*(1+(CU32-CT32)/CT32)</f>
        <v>5291.61957609214</v>
      </c>
      <c r="CW156" s="15" t="n">
        <f aca="false">CV156*(1+(CV32-CU32)/CU32)</f>
        <v>5297.53945209989</v>
      </c>
      <c r="CX156" s="15" t="n">
        <f aca="false">CW156*(1+(CW32-CV32)/CV32)</f>
        <v>5303.46595083086</v>
      </c>
      <c r="CY156" s="15" t="n">
        <f aca="false">CX156*(1+(CX32-CW32)/CW32)</f>
        <v>5309.3990796941</v>
      </c>
      <c r="CZ156" s="15" t="n">
        <f aca="false">CY156*(1+(CY32-CX32)/CX32)</f>
        <v>5315.33884610689</v>
      </c>
      <c r="DA156" s="15" t="n">
        <f aca="false">CZ156*(1+(CZ32-CY32)/CY32)</f>
        <v>5321.28525749487</v>
      </c>
      <c r="DB156" s="15" t="n">
        <f aca="false">DA156*(1+(DA32-CZ32)/CZ32)</f>
        <v>5327.23832129192</v>
      </c>
      <c r="DC156" s="15" t="n">
        <f aca="false">DB156*(1+(DB32-DA32)/DA32)</f>
        <v>5333.19804494027</v>
      </c>
      <c r="DD156" s="15" t="n">
        <f aca="false">DC156*(1+(DC32-DB32)/DB32)</f>
        <v>5339.16443589049</v>
      </c>
      <c r="DE156" s="15" t="n">
        <f aca="false">DD156*(1+(DD32-DC32)/DC32)</f>
        <v>5345.13750160145</v>
      </c>
      <c r="DF156" s="15" t="n">
        <f aca="false">DE156*(1+(DE32-DD32)/DD32)</f>
        <v>5351.1172495404</v>
      </c>
      <c r="DG156" s="15" t="n">
        <f aca="false">DF156*(1+(DF32-DE32)/DE32)</f>
        <v>5357.10368718291</v>
      </c>
      <c r="DH156" s="15" t="n">
        <f aca="false">DG156*(1+(DG32-DF32)/DF32)</f>
        <v>5363.09682201294</v>
      </c>
      <c r="DI156" s="15" t="n">
        <f aca="false">DH156*(1+(DH32-DG32)/DG32)</f>
        <v>5369.0966615228</v>
      </c>
      <c r="DJ156" s="15" t="n">
        <f aca="false">DI156*(1+(DI32-DH32)/DH32)</f>
        <v>5375.1032132132</v>
      </c>
      <c r="DK156" s="15" t="n">
        <f aca="false">DJ156*(1+(DJ32-DI32)/DI32)</f>
        <v>5381.11648459327</v>
      </c>
      <c r="DL156" s="15" t="n">
        <f aca="false">DK156*(1+(DK32-DJ32)/DJ32)</f>
        <v>5387.13648318044</v>
      </c>
      <c r="DM156" s="15" t="n">
        <f aca="false">DL156*(1+(DL32-DK32)/DK32)</f>
        <v>5393.16321650067</v>
      </c>
      <c r="DN156" s="15" t="n">
        <f aca="false">DM156*(1+(DM32-DL32)/DL32)</f>
        <v>5399.19669208827</v>
      </c>
      <c r="DO156" s="15" t="n">
        <f aca="false">DN156*(1+(DN32-DM32)/DM32)</f>
        <v>5405.23691748598</v>
      </c>
      <c r="DP156" s="15" t="n">
        <f aca="false">DO156*(1+(DO32-DN32)/DN32)</f>
        <v>5411.28390024502</v>
      </c>
      <c r="DQ156" s="15" t="n">
        <f aca="false">DP156*(1+(DP32-DO32)/DO32)</f>
        <v>5417.33764792499</v>
      </c>
      <c r="DR156" s="15" t="n">
        <f aca="false">DQ156*(1+(DQ32-DP32)/DP32)</f>
        <v>5423.39816809404</v>
      </c>
      <c r="DS156" s="15" t="n">
        <f aca="false">DR156*(1+(DR32-DQ32)/DQ32)</f>
        <v>5429.46546832869</v>
      </c>
      <c r="DT156" s="15" t="n">
        <f aca="false">DS156*(1+(DS32-DR32)/DR32)</f>
        <v>5435.53955621401</v>
      </c>
      <c r="DU156" s="15" t="n">
        <f aca="false">DT156*(1+(DT32-DS32)/DS32)</f>
        <v>5441.62043934348</v>
      </c>
      <c r="DV156" s="15" t="n">
        <f aca="false">DU156*(1+(DU32-DT32)/DT32)</f>
        <v>5447.70812531919</v>
      </c>
      <c r="DW156" s="15" t="n">
        <f aca="false">DV156*(1+(DV32-DU32)/DU32)</f>
        <v>5453.80262175161</v>
      </c>
      <c r="DX156" s="15" t="n">
        <f aca="false">DW156*(1+(DW32-DV32)/DV32)</f>
        <v>5459.90393625981</v>
      </c>
      <c r="DY156" s="15" t="n">
        <f aca="false">DX156*(1+(DX32-DW32)/DW32)</f>
        <v>5466.01207647134</v>
      </c>
      <c r="DZ156" s="15" t="n">
        <f aca="false">DY156*(1+(DY32-DX32)/DX32)</f>
        <v>5472.12705002229</v>
      </c>
      <c r="EA156" s="15" t="n">
        <f aca="false">DZ156*(1+(DZ32-DY32)/DY32)</f>
        <v>5478.24886455731</v>
      </c>
      <c r="EB156" s="15" t="n">
        <f aca="false">EA156*(1+(EA32-DZ32)/DZ32)</f>
        <v>5484.37752772959</v>
      </c>
      <c r="EC156" s="15" t="n">
        <f aca="false">EB156*(1+(EB32-EA32)/EA32)</f>
        <v>5490.51304720089</v>
      </c>
      <c r="ED156" s="15" t="n">
        <f aca="false">EC156*(1+(EC32-EB32)/EB32)</f>
        <v>5496.65543064152</v>
      </c>
      <c r="EE156" s="15" t="n">
        <f aca="false">ED156*(1+(ED32-EC32)/EC32)</f>
        <v>5502.80468573041</v>
      </c>
      <c r="EF156" s="15" t="n">
        <f aca="false">EE156*(1+(EE32-ED32)/ED32)</f>
        <v>5508.96082015501</v>
      </c>
      <c r="EG156" s="15" t="n">
        <f aca="false">EF156*(1+(EF32-EE32)/EE32)</f>
        <v>5515.12384161146</v>
      </c>
      <c r="EH156" s="15" t="n">
        <f aca="false">EG156*(1+(EG32-EF32)/EF32)</f>
        <v>5521.29375780446</v>
      </c>
      <c r="EI156" s="15" t="n">
        <f aca="false">EH156*(1+(EH32-EG32)/EG32)</f>
        <v>5527.47057644731</v>
      </c>
      <c r="EJ156" s="15" t="n">
        <f aca="false">EI156*(1+(EI32-EH32)/EH32)</f>
        <v>5533.65430526199</v>
      </c>
      <c r="EK156" s="15" t="n">
        <f aca="false">EJ156*(1+(EJ32-EI32)/EI32)</f>
        <v>5539.84495197909</v>
      </c>
      <c r="EL156" s="15" t="n">
        <f aca="false">EK156*(1+(EK32-EJ32)/EJ32)</f>
        <v>5546.04252433783</v>
      </c>
      <c r="EM156" s="15" t="n">
        <f aca="false">EL156*(1+(EL32-EK32)/EK32)</f>
        <v>5552.24703008615</v>
      </c>
      <c r="EN156" s="15" t="n">
        <f aca="false">EM156*(1+(EM32-EL32)/EL32)</f>
        <v>5558.45847698058</v>
      </c>
      <c r="EO156" s="15" t="n">
        <f aca="false">EN156*(1+(EN32-EM32)/EM32)</f>
        <v>5564.67687278638</v>
      </c>
      <c r="EP156" s="15" t="n">
        <f aca="false">EO156*(1+(EO32-EN32)/EN32)</f>
        <v>5570.9022252775</v>
      </c>
      <c r="EQ156" s="15" t="n">
        <f aca="false">EP156*(1+(EP32-EO32)/EO32)</f>
        <v>5577.13454223655</v>
      </c>
      <c r="ER156" s="15" t="n">
        <f aca="false">EQ156*(1+(EQ32-EP32)/EP32)</f>
        <v>5583.37383145487</v>
      </c>
      <c r="ES156" s="15" t="n">
        <f aca="false">ER156*(1+(ER32-EQ32)/EQ32)</f>
        <v>5589.62010073248</v>
      </c>
      <c r="ET156" s="15" t="n">
        <f aca="false">ES156*(1+(ES32-ER32)/ER32)</f>
        <v>5595.87335787822</v>
      </c>
      <c r="EU156" s="15" t="n">
        <f aca="false">ET156*(1+(ET32-ES32)/ES32)</f>
        <v>5602.13361070957</v>
      </c>
      <c r="EV156" s="15" t="n">
        <f aca="false">EU156*(1+(EU32-ET32)/ET32)</f>
        <v>5608.40086705281</v>
      </c>
    </row>
    <row r="157" customFormat="false" ht="12.8" hidden="false" customHeight="false" outlineLevel="0" collapsed="false">
      <c r="A157" s="10" t="s">
        <v>156</v>
      </c>
      <c r="B157" s="10" t="n">
        <v>0</v>
      </c>
      <c r="C157" s="10" t="n">
        <v>0</v>
      </c>
      <c r="D157" s="10" t="n">
        <v>0</v>
      </c>
      <c r="E157" s="10" t="n">
        <v>0</v>
      </c>
      <c r="F157" s="10" t="n">
        <v>0</v>
      </c>
      <c r="G157" s="10" t="n">
        <v>0</v>
      </c>
      <c r="H157" s="10" t="n">
        <v>0</v>
      </c>
      <c r="I157" s="10" t="n">
        <v>0</v>
      </c>
      <c r="J157" s="10" t="n">
        <v>0</v>
      </c>
      <c r="K157" s="10" t="n">
        <v>0</v>
      </c>
      <c r="L157" s="10" t="n">
        <v>0</v>
      </c>
      <c r="M157" s="10" t="n">
        <v>0</v>
      </c>
      <c r="N157" s="10" t="n">
        <v>0</v>
      </c>
      <c r="O157" s="10" t="n">
        <v>0</v>
      </c>
      <c r="P157" s="10" t="n">
        <v>0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10" t="n">
        <v>0</v>
      </c>
      <c r="X157" s="11" t="n">
        <v>0</v>
      </c>
      <c r="Y157" s="10" t="n">
        <v>0</v>
      </c>
      <c r="Z157" s="10" t="n">
        <v>0</v>
      </c>
      <c r="AA157" s="10" t="n">
        <v>0</v>
      </c>
      <c r="AB157" s="10" t="n">
        <v>0</v>
      </c>
      <c r="AC157" s="10" t="n">
        <v>0</v>
      </c>
      <c r="AD157" s="10" t="n">
        <v>0</v>
      </c>
      <c r="AE157" s="10" t="n">
        <v>0</v>
      </c>
      <c r="AF157" s="10" t="n">
        <v>0</v>
      </c>
      <c r="AG157" s="10" t="n">
        <v>0</v>
      </c>
      <c r="AH157" s="10" t="n">
        <v>0</v>
      </c>
      <c r="AI157" s="10" t="n">
        <v>0</v>
      </c>
      <c r="AJ157" s="10" t="n">
        <v>0</v>
      </c>
      <c r="AK157" s="10" t="n">
        <v>0</v>
      </c>
      <c r="AL157" s="10" t="n">
        <v>0</v>
      </c>
      <c r="AM157" s="10" t="n">
        <v>0</v>
      </c>
      <c r="AN157" s="10" t="n">
        <v>0</v>
      </c>
      <c r="AO157" s="10" t="n">
        <v>0</v>
      </c>
      <c r="AP157" s="10" t="n">
        <v>0</v>
      </c>
      <c r="AQ157" s="10" t="n">
        <v>0</v>
      </c>
      <c r="AR157" s="7" t="n">
        <v>85.847705821368</v>
      </c>
      <c r="AS157" s="5" t="n">
        <v>81.0440595573277</v>
      </c>
      <c r="AT157" s="5" t="n">
        <v>77.8423189328405</v>
      </c>
      <c r="AU157" s="5" t="n">
        <v>75</v>
      </c>
      <c r="AV157" s="5" t="n">
        <v>72.7512313142659</v>
      </c>
      <c r="AW157" s="5" t="n">
        <v>70.2679018527788</v>
      </c>
      <c r="AX157" s="5" t="n">
        <v>67.8827702975087</v>
      </c>
      <c r="AY157" s="5" t="n">
        <v>64.7710844708182</v>
      </c>
      <c r="AZ157" s="5" t="n">
        <v>57.199953205109</v>
      </c>
      <c r="BA157" s="5" t="n">
        <v>50.7111884070563</v>
      </c>
      <c r="BB157" s="5" t="n">
        <v>48.1134240467331</v>
      </c>
      <c r="BC157" s="5" t="n">
        <v>45.7289163768536</v>
      </c>
      <c r="BD157" s="5" t="n">
        <v>76.120341535148</v>
      </c>
      <c r="BE157" s="5" t="n">
        <v>71.4068486356135</v>
      </c>
      <c r="BF157" s="5" t="n">
        <v>68.4041961553693</v>
      </c>
      <c r="BG157" s="5" t="n">
        <v>65.22822056825</v>
      </c>
      <c r="BH157" s="5" t="n">
        <v>77.674377923375</v>
      </c>
      <c r="BI157" s="8" t="n">
        <v>72.368929482636</v>
      </c>
      <c r="BJ157" s="5" t="n">
        <v>67.7744981270474</v>
      </c>
      <c r="BK157" s="5" t="n">
        <v>63.4717499514109</v>
      </c>
      <c r="BL157" s="5" t="n">
        <f aca="false">BK157*(1+(BK32-BJ32)/BJ32)</f>
        <v>63.4146425951664</v>
      </c>
      <c r="BM157" s="5" t="n">
        <f aca="false">BL157*(1+(BL32-BK32)/BK32)</f>
        <v>63.4855862478308</v>
      </c>
      <c r="BN157" s="5" t="n">
        <f aca="false">BM157*(1+(BM32-BL32)/BL32)</f>
        <v>63.5566092670523</v>
      </c>
      <c r="BO157" s="5" t="n">
        <f aca="false">BN157*(1+(BN32-BM32)/BM32)</f>
        <v>63.6277117416205</v>
      </c>
      <c r="BP157" s="5" t="n">
        <f aca="false">BO157*(1+(BO32-BN32)/BN32)</f>
        <v>63.6988937604241</v>
      </c>
      <c r="BQ157" s="5" t="n">
        <f aca="false">BP157*(1+(BP32-BO32)/BO32)</f>
        <v>63.7701554124514</v>
      </c>
      <c r="BR157" s="5" t="n">
        <f aca="false">BQ157*(1+(BQ32-BP32)/BP32)</f>
        <v>63.8414967867899</v>
      </c>
      <c r="BS157" s="5" t="n">
        <f aca="false">BR157*(1+(BR32-BQ32)/BQ32)</f>
        <v>63.9129179726276</v>
      </c>
      <c r="BT157" s="5" t="n">
        <f aca="false">BS157*(1+(BS32-BR32)/BR32)</f>
        <v>63.9844190592516</v>
      </c>
      <c r="BU157" s="5" t="n">
        <f aca="false">BT157*(1+(BT32-BS32)/BS32)</f>
        <v>64.0560001360488</v>
      </c>
      <c r="BV157" s="5" t="n">
        <f aca="false">BU157*(1+(BU32-BT32)/BT32)</f>
        <v>64.1276612925066</v>
      </c>
      <c r="BW157" s="5" t="n">
        <f aca="false">BV157*(1+(BV32-BU32)/BU32)</f>
        <v>64.1994026182122</v>
      </c>
      <c r="BX157" s="5" t="n">
        <f aca="false">BW157*(1+(BW32-BV32)/BV32)</f>
        <v>64.2712242028528</v>
      </c>
      <c r="BY157" s="5" t="n">
        <f aca="false">BX157*(1+(BX32-BW32)/BW32)</f>
        <v>64.3431261362166</v>
      </c>
      <c r="BZ157" s="5" t="n">
        <f aca="false">BY157*(1+(BY32-BX32)/BX32)</f>
        <v>64.4151085081916</v>
      </c>
      <c r="CA157" s="5" t="n">
        <f aca="false">BZ157*(1+(BZ32-BY32)/BY32)</f>
        <v>64.4871714087669</v>
      </c>
      <c r="CB157" s="5" t="n">
        <f aca="false">CA157*(1+(CA32-BZ32)/BZ32)</f>
        <v>64.5593149280315</v>
      </c>
      <c r="CC157" s="5" t="n">
        <f aca="false">CB157*(1+(CB32-CA32)/CA32)</f>
        <v>64.6315391561764</v>
      </c>
      <c r="CD157" s="5" t="n">
        <f aca="false">CC157*(1+(CC32-CB32)/CB32)</f>
        <v>64.7038441834922</v>
      </c>
      <c r="CE157" s="5" t="n">
        <f aca="false">CD157*(1+(CD32-CC32)/CC32)</f>
        <v>64.7762301003711</v>
      </c>
      <c r="CF157" s="5" t="n">
        <f aca="false">CE157*(1+(CE32-CD32)/CD32)</f>
        <v>64.8486969973067</v>
      </c>
      <c r="CG157" s="5" t="n">
        <f aca="false">CF157*(1+(CF32-CE32)/CE32)</f>
        <v>64.9212449648933</v>
      </c>
      <c r="CH157" s="5" t="n">
        <f aca="false">CG157*(1+(CG32-CF32)/CF32)</f>
        <v>64.9938740938272</v>
      </c>
      <c r="CI157" s="5" t="n">
        <f aca="false">CH157*(1+(CH32-CG32)/CG32)</f>
        <v>65.0665844749053</v>
      </c>
      <c r="CJ157" s="5" t="n">
        <f aca="false">CI157*(1+(CI32-CH32)/CH32)</f>
        <v>65.1393761990267</v>
      </c>
      <c r="CK157" s="5" t="n">
        <f aca="false">CJ157*(1+(CJ32-CI32)/CI32)</f>
        <v>65.2122493571923</v>
      </c>
      <c r="CL157" s="5" t="n">
        <f aca="false">CK157*(1+(CK32-CJ32)/CJ32)</f>
        <v>65.2852040405041</v>
      </c>
      <c r="CM157" s="5" t="n">
        <f aca="false">CL157*(1+(CL32-CK32)/CK32)</f>
        <v>65.3582403401666</v>
      </c>
      <c r="CN157" s="5" t="n">
        <f aca="false">CM157*(1+(CM32-CL32)/CL32)</f>
        <v>65.4313583474864</v>
      </c>
      <c r="CO157" s="5" t="n">
        <f aca="false">CN157*(1+(CN32-CM32)/CM32)</f>
        <v>65.5045581538717</v>
      </c>
      <c r="CP157" s="5" t="n">
        <f aca="false">CO157*(1+(CO32-CN32)/CN32)</f>
        <v>65.5778398508336</v>
      </c>
      <c r="CQ157" s="5" t="n">
        <f aca="false">CP157*(1+(CP32-CO32)/CO32)</f>
        <v>65.6512035299851</v>
      </c>
      <c r="CR157" s="5" t="n">
        <f aca="false">CQ157*(1+(CQ32-CP32)/CP32)</f>
        <v>65.724649283042</v>
      </c>
      <c r="CS157" s="5" t="n">
        <f aca="false">CR157*(1+(CR32-CQ32)/CQ32)</f>
        <v>65.7981772018224</v>
      </c>
      <c r="CT157" s="5" t="n">
        <f aca="false">CS157*(1+(CS32-CR32)/CR32)</f>
        <v>65.8717873782475</v>
      </c>
      <c r="CU157" s="5" t="n">
        <f aca="false">CT157*(1+(CT32-CS32)/CS32)</f>
        <v>65.9454799043408</v>
      </c>
      <c r="CV157" s="5" t="n">
        <f aca="false">CU157*(1+(CU32-CT32)/CT32)</f>
        <v>66.0192548722293</v>
      </c>
      <c r="CW157" s="5" t="n">
        <f aca="false">CV157*(1+(CV32-CU32)/CU32)</f>
        <v>66.093112374143</v>
      </c>
      <c r="CX157" s="5" t="n">
        <f aca="false">CW157*(1+(CW32-CV32)/CV32)</f>
        <v>66.1670525024145</v>
      </c>
      <c r="CY157" s="5" t="n">
        <f aca="false">CX157*(1+(CX32-CW32)/CW32)</f>
        <v>66.2410753494803</v>
      </c>
      <c r="CZ157" s="5" t="n">
        <f aca="false">CY157*(1+(CY32-CX32)/CX32)</f>
        <v>66.3151810078802</v>
      </c>
      <c r="DA157" s="5" t="n">
        <f aca="false">CZ157*(1+(CZ32-CY32)/CY32)</f>
        <v>66.3893695702576</v>
      </c>
      <c r="DB157" s="5" t="n">
        <f aca="false">DA157*(1+(DA32-CZ32)/CZ32)</f>
        <v>66.463641129359</v>
      </c>
      <c r="DC157" s="5" t="n">
        <f aca="false">DB157*(1+(DB32-DA32)/DA32)</f>
        <v>66.5379957780352</v>
      </c>
      <c r="DD157" s="5" t="n">
        <f aca="false">DC157*(1+(DC32-DB32)/DB32)</f>
        <v>66.6124336092408</v>
      </c>
      <c r="DE157" s="5" t="n">
        <f aca="false">DD157*(1+(DD32-DC32)/DC32)</f>
        <v>66.6869547160343</v>
      </c>
      <c r="DF157" s="5" t="n">
        <f aca="false">DE157*(1+(DE32-DD32)/DD32)</f>
        <v>66.7615591915784</v>
      </c>
      <c r="DG157" s="5" t="n">
        <f aca="false">DF157*(1+(DF32-DE32)/DE32)</f>
        <v>66.8362471291398</v>
      </c>
      <c r="DH157" s="5" t="n">
        <f aca="false">DG157*(1+(DG32-DF32)/DF32)</f>
        <v>66.9110186220897</v>
      </c>
      <c r="DI157" s="5" t="n">
        <f aca="false">DH157*(1+(DH32-DG32)/DG32)</f>
        <v>66.9858737639037</v>
      </c>
      <c r="DJ157" s="5" t="n">
        <f aca="false">DI157*(1+(DI32-DH32)/DH32)</f>
        <v>67.060812648162</v>
      </c>
      <c r="DK157" s="5" t="n">
        <f aca="false">DJ157*(1+(DJ32-DI32)/DI32)</f>
        <v>67.1358353685499</v>
      </c>
      <c r="DL157" s="5" t="n">
        <f aca="false">DK157*(1+(DK32-DJ32)/DJ32)</f>
        <v>67.2109420188565</v>
      </c>
      <c r="DM157" s="5" t="n">
        <f aca="false">DL157*(1+(DL32-DK32)/DK32)</f>
        <v>67.2861326929769</v>
      </c>
      <c r="DN157" s="5" t="n">
        <f aca="false">DM157*(1+(DM32-DL32)/DL32)</f>
        <v>67.3614074849107</v>
      </c>
      <c r="DO157" s="5" t="n">
        <f aca="false">DN157*(1+(DN32-DM32)/DM32)</f>
        <v>67.4367664887626</v>
      </c>
      <c r="DP157" s="5" t="n">
        <f aca="false">DO157*(1+(DO32-DN32)/DN32)</f>
        <v>67.5122097987429</v>
      </c>
      <c r="DQ157" s="5" t="n">
        <f aca="false">DP157*(1+(DP32-DO32)/DO32)</f>
        <v>67.5877375091667</v>
      </c>
      <c r="DR157" s="5" t="n">
        <f aca="false">DQ157*(1+(DQ32-DP32)/DP32)</f>
        <v>67.6633497144557</v>
      </c>
      <c r="DS157" s="5" t="n">
        <f aca="false">DR157*(1+(DR32-DQ32)/DQ32)</f>
        <v>67.739046509136</v>
      </c>
      <c r="DT157" s="5" t="n">
        <f aca="false">DS157*(1+(DS32-DR32)/DR32)</f>
        <v>67.8148279878403</v>
      </c>
      <c r="DU157" s="5" t="n">
        <f aca="false">DT157*(1+(DT32-DS32)/DS32)</f>
        <v>67.8906942453065</v>
      </c>
      <c r="DV157" s="5" t="n">
        <f aca="false">DU157*(1+(DU32-DT32)/DT32)</f>
        <v>67.9666453763796</v>
      </c>
      <c r="DW157" s="5" t="n">
        <f aca="false">DV157*(1+(DV32-DU32)/DU32)</f>
        <v>68.0426814760092</v>
      </c>
      <c r="DX157" s="5" t="n">
        <f aca="false">DW157*(1+(DW32-DV32)/DV32)</f>
        <v>68.1188026392524</v>
      </c>
      <c r="DY157" s="5" t="n">
        <f aca="false">DX157*(1+(DX32-DW32)/DW32)</f>
        <v>68.1950089612719</v>
      </c>
      <c r="DZ157" s="5" t="n">
        <f aca="false">DY157*(1+(DY32-DX32)/DX32)</f>
        <v>68.271300537337</v>
      </c>
      <c r="EA157" s="5" t="n">
        <f aca="false">DZ157*(1+(DZ32-DY32)/DY32)</f>
        <v>68.3476774628239</v>
      </c>
      <c r="EB157" s="5" t="n">
        <f aca="false">EA157*(1+(EA32-DZ32)/DZ32)</f>
        <v>68.4241398332151</v>
      </c>
      <c r="EC157" s="5" t="n">
        <f aca="false">EB157*(1+(EB32-EA32)/EA32)</f>
        <v>68.5006877441004</v>
      </c>
      <c r="ED157" s="5" t="n">
        <f aca="false">EC157*(1+(EC32-EB32)/EB32)</f>
        <v>68.5773212911758</v>
      </c>
      <c r="EE157" s="5" t="n">
        <f aca="false">ED157*(1+(ED32-EC32)/EC32)</f>
        <v>68.6540405702452</v>
      </c>
      <c r="EF157" s="5" t="n">
        <f aca="false">EE157*(1+(EE32-ED32)/ED32)</f>
        <v>68.7308456772189</v>
      </c>
      <c r="EG157" s="5" t="n">
        <f aca="false">EF157*(1+(EF32-EE32)/EE32)</f>
        <v>68.8077367081151</v>
      </c>
      <c r="EH157" s="5" t="n">
        <f aca="false">EG157*(1+(EG32-EF32)/EF32)</f>
        <v>68.8847137590592</v>
      </c>
      <c r="EI157" s="5" t="n">
        <f aca="false">EH157*(1+(EH32-EG32)/EG32)</f>
        <v>68.9617769262839</v>
      </c>
      <c r="EJ157" s="5" t="n">
        <f aca="false">EI157*(1+(EI32-EH32)/EH32)</f>
        <v>69.03892630613</v>
      </c>
      <c r="EK157" s="5" t="n">
        <f aca="false">EJ157*(1+(EJ32-EI32)/EI32)</f>
        <v>69.1161619950459</v>
      </c>
      <c r="EL157" s="5" t="n">
        <f aca="false">EK157*(1+(EK32-EJ32)/EJ32)</f>
        <v>69.1934840895875</v>
      </c>
      <c r="EM157" s="5" t="n">
        <f aca="false">EL157*(1+(EL32-EK32)/EK32)</f>
        <v>69.2708926864196</v>
      </c>
      <c r="EN157" s="5" t="n">
        <f aca="false">EM157*(1+(EM32-EL32)/EL32)</f>
        <v>69.3483878823142</v>
      </c>
      <c r="EO157" s="5" t="n">
        <f aca="false">EN157*(1+(EN32-EM32)/EM32)</f>
        <v>69.4259697741521</v>
      </c>
      <c r="EP157" s="5" t="n">
        <f aca="false">EO157*(1+(EO32-EN32)/EN32)</f>
        <v>69.5036384589225</v>
      </c>
      <c r="EQ157" s="5" t="n">
        <f aca="false">EP157*(1+(EP32-EO32)/EO32)</f>
        <v>69.5813940337229</v>
      </c>
      <c r="ER157" s="5" t="n">
        <f aca="false">EQ157*(1+(EQ32-EP32)/EP32)</f>
        <v>69.6592365957595</v>
      </c>
      <c r="ES157" s="5" t="n">
        <f aca="false">ER157*(1+(ER32-EQ32)/EQ32)</f>
        <v>69.7371662423468</v>
      </c>
      <c r="ET157" s="5" t="n">
        <f aca="false">ES157*(1+(ES32-ER32)/ER32)</f>
        <v>69.8151830709093</v>
      </c>
      <c r="EU157" s="5" t="n">
        <f aca="false">ET157*(1+(ET32-ES32)/ES32)</f>
        <v>69.8932871789795</v>
      </c>
      <c r="EV157" s="5" t="n">
        <f aca="false">EU157*(1+(EU32-ET32)/ET32)</f>
        <v>69.9714786641995</v>
      </c>
    </row>
    <row r="158" customFormat="false" ht="12.8" hidden="false" customHeight="false" outlineLevel="0" collapsed="false">
      <c r="A158" s="10" t="s">
        <v>157</v>
      </c>
      <c r="B158" s="10" t="n">
        <v>0</v>
      </c>
      <c r="C158" s="10" t="n">
        <v>0</v>
      </c>
      <c r="D158" s="10" t="n">
        <v>0</v>
      </c>
      <c r="E158" s="10" t="n">
        <v>0</v>
      </c>
      <c r="F158" s="10" t="n">
        <v>0</v>
      </c>
      <c r="G158" s="10" t="n">
        <v>0</v>
      </c>
      <c r="H158" s="10" t="n">
        <v>0</v>
      </c>
      <c r="I158" s="10" t="n">
        <v>0</v>
      </c>
      <c r="J158" s="10" t="n">
        <v>0</v>
      </c>
      <c r="K158" s="10" t="n">
        <v>0</v>
      </c>
      <c r="L158" s="10" t="n">
        <v>0</v>
      </c>
      <c r="M158" s="10" t="n">
        <v>0</v>
      </c>
      <c r="N158" s="10" t="n">
        <v>0</v>
      </c>
      <c r="O158" s="10" t="n">
        <v>0</v>
      </c>
      <c r="P158" s="10" t="n">
        <v>0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10" t="n">
        <v>0</v>
      </c>
      <c r="X158" s="11" t="n">
        <v>0</v>
      </c>
      <c r="Y158" s="10" t="n">
        <v>0</v>
      </c>
      <c r="Z158" s="10" t="n">
        <v>0</v>
      </c>
      <c r="AA158" s="10" t="n">
        <v>0</v>
      </c>
      <c r="AB158" s="10" t="n">
        <v>0</v>
      </c>
      <c r="AC158" s="10" t="n">
        <v>0</v>
      </c>
      <c r="AD158" s="10" t="n">
        <v>0</v>
      </c>
      <c r="AE158" s="10" t="n">
        <v>0</v>
      </c>
      <c r="AF158" s="10" t="n">
        <v>0</v>
      </c>
      <c r="AG158" s="10" t="n">
        <v>0</v>
      </c>
      <c r="AH158" s="10" t="n">
        <v>0</v>
      </c>
      <c r="AI158" s="10" t="n">
        <v>0</v>
      </c>
      <c r="AJ158" s="10" t="n">
        <v>0</v>
      </c>
      <c r="AK158" s="10" t="n">
        <v>0</v>
      </c>
      <c r="AL158" s="10" t="n">
        <v>0</v>
      </c>
      <c r="AM158" s="10" t="n">
        <v>0</v>
      </c>
      <c r="AN158" s="10" t="n">
        <v>0</v>
      </c>
      <c r="AO158" s="10" t="n">
        <v>0</v>
      </c>
      <c r="AP158" s="10" t="n">
        <v>0</v>
      </c>
      <c r="AQ158" s="10" t="n">
        <v>0</v>
      </c>
      <c r="AR158" s="7" t="n">
        <v>179.707864186064</v>
      </c>
      <c r="AS158" s="5" t="n">
        <v>169.652231340006</v>
      </c>
      <c r="AT158" s="5" t="n">
        <v>162.94992096608</v>
      </c>
      <c r="AU158" s="5" t="n">
        <v>157</v>
      </c>
      <c r="AV158" s="5" t="n">
        <v>152.292577551197</v>
      </c>
      <c r="AW158" s="5" t="n">
        <v>147.094141211817</v>
      </c>
      <c r="AX158" s="5" t="n">
        <v>142.101265822785</v>
      </c>
      <c r="AY158" s="5" t="n">
        <v>135.587470158913</v>
      </c>
      <c r="AZ158" s="5" t="n">
        <v>119.738568709361</v>
      </c>
      <c r="BA158" s="5" t="n">
        <v>106.155421065438</v>
      </c>
      <c r="BB158" s="5" t="n">
        <v>100.717434337828</v>
      </c>
      <c r="BC158" s="5" t="n">
        <v>95.7258649488801</v>
      </c>
      <c r="BD158" s="5" t="n">
        <v>191.753532111442</v>
      </c>
      <c r="BE158" s="5" t="n">
        <v>179.879847708034</v>
      </c>
      <c r="BF158" s="5" t="n">
        <v>172.315913979175</v>
      </c>
      <c r="BG158" s="5" t="n">
        <v>164.315364790248</v>
      </c>
      <c r="BH158" s="5" t="n">
        <v>195.668280264991</v>
      </c>
      <c r="BI158" s="8" t="n">
        <v>182.303410147098</v>
      </c>
      <c r="BJ158" s="5" t="n">
        <v>170.729651770425</v>
      </c>
      <c r="BK158" s="5" t="n">
        <v>159.890667816531</v>
      </c>
      <c r="BL158" s="5" t="n">
        <f aca="false">BK158*(1+(BK32-BJ32)/BJ32)</f>
        <v>159.746809590877</v>
      </c>
      <c r="BM158" s="5" t="n">
        <f aca="false">BL158*(1+(BL32-BK32)/BK32)</f>
        <v>159.92552260904</v>
      </c>
      <c r="BN158" s="5" t="n">
        <f aca="false">BM158*(1+(BM32-BL32)/BL32)</f>
        <v>160.104435558223</v>
      </c>
      <c r="BO158" s="5" t="n">
        <f aca="false">BN158*(1+(BN32-BM32)/BM32)</f>
        <v>160.283548662098</v>
      </c>
      <c r="BP158" s="5" t="n">
        <f aca="false">BO158*(1+(BO32-BN32)/BN32)</f>
        <v>160.46286214458</v>
      </c>
      <c r="BQ158" s="5" t="n">
        <f aca="false">BP158*(1+(BP32-BO32)/BO32)</f>
        <v>160.64237622984</v>
      </c>
      <c r="BR158" s="5" t="n">
        <f aca="false">BQ158*(1+(BQ32-BP32)/BP32)</f>
        <v>160.822091142295</v>
      </c>
      <c r="BS158" s="5" t="n">
        <f aca="false">BR158*(1+(BR32-BQ32)/BQ32)</f>
        <v>161.002007106619</v>
      </c>
      <c r="BT158" s="5" t="n">
        <f aca="false">BS158*(1+(BS32-BR32)/BR32)</f>
        <v>161.182124347733</v>
      </c>
      <c r="BU158" s="5" t="n">
        <f aca="false">BT158*(1+(BT32-BS32)/BS32)</f>
        <v>161.36244309081</v>
      </c>
      <c r="BV158" s="5" t="n">
        <f aca="false">BU158*(1+(BU32-BT32)/BT32)</f>
        <v>161.542963561276</v>
      </c>
      <c r="BW158" s="5" t="n">
        <f aca="false">BV158*(1+(BV32-BU32)/BU32)</f>
        <v>161.723685984809</v>
      </c>
      <c r="BX158" s="5" t="n">
        <f aca="false">BW158*(1+(BW32-BV32)/BV32)</f>
        <v>161.904610587339</v>
      </c>
      <c r="BY158" s="5" t="n">
        <f aca="false">BX158*(1+(BX32-BW32)/BW32)</f>
        <v>162.085737595049</v>
      </c>
      <c r="BZ158" s="5" t="n">
        <f aca="false">BY158*(1+(BY32-BX32)/BX32)</f>
        <v>162.267067234376</v>
      </c>
      <c r="CA158" s="5" t="n">
        <f aca="false">BZ158*(1+(BZ32-BY32)/BY32)</f>
        <v>162.448599732008</v>
      </c>
      <c r="CB158" s="5" t="n">
        <f aca="false">CA158*(1+(CA32-BZ32)/BZ32)</f>
        <v>162.630335314889</v>
      </c>
      <c r="CC158" s="5" t="n">
        <f aca="false">CB158*(1+(CB32-CA32)/CA32)</f>
        <v>162.812274210215</v>
      </c>
      <c r="CD158" s="5" t="n">
        <f aca="false">CC158*(1+(CC32-CB32)/CB32)</f>
        <v>162.994416645438</v>
      </c>
      <c r="CE158" s="5" t="n">
        <f aca="false">CD158*(1+(CD32-CC32)/CC32)</f>
        <v>163.176762848263</v>
      </c>
      <c r="CF158" s="5" t="n">
        <f aca="false">CE158*(1+(CE32-CD32)/CD32)</f>
        <v>163.359313046651</v>
      </c>
      <c r="CG158" s="5" t="n">
        <f aca="false">CF158*(1+(CF32-CE32)/CE32)</f>
        <v>163.542067468815</v>
      </c>
      <c r="CH158" s="5" t="n">
        <f aca="false">CG158*(1+(CG32-CF32)/CF32)</f>
        <v>163.725026343229</v>
      </c>
      <c r="CI158" s="5" t="n">
        <f aca="false">CH158*(1+(CH32-CG32)/CG32)</f>
        <v>163.908189898616</v>
      </c>
      <c r="CJ158" s="5" t="n">
        <f aca="false">CI158*(1+(CI32-CH32)/CH32)</f>
        <v>164.09155836396</v>
      </c>
      <c r="CK158" s="5" t="n">
        <f aca="false">CJ158*(1+(CJ32-CI32)/CI32)</f>
        <v>164.2751319685</v>
      </c>
      <c r="CL158" s="5" t="n">
        <f aca="false">CK158*(1+(CK32-CJ32)/CJ32)</f>
        <v>164.458910941728</v>
      </c>
      <c r="CM158" s="5" t="n">
        <f aca="false">CL158*(1+(CL32-CK32)/CK32)</f>
        <v>164.642895513397</v>
      </c>
      <c r="CN158" s="5" t="n">
        <f aca="false">CM158*(1+(CM32-CL32)/CL32)</f>
        <v>164.827085913515</v>
      </c>
      <c r="CO158" s="5" t="n">
        <f aca="false">CN158*(1+(CN32-CM32)/CM32)</f>
        <v>165.011482372349</v>
      </c>
      <c r="CP158" s="5" t="n">
        <f aca="false">CO158*(1+(CO32-CN32)/CN32)</f>
        <v>165.19608512042</v>
      </c>
      <c r="CQ158" s="5" t="n">
        <f aca="false">CP158*(1+(CP32-CO32)/CO32)</f>
        <v>165.380894388512</v>
      </c>
      <c r="CR158" s="5" t="n">
        <f aca="false">CQ158*(1+(CQ32-CP32)/CP32)</f>
        <v>165.565910407663</v>
      </c>
      <c r="CS158" s="5" t="n">
        <f aca="false">CR158*(1+(CR32-CQ32)/CQ32)</f>
        <v>165.751133409171</v>
      </c>
      <c r="CT158" s="5" t="n">
        <f aca="false">CS158*(1+(CS32-CR32)/CR32)</f>
        <v>165.936563624593</v>
      </c>
      <c r="CU158" s="5" t="n">
        <f aca="false">CT158*(1+(CT32-CS32)/CS32)</f>
        <v>166.122201285744</v>
      </c>
      <c r="CV158" s="5" t="n">
        <f aca="false">CU158*(1+(CU32-CT32)/CT32)</f>
        <v>166.3080466247</v>
      </c>
      <c r="CW158" s="5" t="n">
        <f aca="false">CV158*(1+(CV32-CU32)/CU32)</f>
        <v>166.494099873795</v>
      </c>
      <c r="CX158" s="5" t="n">
        <f aca="false">CW158*(1+(CW32-CV32)/CV32)</f>
        <v>166.680361265624</v>
      </c>
      <c r="CY158" s="5" t="n">
        <f aca="false">CX158*(1+(CX32-CW32)/CW32)</f>
        <v>166.866831033042</v>
      </c>
      <c r="CZ158" s="5" t="n">
        <f aca="false">CY158*(1+(CY32-CX32)/CX32)</f>
        <v>167.053509409164</v>
      </c>
      <c r="DA158" s="5" t="n">
        <f aca="false">CZ158*(1+(CZ32-CY32)/CY32)</f>
        <v>167.240396627366</v>
      </c>
      <c r="DB158" s="5" t="n">
        <f aca="false">DA158*(1+(DA32-CZ32)/CZ32)</f>
        <v>167.427492921286</v>
      </c>
      <c r="DC158" s="5" t="n">
        <f aca="false">DB158*(1+(DB32-DA32)/DA32)</f>
        <v>167.614798524821</v>
      </c>
      <c r="DD158" s="5" t="n">
        <f aca="false">DC158*(1+(DC32-DB32)/DB32)</f>
        <v>167.802313672133</v>
      </c>
      <c r="DE158" s="5" t="n">
        <f aca="false">DD158*(1+(DD32-DC32)/DC32)</f>
        <v>167.990038597644</v>
      </c>
      <c r="DF158" s="5" t="n">
        <f aca="false">DE158*(1+(DE32-DD32)/DD32)</f>
        <v>168.177973536037</v>
      </c>
      <c r="DG158" s="5" t="n">
        <f aca="false">DF158*(1+(DF32-DE32)/DE32)</f>
        <v>168.36611872226</v>
      </c>
      <c r="DH158" s="5" t="n">
        <f aca="false">DG158*(1+(DG32-DF32)/DF32)</f>
        <v>168.554474391524</v>
      </c>
      <c r="DI158" s="5" t="n">
        <f aca="false">DH158*(1+(DH32-DG32)/DG32)</f>
        <v>168.743040779299</v>
      </c>
      <c r="DJ158" s="5" t="n">
        <f aca="false">DI158*(1+(DI32-DH32)/DH32)</f>
        <v>168.931818121324</v>
      </c>
      <c r="DK158" s="5" t="n">
        <f aca="false">DJ158*(1+(DJ32-DI32)/DI32)</f>
        <v>169.120806653599</v>
      </c>
      <c r="DL158" s="5" t="n">
        <f aca="false">DK158*(1+(DK32-DJ32)/DJ32)</f>
        <v>169.310006612387</v>
      </c>
      <c r="DM158" s="5" t="n">
        <f aca="false">DL158*(1+(DL32-DK32)/DK32)</f>
        <v>169.499418234217</v>
      </c>
      <c r="DN158" s="5" t="n">
        <f aca="false">DM158*(1+(DM32-DL32)/DL32)</f>
        <v>169.689041755882</v>
      </c>
      <c r="DO158" s="5" t="n">
        <f aca="false">DN158*(1+(DN32-DM32)/DM32)</f>
        <v>169.87887741444</v>
      </c>
      <c r="DP158" s="5" t="n">
        <f aca="false">DO158*(1+(DO32-DN32)/DN32)</f>
        <v>170.068925447215</v>
      </c>
      <c r="DQ158" s="5" t="n">
        <f aca="false">DP158*(1+(DP32-DO32)/DO32)</f>
        <v>170.259186091794</v>
      </c>
      <c r="DR158" s="5" t="n">
        <f aca="false">DQ158*(1+(DQ32-DP32)/DP32)</f>
        <v>170.449659586033</v>
      </c>
      <c r="DS158" s="5" t="n">
        <f aca="false">DR158*(1+(DR32-DQ32)/DQ32)</f>
        <v>170.640346168052</v>
      </c>
      <c r="DT158" s="5" t="n">
        <f aca="false">DS158*(1+(DS32-DR32)/DR32)</f>
        <v>170.831246076239</v>
      </c>
      <c r="DU158" s="5" t="n">
        <f aca="false">DT158*(1+(DT32-DS32)/DS32)</f>
        <v>171.022359549245</v>
      </c>
      <c r="DV158" s="5" t="n">
        <f aca="false">DU158*(1+(DU32-DT32)/DT32)</f>
        <v>171.213686825994</v>
      </c>
      <c r="DW158" s="5" t="n">
        <f aca="false">DV158*(1+(DV32-DU32)/DU32)</f>
        <v>171.405228145672</v>
      </c>
      <c r="DX158" s="5" t="n">
        <f aca="false">DW158*(1+(DW32-DV32)/DV32)</f>
        <v>171.596983747735</v>
      </c>
      <c r="DY158" s="5" t="n">
        <f aca="false">DX158*(1+(DX32-DW32)/DW32)</f>
        <v>171.788953871906</v>
      </c>
      <c r="DZ158" s="5" t="n">
        <f aca="false">DY158*(1+(DY32-DX32)/DX32)</f>
        <v>171.981138758177</v>
      </c>
      <c r="EA158" s="5" t="n">
        <f aca="false">DZ158*(1+(DZ32-DY32)/DY32)</f>
        <v>172.173538646808</v>
      </c>
      <c r="EB158" s="5" t="n">
        <f aca="false">EA158*(1+(EA32-DZ32)/DZ32)</f>
        <v>172.366153778328</v>
      </c>
      <c r="EC158" s="5" t="n">
        <f aca="false">EB158*(1+(EB32-EA32)/EA32)</f>
        <v>172.558984393535</v>
      </c>
      <c r="ED158" s="5" t="n">
        <f aca="false">EC158*(1+(EC32-EB32)/EB32)</f>
        <v>172.752030733496</v>
      </c>
      <c r="EE158" s="5" t="n">
        <f aca="false">ED158*(1+(ED32-EC32)/EC32)</f>
        <v>172.945293039549</v>
      </c>
      <c r="EF158" s="5" t="n">
        <f aca="false">EE158*(1+(EE32-ED32)/ED32)</f>
        <v>173.1387715533</v>
      </c>
      <c r="EG158" s="5" t="n">
        <f aca="false">EF158*(1+(EF32-EE32)/EE32)</f>
        <v>173.332466516626</v>
      </c>
      <c r="EH158" s="5" t="n">
        <f aca="false">EG158*(1+(EG32-EF32)/EF32)</f>
        <v>173.526378171676</v>
      </c>
      <c r="EI158" s="5" t="n">
        <f aca="false">EH158*(1+(EH32-EG32)/EG32)</f>
        <v>173.720506760868</v>
      </c>
      <c r="EJ158" s="5" t="n">
        <f aca="false">EI158*(1+(EI32-EH32)/EH32)</f>
        <v>173.914852526892</v>
      </c>
      <c r="EK158" s="5" t="n">
        <f aca="false">EJ158*(1+(EJ32-EI32)/EI32)</f>
        <v>174.109415712711</v>
      </c>
      <c r="EL158" s="5" t="n">
        <f aca="false">EK158*(1+(EK32-EJ32)/EJ32)</f>
        <v>174.304196561556</v>
      </c>
      <c r="EM158" s="5" t="n">
        <f aca="false">EL158*(1+(EL32-EK32)/EK32)</f>
        <v>174.499195316935</v>
      </c>
      <c r="EN158" s="5" t="n">
        <f aca="false">EM158*(1+(EM32-EL32)/EL32)</f>
        <v>174.694412222624</v>
      </c>
      <c r="EO158" s="5" t="n">
        <f aca="false">EN158*(1+(EN32-EM32)/EM32)</f>
        <v>174.889847522673</v>
      </c>
      <c r="EP158" s="5" t="n">
        <f aca="false">EO158*(1+(EO32-EN32)/EN32)</f>
        <v>175.085501461408</v>
      </c>
      <c r="EQ158" s="5" t="n">
        <f aca="false">EP158*(1+(EP32-EO32)/EO32)</f>
        <v>175.281374283424</v>
      </c>
      <c r="ER158" s="5" t="n">
        <f aca="false">EQ158*(1+(EQ32-EP32)/EP32)</f>
        <v>175.477466233592</v>
      </c>
      <c r="ES158" s="5" t="n">
        <f aca="false">ER158*(1+(ER32-EQ32)/EQ32)</f>
        <v>175.673777557057</v>
      </c>
      <c r="ET158" s="5" t="n">
        <f aca="false">ES158*(1+(ES32-ER32)/ER32)</f>
        <v>175.870308499237</v>
      </c>
      <c r="EU158" s="5" t="n">
        <f aca="false">ET158*(1+(ET32-ES32)/ES32)</f>
        <v>176.067059305826</v>
      </c>
      <c r="EV158" s="5" t="n">
        <f aca="false">EU158*(1+(EU32-ET32)/ET32)</f>
        <v>176.264030222793</v>
      </c>
    </row>
    <row r="159" customFormat="false" ht="12.8" hidden="false" customHeight="false" outlineLevel="0" collapsed="false">
      <c r="A159" s="10" t="s">
        <v>158</v>
      </c>
      <c r="B159" s="10" t="n">
        <v>0</v>
      </c>
      <c r="C159" s="10" t="n">
        <v>0</v>
      </c>
      <c r="D159" s="10" t="n">
        <v>0</v>
      </c>
      <c r="E159" s="10" t="n">
        <v>0</v>
      </c>
      <c r="F159" s="10" t="n">
        <v>0</v>
      </c>
      <c r="G159" s="10" t="n">
        <v>0</v>
      </c>
      <c r="H159" s="10" t="n">
        <v>0</v>
      </c>
      <c r="I159" s="10" t="n">
        <v>0</v>
      </c>
      <c r="J159" s="10" t="n">
        <v>0</v>
      </c>
      <c r="K159" s="10" t="n">
        <v>0</v>
      </c>
      <c r="L159" s="10" t="n">
        <v>0</v>
      </c>
      <c r="M159" s="10" t="n">
        <v>0</v>
      </c>
      <c r="N159" s="10" t="n">
        <v>0</v>
      </c>
      <c r="O159" s="10" t="n">
        <v>0</v>
      </c>
      <c r="P159" s="10" t="n">
        <v>0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10" t="n">
        <v>0</v>
      </c>
      <c r="X159" s="11" t="n">
        <v>0</v>
      </c>
      <c r="Y159" s="10" t="n">
        <v>0</v>
      </c>
      <c r="Z159" s="10" t="n">
        <v>0</v>
      </c>
      <c r="AA159" s="10" t="n">
        <v>0</v>
      </c>
      <c r="AB159" s="10" t="n">
        <v>0</v>
      </c>
      <c r="AC159" s="10" t="n">
        <v>0</v>
      </c>
      <c r="AD159" s="10" t="n">
        <v>0</v>
      </c>
      <c r="AE159" s="10" t="n">
        <v>0</v>
      </c>
      <c r="AF159" s="10" t="n">
        <v>0</v>
      </c>
      <c r="AG159" s="10" t="n">
        <v>0</v>
      </c>
      <c r="AH159" s="10" t="n">
        <v>0</v>
      </c>
      <c r="AI159" s="10" t="n">
        <v>0</v>
      </c>
      <c r="AJ159" s="10" t="n">
        <v>0</v>
      </c>
      <c r="AK159" s="10" t="n">
        <v>0</v>
      </c>
      <c r="AL159" s="10" t="n">
        <v>0</v>
      </c>
      <c r="AM159" s="10" t="n">
        <v>0</v>
      </c>
      <c r="AN159" s="10" t="n">
        <v>0</v>
      </c>
      <c r="AO159" s="10" t="n">
        <v>0</v>
      </c>
      <c r="AP159" s="10" t="n">
        <v>0</v>
      </c>
      <c r="AQ159" s="10" t="n">
        <v>0</v>
      </c>
      <c r="AR159" s="7" t="n">
        <v>167.116867332263</v>
      </c>
      <c r="AS159" s="5" t="n">
        <v>157.765769271598</v>
      </c>
      <c r="AT159" s="5" t="n">
        <v>151.533047522596</v>
      </c>
      <c r="AU159" s="5" t="n">
        <v>233</v>
      </c>
      <c r="AV159" s="5" t="n">
        <v>226.013825282986</v>
      </c>
      <c r="AW159" s="5" t="n">
        <v>218.298948422633</v>
      </c>
      <c r="AX159" s="5" t="n">
        <v>292.348464081271</v>
      </c>
      <c r="AY159" s="5" t="n">
        <v>278.947470454324</v>
      </c>
      <c r="AZ159" s="5" t="n">
        <v>246.341131803336</v>
      </c>
      <c r="BA159" s="5" t="n">
        <v>218.396184739723</v>
      </c>
      <c r="BB159" s="5" t="n">
        <v>268.793662341082</v>
      </c>
      <c r="BC159" s="5" t="n">
        <v>255.472212825355</v>
      </c>
      <c r="BD159" s="5" t="n">
        <v>243.468878650588</v>
      </c>
      <c r="BE159" s="5" t="n">
        <v>228.392897544443</v>
      </c>
      <c r="BF159" s="5" t="n">
        <v>218.788993809922</v>
      </c>
      <c r="BG159" s="5" t="n">
        <v>208.63072074883</v>
      </c>
      <c r="BH159" s="5" t="n">
        <v>248.439422518276</v>
      </c>
      <c r="BI159" s="8" t="n">
        <v>231.470087429195</v>
      </c>
      <c r="BJ159" s="5" t="n">
        <v>216.774921490327</v>
      </c>
      <c r="BK159" s="5" t="n">
        <v>203.012696409474</v>
      </c>
      <c r="BL159" s="5" t="n">
        <f aca="false">BK159*(1+(BK32-BJ32)/BJ32)</f>
        <v>202.830040056296</v>
      </c>
      <c r="BM159" s="5" t="n">
        <f aca="false">BL159*(1+(BL32-BK32)/BK32)</f>
        <v>203.056951433902</v>
      </c>
      <c r="BN159" s="5" t="n">
        <f aca="false">BM159*(1+(BM32-BL32)/BL32)</f>
        <v>203.28411666332</v>
      </c>
      <c r="BO159" s="5" t="n">
        <f aca="false">BN159*(1+(BN32-BM32)/BM32)</f>
        <v>203.511536028542</v>
      </c>
      <c r="BP159" s="5" t="n">
        <f aca="false">BO159*(1+(BO32-BN32)/BN32)</f>
        <v>203.739209813875</v>
      </c>
      <c r="BQ159" s="5" t="n">
        <f aca="false">BP159*(1+(BP32-BO32)/BO32)</f>
        <v>203.967138303948</v>
      </c>
      <c r="BR159" s="5" t="n">
        <f aca="false">BQ159*(1+(BQ32-BP32)/BP32)</f>
        <v>204.195321783702</v>
      </c>
      <c r="BS159" s="5" t="n">
        <f aca="false">BR159*(1+(BR32-BQ32)/BQ32)</f>
        <v>204.423760538404</v>
      </c>
      <c r="BT159" s="5" t="n">
        <f aca="false">BS159*(1+(BS32-BR32)/BR32)</f>
        <v>204.652454853637</v>
      </c>
      <c r="BU159" s="5" t="n">
        <f aca="false">BT159*(1+(BT32-BS32)/BS32)</f>
        <v>204.881405015301</v>
      </c>
      <c r="BV159" s="5" t="n">
        <f aca="false">BU159*(1+(BU32-BT32)/BT32)</f>
        <v>205.11061130962</v>
      </c>
      <c r="BW159" s="5" t="n">
        <f aca="false">BV159*(1+(BV32-BU32)/BU32)</f>
        <v>205.340074023137</v>
      </c>
      <c r="BX159" s="5" t="n">
        <f aca="false">BW159*(1+(BW32-BV32)/BV32)</f>
        <v>205.569793442712</v>
      </c>
      <c r="BY159" s="5" t="n">
        <f aca="false">BX159*(1+(BX32-BW32)/BW32)</f>
        <v>205.799769855532</v>
      </c>
      <c r="BZ159" s="5" t="n">
        <f aca="false">BY159*(1+(BY32-BX32)/BX32)</f>
        <v>206.030003549101</v>
      </c>
      <c r="CA159" s="5" t="n">
        <f aca="false">BZ159*(1+(BZ32-BY32)/BY32)</f>
        <v>206.260494811247</v>
      </c>
      <c r="CB159" s="5" t="n">
        <f aca="false">CA159*(1+(CA32-BZ32)/BZ32)</f>
        <v>206.491243930116</v>
      </c>
      <c r="CC159" s="5" t="n">
        <f aca="false">CB159*(1+(CB32-CA32)/CA32)</f>
        <v>206.722251194182</v>
      </c>
      <c r="CD159" s="5" t="n">
        <f aca="false">CC159*(1+(CC32-CB32)/CB32)</f>
        <v>206.953516892238</v>
      </c>
      <c r="CE159" s="5" t="n">
        <f aca="false">CD159*(1+(CD32-CC32)/CC32)</f>
        <v>207.185041313401</v>
      </c>
      <c r="CF159" s="5" t="n">
        <f aca="false">CE159*(1+(CE32-CD32)/CD32)</f>
        <v>207.416824747111</v>
      </c>
      <c r="CG159" s="5" t="n">
        <f aca="false">CF159*(1+(CF32-CE32)/CE32)</f>
        <v>207.648867483132</v>
      </c>
      <c r="CH159" s="5" t="n">
        <f aca="false">CG159*(1+(CG32-CF32)/CF32)</f>
        <v>207.881169811554</v>
      </c>
      <c r="CI159" s="5" t="n">
        <f aca="false">CH159*(1+(CH32-CG32)/CG32)</f>
        <v>208.113732022789</v>
      </c>
      <c r="CJ159" s="5" t="n">
        <f aca="false">CI159*(1+(CI32-CH32)/CH32)</f>
        <v>208.346554407574</v>
      </c>
      <c r="CK159" s="5" t="n">
        <f aca="false">CJ159*(1+(CJ32-CI32)/CI32)</f>
        <v>208.579637256974</v>
      </c>
      <c r="CL159" s="5" t="n">
        <f aca="false">CK159*(1+(CK32-CJ32)/CJ32)</f>
        <v>208.812980862376</v>
      </c>
      <c r="CM159" s="5" t="n">
        <f aca="false">CL159*(1+(CL32-CK32)/CK32)</f>
        <v>209.046585515495</v>
      </c>
      <c r="CN159" s="5" t="n">
        <f aca="false">CM159*(1+(CM32-CL32)/CL32)</f>
        <v>209.280451508372</v>
      </c>
      <c r="CO159" s="5" t="n">
        <f aca="false">CN159*(1+(CN32-CM32)/CM32)</f>
        <v>209.514579133376</v>
      </c>
      <c r="CP159" s="5" t="n">
        <f aca="false">CO159*(1+(CO32-CN32)/CN32)</f>
        <v>209.7489686832</v>
      </c>
      <c r="CQ159" s="5" t="n">
        <f aca="false">CP159*(1+(CP32-CO32)/CO32)</f>
        <v>209.983620450868</v>
      </c>
      <c r="CR159" s="5" t="n">
        <f aca="false">CQ159*(1+(CQ32-CP32)/CP32)</f>
        <v>210.21853472973</v>
      </c>
      <c r="CS159" s="5" t="n">
        <f aca="false">CR159*(1+(CR32-CQ32)/CQ32)</f>
        <v>210.453711813462</v>
      </c>
      <c r="CT159" s="5" t="n">
        <f aca="false">CS159*(1+(CS32-CR32)/CR32)</f>
        <v>210.689151996074</v>
      </c>
      <c r="CU159" s="5" t="n">
        <f aca="false">CT159*(1+(CT32-CS32)/CS32)</f>
        <v>210.924855571899</v>
      </c>
      <c r="CV159" s="5" t="n">
        <f aca="false">CU159*(1+(CU32-CT32)/CT32)</f>
        <v>211.160822835604</v>
      </c>
      <c r="CW159" s="5" t="n">
        <f aca="false">CV159*(1+(CV32-CU32)/CU32)</f>
        <v>211.397054082183</v>
      </c>
      <c r="CX159" s="5" t="n">
        <f aca="false">CW159*(1+(CW32-CV32)/CV32)</f>
        <v>211.633549606959</v>
      </c>
      <c r="CY159" s="5" t="n">
        <f aca="false">CX159*(1+(CX32-CW32)/CW32)</f>
        <v>211.87030970559</v>
      </c>
      <c r="CZ159" s="5" t="n">
        <f aca="false">CY159*(1+(CY32-CX32)/CX32)</f>
        <v>212.10733467406</v>
      </c>
      <c r="DA159" s="5" t="n">
        <f aca="false">CZ159*(1+(CZ32-CY32)/CY32)</f>
        <v>212.344624808686</v>
      </c>
      <c r="DB159" s="5" t="n">
        <f aca="false">DA159*(1+(DA32-CZ32)/CZ32)</f>
        <v>212.582180406118</v>
      </c>
      <c r="DC159" s="5" t="n">
        <f aca="false">DB159*(1+(DB32-DA32)/DA32)</f>
        <v>212.820001763334</v>
      </c>
      <c r="DD159" s="5" t="n">
        <f aca="false">DC159*(1+(DC32-DB32)/DB32)</f>
        <v>213.058089177648</v>
      </c>
      <c r="DE159" s="5" t="n">
        <f aca="false">DD159*(1+(DD32-DC32)/DC32)</f>
        <v>213.296442946705</v>
      </c>
      <c r="DF159" s="5" t="n">
        <f aca="false">DE159*(1+(DE32-DD32)/DD32)</f>
        <v>213.535063368484</v>
      </c>
      <c r="DG159" s="5" t="n">
        <f aca="false">DF159*(1+(DF32-DE32)/DE32)</f>
        <v>213.773950741294</v>
      </c>
      <c r="DH159" s="5" t="n">
        <f aca="false">DG159*(1+(DG32-DF32)/DF32)</f>
        <v>214.013105363783</v>
      </c>
      <c r="DI159" s="5" t="n">
        <f aca="false">DH159*(1+(DH32-DG32)/DG32)</f>
        <v>214.252527534928</v>
      </c>
      <c r="DJ159" s="5" t="n">
        <f aca="false">DI159*(1+(DI32-DH32)/DH32)</f>
        <v>214.492217554045</v>
      </c>
      <c r="DK159" s="5" t="n">
        <f aca="false">DJ159*(1+(DJ32-DI32)/DI32)</f>
        <v>214.732175720782</v>
      </c>
      <c r="DL159" s="5" t="n">
        <f aca="false">DK159*(1+(DK32-DJ32)/DJ32)</f>
        <v>214.972402335121</v>
      </c>
      <c r="DM159" s="5" t="n">
        <f aca="false">DL159*(1+(DL32-DK32)/DK32)</f>
        <v>215.212897697384</v>
      </c>
      <c r="DN159" s="5" t="n">
        <f aca="false">DM159*(1+(DM32-DL32)/DL32)</f>
        <v>215.453662108226</v>
      </c>
      <c r="DO159" s="5" t="n">
        <f aca="false">DN159*(1+(DN32-DM32)/DM32)</f>
        <v>215.694695868637</v>
      </c>
      <c r="DP159" s="5" t="n">
        <f aca="false">DO159*(1+(DO32-DN32)/DN32)</f>
        <v>215.935999279948</v>
      </c>
      <c r="DQ159" s="5" t="n">
        <f aca="false">DP159*(1+(DP32-DO32)/DO32)</f>
        <v>216.177572643823</v>
      </c>
      <c r="DR159" s="5" t="n">
        <f aca="false">DQ159*(1+(DQ32-DP32)/DP32)</f>
        <v>216.419416262267</v>
      </c>
      <c r="DS159" s="5" t="n">
        <f aca="false">DR159*(1+(DR32-DQ32)/DQ32)</f>
        <v>216.661530437618</v>
      </c>
      <c r="DT159" s="5" t="n">
        <f aca="false">DS159*(1+(DS32-DR32)/DR32)</f>
        <v>216.903915472558</v>
      </c>
      <c r="DU159" s="5" t="n">
        <f aca="false">DT159*(1+(DT32-DS32)/DS32)</f>
        <v>217.146571670103</v>
      </c>
      <c r="DV159" s="5" t="n">
        <f aca="false">DU159*(1+(DU32-DT32)/DT32)</f>
        <v>217.389499333611</v>
      </c>
      <c r="DW159" s="5" t="n">
        <f aca="false">DV159*(1+(DV32-DU32)/DU32)</f>
        <v>217.632698766777</v>
      </c>
      <c r="DX159" s="5" t="n">
        <f aca="false">DW159*(1+(DW32-DV32)/DV32)</f>
        <v>217.876170273639</v>
      </c>
      <c r="DY159" s="5" t="n">
        <f aca="false">DX159*(1+(DX32-DW32)/DW32)</f>
        <v>218.119914158572</v>
      </c>
      <c r="DZ159" s="5" t="n">
        <f aca="false">DY159*(1+(DY32-DX32)/DX32)</f>
        <v>218.363930726291</v>
      </c>
      <c r="EA159" s="5" t="n">
        <f aca="false">DZ159*(1+(DZ32-DY32)/DY32)</f>
        <v>218.608220281856</v>
      </c>
      <c r="EB159" s="5" t="n">
        <f aca="false">EA159*(1+(EA32-DZ32)/DZ32)</f>
        <v>218.852783130665</v>
      </c>
      <c r="EC159" s="5" t="n">
        <f aca="false">EB159*(1+(EB32-EA32)/EA32)</f>
        <v>219.097619578458</v>
      </c>
      <c r="ED159" s="5" t="n">
        <f aca="false">EC159*(1+(EC32-EB32)/EB32)</f>
        <v>219.342729931318</v>
      </c>
      <c r="EE159" s="5" t="n">
        <f aca="false">ED159*(1+(ED32-EC32)/EC32)</f>
        <v>219.58811449567</v>
      </c>
      <c r="EF159" s="5" t="n">
        <f aca="false">EE159*(1+(EE32-ED32)/ED32)</f>
        <v>219.83377357828</v>
      </c>
      <c r="EG159" s="5" t="n">
        <f aca="false">EF159*(1+(EF32-EE32)/EE32)</f>
        <v>220.079707486261</v>
      </c>
      <c r="EH159" s="5" t="n">
        <f aca="false">EG159*(1+(EG32-EF32)/EF32)</f>
        <v>220.325916527067</v>
      </c>
      <c r="EI159" s="5" t="n">
        <f aca="false">EH159*(1+(EH32-EG32)/EG32)</f>
        <v>220.572401008496</v>
      </c>
      <c r="EJ159" s="5" t="n">
        <f aca="false">EI159*(1+(EI32-EH32)/EH32)</f>
        <v>220.819161238691</v>
      </c>
      <c r="EK159" s="5" t="n">
        <f aca="false">EJ159*(1+(EJ32-EI32)/EI32)</f>
        <v>221.066197526139</v>
      </c>
      <c r="EL159" s="5" t="n">
        <f aca="false">EK159*(1+(EK32-EJ32)/EJ32)</f>
        <v>221.313510179673</v>
      </c>
      <c r="EM159" s="5" t="n">
        <f aca="false">EL159*(1+(EL32-EK32)/EK32)</f>
        <v>221.561099508472</v>
      </c>
      <c r="EN159" s="5" t="n">
        <f aca="false">EM159*(1+(EM32-EL32)/EL32)</f>
        <v>221.808965822058</v>
      </c>
      <c r="EO159" s="5" t="n">
        <f aca="false">EN159*(1+(EN32-EM32)/EM32)</f>
        <v>222.057109430303</v>
      </c>
      <c r="EP159" s="5" t="n">
        <f aca="false">EO159*(1+(EO32-EN32)/EN32)</f>
        <v>222.305530643424</v>
      </c>
      <c r="EQ159" s="5" t="n">
        <f aca="false">EP159*(1+(EP32-EO32)/EO32)</f>
        <v>222.554229771984</v>
      </c>
      <c r="ER159" s="5" t="n">
        <f aca="false">EQ159*(1+(EQ32-EP32)/EP32)</f>
        <v>222.803207126895</v>
      </c>
      <c r="ES159" s="5" t="n">
        <f aca="false">ER159*(1+(ER32-EQ32)/EQ32)</f>
        <v>223.052463019415</v>
      </c>
      <c r="ET159" s="5" t="n">
        <f aca="false">ES159*(1+(ES32-ER32)/ER32)</f>
        <v>223.301997761153</v>
      </c>
      <c r="EU159" s="5" t="n">
        <f aca="false">ET159*(1+(ET32-ES32)/ES32)</f>
        <v>223.551811664064</v>
      </c>
      <c r="EV159" s="5" t="n">
        <f aca="false">EU159*(1+(EU32-ET32)/ET32)</f>
        <v>223.801905040455</v>
      </c>
    </row>
    <row r="160" customFormat="false" ht="12.8" hidden="false" customHeight="false" outlineLevel="0" collapsed="false">
      <c r="A160" s="10" t="s">
        <v>159</v>
      </c>
      <c r="B160" s="10" t="n">
        <v>0</v>
      </c>
      <c r="C160" s="10" t="n">
        <v>0</v>
      </c>
      <c r="D160" s="10" t="n">
        <v>0</v>
      </c>
      <c r="E160" s="10" t="n">
        <v>0</v>
      </c>
      <c r="F160" s="10" t="n">
        <v>0</v>
      </c>
      <c r="G160" s="10" t="n">
        <v>0</v>
      </c>
      <c r="H160" s="10" t="n">
        <v>0</v>
      </c>
      <c r="I160" s="10" t="n">
        <v>0</v>
      </c>
      <c r="J160" s="10" t="n">
        <v>0</v>
      </c>
      <c r="K160" s="10" t="n">
        <v>0</v>
      </c>
      <c r="L160" s="10" t="n">
        <v>0</v>
      </c>
      <c r="M160" s="10" t="n">
        <v>0</v>
      </c>
      <c r="N160" s="10" t="n">
        <v>0</v>
      </c>
      <c r="O160" s="10" t="n">
        <v>0</v>
      </c>
      <c r="P160" s="10" t="n">
        <v>0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10" t="n">
        <v>0</v>
      </c>
      <c r="X160" s="11" t="n">
        <v>0</v>
      </c>
      <c r="Y160" s="10" t="n">
        <v>0</v>
      </c>
      <c r="Z160" s="10" t="n">
        <v>0</v>
      </c>
      <c r="AA160" s="10" t="n">
        <v>0</v>
      </c>
      <c r="AB160" s="10" t="n">
        <v>0</v>
      </c>
      <c r="AC160" s="10" t="n">
        <v>0</v>
      </c>
      <c r="AD160" s="10" t="n">
        <v>0</v>
      </c>
      <c r="AE160" s="10" t="n">
        <v>0</v>
      </c>
      <c r="AF160" s="10" t="n">
        <v>0</v>
      </c>
      <c r="AG160" s="10" t="n">
        <v>0</v>
      </c>
      <c r="AH160" s="10" t="n">
        <v>0</v>
      </c>
      <c r="AI160" s="10" t="n">
        <v>0</v>
      </c>
      <c r="AJ160" s="10" t="n">
        <v>0</v>
      </c>
      <c r="AK160" s="10" t="n">
        <v>0</v>
      </c>
      <c r="AL160" s="10" t="n">
        <v>0</v>
      </c>
      <c r="AM160" s="10" t="n">
        <v>0</v>
      </c>
      <c r="AN160" s="10" t="n">
        <v>0</v>
      </c>
      <c r="AO160" s="10" t="n">
        <v>0</v>
      </c>
      <c r="AP160" s="10" t="n">
        <v>0</v>
      </c>
      <c r="AQ160" s="10" t="n">
        <v>0</v>
      </c>
      <c r="AR160" s="7" t="n">
        <v>9157.08862094592</v>
      </c>
      <c r="AS160" s="5" t="n">
        <v>8644.69968611496</v>
      </c>
      <c r="AT160" s="5" t="n">
        <v>8303.18068616966</v>
      </c>
      <c r="AU160" s="5" t="n">
        <v>8000</v>
      </c>
      <c r="AV160" s="5" t="n">
        <v>7760.13134018837</v>
      </c>
      <c r="AW160" s="5" t="n">
        <v>7495.24286429641</v>
      </c>
      <c r="AX160" s="5" t="n">
        <v>7240.82883173427</v>
      </c>
      <c r="AY160" s="5" t="n">
        <v>6908.91567688728</v>
      </c>
      <c r="AZ160" s="5" t="n">
        <v>6101.32834187829</v>
      </c>
      <c r="BA160" s="5" t="n">
        <v>5409.19343008601</v>
      </c>
      <c r="BB160" s="5" t="n">
        <v>5132.09856498487</v>
      </c>
      <c r="BC160" s="5" t="n">
        <v>4877.75108019771</v>
      </c>
      <c r="BD160" s="5" t="n">
        <v>8134.99833200055</v>
      </c>
      <c r="BE160" s="5" t="n">
        <v>7631.26626640144</v>
      </c>
      <c r="BF160" s="5" t="n">
        <v>7310.37210820741</v>
      </c>
      <c r="BG160" s="5" t="n">
        <v>6970.95486988933</v>
      </c>
      <c r="BH160" s="5" t="n">
        <v>8301.07867404238</v>
      </c>
      <c r="BI160" s="8" t="n">
        <v>7734.08417617725</v>
      </c>
      <c r="BJ160" s="5" t="n">
        <v>7243.07623810465</v>
      </c>
      <c r="BK160" s="5" t="n">
        <v>6783.24054871185</v>
      </c>
      <c r="BL160" s="5" t="n">
        <f aca="false">BK160*(1+(BK32-BJ32)/BJ32)</f>
        <v>6777.13747238571</v>
      </c>
      <c r="BM160" s="5" t="n">
        <f aca="false">BL160*(1+(BL32-BK32)/BK32)</f>
        <v>6784.71923689977</v>
      </c>
      <c r="BN160" s="5" t="n">
        <f aca="false">BM160*(1+(BM32-BL32)/BL32)</f>
        <v>6792.30948333607</v>
      </c>
      <c r="BO160" s="5" t="n">
        <f aca="false">BN160*(1+(BN32-BM32)/BM32)</f>
        <v>6799.90822118361</v>
      </c>
      <c r="BP160" s="5" t="n">
        <f aca="false">BO160*(1+(BO32-BN32)/BN32)</f>
        <v>6807.51545994191</v>
      </c>
      <c r="BQ160" s="5" t="n">
        <f aca="false">BP160*(1+(BP32-BO32)/BO32)</f>
        <v>6815.13120912119</v>
      </c>
      <c r="BR160" s="5" t="n">
        <f aca="false">BQ160*(1+(BQ32-BP32)/BP32)</f>
        <v>6822.75547824224</v>
      </c>
      <c r="BS160" s="5" t="n">
        <f aca="false">BR160*(1+(BR32-BQ32)/BQ32)</f>
        <v>6830.38827683661</v>
      </c>
      <c r="BT160" s="5" t="n">
        <f aca="false">BS160*(1+(BS32-BR32)/BR32)</f>
        <v>6838.02961444643</v>
      </c>
      <c r="BU160" s="5" t="n">
        <f aca="false">BT160*(1+(BT32-BS32)/BS32)</f>
        <v>6845.67950062451</v>
      </c>
      <c r="BV160" s="5" t="n">
        <f aca="false">BU160*(1+(BU32-BT32)/BT32)</f>
        <v>6853.33794493436</v>
      </c>
      <c r="BW160" s="5" t="n">
        <f aca="false">BV160*(1+(BV32-BU32)/BU32)</f>
        <v>6861.00495695021</v>
      </c>
      <c r="BX160" s="5" t="n">
        <f aca="false">BW160*(1+(BW32-BV32)/BV32)</f>
        <v>6868.68054625695</v>
      </c>
      <c r="BY160" s="5" t="n">
        <f aca="false">BX160*(1+(BX32-BW32)/BW32)</f>
        <v>6876.36472245026</v>
      </c>
      <c r="BZ160" s="5" t="n">
        <f aca="false">BY160*(1+(BY32-BX32)/BX32)</f>
        <v>6884.05749513649</v>
      </c>
      <c r="CA160" s="5" t="n">
        <f aca="false">BZ160*(1+(BZ32-BY32)/BY32)</f>
        <v>6891.75887393278</v>
      </c>
      <c r="CB160" s="5" t="n">
        <f aca="false">CA160*(1+(CA32-BZ32)/BZ32)</f>
        <v>6899.468868467</v>
      </c>
      <c r="CC160" s="5" t="n">
        <f aca="false">CB160*(1+(CB32-CA32)/CA32)</f>
        <v>6907.18748837786</v>
      </c>
      <c r="CD160" s="5" t="n">
        <f aca="false">CC160*(1+(CC32-CB32)/CB32)</f>
        <v>6914.91474331473</v>
      </c>
      <c r="CE160" s="5" t="n">
        <f aca="false">CD160*(1+(CD32-CC32)/CC32)</f>
        <v>6922.65064293787</v>
      </c>
      <c r="CF160" s="5" t="n">
        <f aca="false">CE160*(1+(CE32-CD32)/CD32)</f>
        <v>6930.39519691833</v>
      </c>
      <c r="CG160" s="5" t="n">
        <f aca="false">CF160*(1+(CF32-CE32)/CE32)</f>
        <v>6938.14841493795</v>
      </c>
      <c r="CH160" s="5" t="n">
        <f aca="false">CG160*(1+(CG32-CF32)/CF32)</f>
        <v>6945.91030668947</v>
      </c>
      <c r="CI160" s="5" t="n">
        <f aca="false">CH160*(1+(CH32-CG32)/CG32)</f>
        <v>6953.68088187635</v>
      </c>
      <c r="CJ160" s="5" t="n">
        <f aca="false">CI160*(1+(CI32-CH32)/CH32)</f>
        <v>6961.46015021304</v>
      </c>
      <c r="CK160" s="5" t="n">
        <f aca="false">CJ160*(1+(CJ32-CI32)/CI32)</f>
        <v>6969.2481214248</v>
      </c>
      <c r="CL160" s="5" t="n">
        <f aca="false">CK160*(1+(CK32-CJ32)/CJ32)</f>
        <v>6977.04480524773</v>
      </c>
      <c r="CM160" s="5" t="n">
        <f aca="false">CL160*(1+(CL32-CK32)/CK32)</f>
        <v>6984.85021142887</v>
      </c>
      <c r="CN160" s="5" t="n">
        <f aca="false">CM160*(1+(CM32-CL32)/CL32)</f>
        <v>6992.66434972617</v>
      </c>
      <c r="CO160" s="5" t="n">
        <f aca="false">CN160*(1+(CN32-CM32)/CM32)</f>
        <v>7000.48722990848</v>
      </c>
      <c r="CP160" s="5" t="n">
        <f aca="false">CO160*(1+(CO32-CN32)/CN32)</f>
        <v>7008.31886175557</v>
      </c>
      <c r="CQ160" s="5" t="n">
        <f aca="false">CP160*(1+(CP32-CO32)/CO32)</f>
        <v>7016.15925505817</v>
      </c>
      <c r="CR160" s="5" t="n">
        <f aca="false">CQ160*(1+(CQ32-CP32)/CP32)</f>
        <v>7024.00841961795</v>
      </c>
      <c r="CS160" s="5" t="n">
        <f aca="false">CR160*(1+(CR32-CQ32)/CQ32)</f>
        <v>7031.86636524755</v>
      </c>
      <c r="CT160" s="5" t="n">
        <f aca="false">CS160*(1+(CS32-CR32)/CR32)</f>
        <v>7039.7331017706</v>
      </c>
      <c r="CU160" s="5" t="n">
        <f aca="false">CT160*(1+(CT32-CS32)/CS32)</f>
        <v>7047.60863902168</v>
      </c>
      <c r="CV160" s="5" t="n">
        <f aca="false">CU160*(1+(CU32-CT32)/CT32)</f>
        <v>7055.49298684641</v>
      </c>
      <c r="CW160" s="5" t="n">
        <f aca="false">CV160*(1+(CV32-CU32)/CU32)</f>
        <v>7063.38615510143</v>
      </c>
      <c r="CX160" s="5" t="n">
        <f aca="false">CW160*(1+(CW32-CV32)/CV32)</f>
        <v>7071.28815365437</v>
      </c>
      <c r="CY160" s="5" t="n">
        <f aca="false">CX160*(1+(CX32-CW32)/CW32)</f>
        <v>7079.19899238392</v>
      </c>
      <c r="CZ160" s="5" t="n">
        <f aca="false">CY160*(1+(CY32-CX32)/CX32)</f>
        <v>7087.11868117983</v>
      </c>
      <c r="DA160" s="5" t="n">
        <f aca="false">CZ160*(1+(CZ32-CY32)/CY32)</f>
        <v>7095.04722994292</v>
      </c>
      <c r="DB160" s="5" t="n">
        <f aca="false">DA160*(1+(DA32-CZ32)/CZ32)</f>
        <v>7102.98464858505</v>
      </c>
      <c r="DC160" s="5" t="n">
        <f aca="false">DB160*(1+(DB32-DA32)/DA32)</f>
        <v>7110.93094702918</v>
      </c>
      <c r="DD160" s="5" t="n">
        <f aca="false">DC160*(1+(DC32-DB32)/DB32)</f>
        <v>7118.88613520942</v>
      </c>
      <c r="DE160" s="5" t="n">
        <f aca="false">DD160*(1+(DD32-DC32)/DC32)</f>
        <v>7126.85022307092</v>
      </c>
      <c r="DF160" s="5" t="n">
        <f aca="false">DE160*(1+(DE32-DD32)/DD32)</f>
        <v>7134.82322057003</v>
      </c>
      <c r="DG160" s="5" t="n">
        <f aca="false">DF160*(1+(DF32-DE32)/DE32)</f>
        <v>7142.80513767415</v>
      </c>
      <c r="DH160" s="5" t="n">
        <f aca="false">DG160*(1+(DG32-DF32)/DF32)</f>
        <v>7150.79598436191</v>
      </c>
      <c r="DI160" s="5" t="n">
        <f aca="false">DH160*(1+(DH32-DG32)/DG32)</f>
        <v>7158.79577062306</v>
      </c>
      <c r="DJ160" s="5" t="n">
        <f aca="false">DI160*(1+(DI32-DH32)/DH32)</f>
        <v>7166.80450645854</v>
      </c>
      <c r="DK160" s="5" t="n">
        <f aca="false">DJ160*(1+(DJ32-DI32)/DI32)</f>
        <v>7174.82220188051</v>
      </c>
      <c r="DL160" s="5" t="n">
        <f aca="false">DK160*(1+(DK32-DJ32)/DJ32)</f>
        <v>7182.84886691224</v>
      </c>
      <c r="DM160" s="5" t="n">
        <f aca="false">DL160*(1+(DL32-DK32)/DK32)</f>
        <v>7190.88451158831</v>
      </c>
      <c r="DN160" s="5" t="n">
        <f aca="false">DM160*(1+(DM32-DL32)/DL32)</f>
        <v>7198.9291459545</v>
      </c>
      <c r="DO160" s="5" t="n">
        <f aca="false">DN160*(1+(DN32-DM32)/DM32)</f>
        <v>7206.98278006778</v>
      </c>
      <c r="DP160" s="5" t="n">
        <f aca="false">DO160*(1+(DO32-DN32)/DN32)</f>
        <v>7215.04542399645</v>
      </c>
      <c r="DQ160" s="5" t="n">
        <f aca="false">DP160*(1+(DP32-DO32)/DO32)</f>
        <v>7223.11708781997</v>
      </c>
      <c r="DR160" s="5" t="n">
        <f aca="false">DQ160*(1+(DQ32-DP32)/DP32)</f>
        <v>7231.1977816292</v>
      </c>
      <c r="DS160" s="5" t="n">
        <f aca="false">DR160*(1+(DR32-DQ32)/DQ32)</f>
        <v>7239.28751552619</v>
      </c>
      <c r="DT160" s="5" t="n">
        <f aca="false">DS160*(1+(DS32-DR32)/DR32)</f>
        <v>7247.38629962434</v>
      </c>
      <c r="DU160" s="5" t="n">
        <f aca="false">DT160*(1+(DT32-DS32)/DS32)</f>
        <v>7255.49414404833</v>
      </c>
      <c r="DV160" s="5" t="n">
        <f aca="false">DU160*(1+(DU32-DT32)/DT32)</f>
        <v>7263.61105893424</v>
      </c>
      <c r="DW160" s="5" t="n">
        <f aca="false">DV160*(1+(DV32-DU32)/DU32)</f>
        <v>7271.73705442937</v>
      </c>
      <c r="DX160" s="5" t="n">
        <f aca="false">DW160*(1+(DW32-DV32)/DV32)</f>
        <v>7279.8721406925</v>
      </c>
      <c r="DY160" s="5" t="n">
        <f aca="false">DX160*(1+(DX32-DW32)/DW32)</f>
        <v>7288.01632789368</v>
      </c>
      <c r="DZ160" s="5" t="n">
        <f aca="false">DY160*(1+(DY32-DX32)/DX32)</f>
        <v>7296.16962621436</v>
      </c>
      <c r="EA160" s="5" t="n">
        <f aca="false">DZ160*(1+(DZ32-DY32)/DY32)</f>
        <v>7304.33204584743</v>
      </c>
      <c r="EB160" s="5" t="n">
        <f aca="false">EA160*(1+(EA32-DZ32)/DZ32)</f>
        <v>7312.50359699712</v>
      </c>
      <c r="EC160" s="5" t="n">
        <f aca="false">EB160*(1+(EB32-EA32)/EA32)</f>
        <v>7320.68428987913</v>
      </c>
      <c r="ED160" s="5" t="n">
        <f aca="false">EC160*(1+(EC32-EB32)/EB32)</f>
        <v>7328.87413472052</v>
      </c>
      <c r="EE160" s="5" t="n">
        <f aca="false">ED160*(1+(ED32-EC32)/EC32)</f>
        <v>7337.07314175988</v>
      </c>
      <c r="EF160" s="5" t="n">
        <f aca="false">EE160*(1+(EE32-ED32)/ED32)</f>
        <v>7345.28132124715</v>
      </c>
      <c r="EG160" s="5" t="n">
        <f aca="false">EF160*(1+(EF32-EE32)/EE32)</f>
        <v>7353.49868344381</v>
      </c>
      <c r="EH160" s="5" t="n">
        <f aca="false">EG160*(1+(EG32-EF32)/EF32)</f>
        <v>7361.72523862284</v>
      </c>
      <c r="EI160" s="5" t="n">
        <f aca="false">EH160*(1+(EH32-EG32)/EG32)</f>
        <v>7369.96099706862</v>
      </c>
      <c r="EJ160" s="5" t="n">
        <f aca="false">EI160*(1+(EI32-EH32)/EH32)</f>
        <v>7378.20596907712</v>
      </c>
      <c r="EK160" s="5" t="n">
        <f aca="false">EJ160*(1+(EJ32-EI32)/EI32)</f>
        <v>7386.46016495581</v>
      </c>
      <c r="EL160" s="5" t="n">
        <f aca="false">EK160*(1+(EK32-EJ32)/EJ32)</f>
        <v>7394.72359502363</v>
      </c>
      <c r="EM160" s="5" t="n">
        <f aca="false">EL160*(1+(EL32-EK32)/EK32)</f>
        <v>7402.99626961119</v>
      </c>
      <c r="EN160" s="5" t="n">
        <f aca="false">EM160*(1+(EM32-EL32)/EL32)</f>
        <v>7411.27819906051</v>
      </c>
      <c r="EO160" s="5" t="n">
        <f aca="false">EN160*(1+(EN32-EM32)/EM32)</f>
        <v>7419.56939372527</v>
      </c>
      <c r="EP160" s="5" t="n">
        <f aca="false">EO160*(1+(EO32-EN32)/EN32)</f>
        <v>7427.86986397074</v>
      </c>
      <c r="EQ160" s="5" t="n">
        <f aca="false">EP160*(1+(EP32-EO32)/EO32)</f>
        <v>7436.17962017375</v>
      </c>
      <c r="ER160" s="5" t="n">
        <f aca="false">EQ160*(1+(EQ32-EP32)/EP32)</f>
        <v>7444.49867272274</v>
      </c>
      <c r="ES160" s="5" t="n">
        <f aca="false">ER160*(1+(ER32-EQ32)/EQ32)</f>
        <v>7452.82703201774</v>
      </c>
      <c r="ET160" s="5" t="n">
        <f aca="false">ES160*(1+(ES32-ER32)/ER32)</f>
        <v>7461.16470847053</v>
      </c>
      <c r="EU160" s="5" t="n">
        <f aca="false">ET160*(1+(ET32-ES32)/ES32)</f>
        <v>7469.51171250442</v>
      </c>
      <c r="EV160" s="5" t="n">
        <f aca="false">EU160*(1+(EU32-ET32)/ET32)</f>
        <v>7477.86805455446</v>
      </c>
    </row>
    <row r="161" customFormat="false" ht="12.8" hidden="false" customHeight="false" outlineLevel="0" collapsed="false">
      <c r="A161" s="10" t="s">
        <v>160</v>
      </c>
      <c r="B161" s="10" t="n">
        <v>0</v>
      </c>
      <c r="C161" s="10" t="n">
        <v>0</v>
      </c>
      <c r="D161" s="10" t="n">
        <v>0</v>
      </c>
      <c r="E161" s="10" t="n">
        <v>0</v>
      </c>
      <c r="F161" s="10" t="n">
        <v>0</v>
      </c>
      <c r="G161" s="10" t="n">
        <v>0</v>
      </c>
      <c r="H161" s="10" t="n">
        <v>0</v>
      </c>
      <c r="I161" s="10" t="n">
        <v>0</v>
      </c>
      <c r="J161" s="10" t="n">
        <v>0</v>
      </c>
      <c r="K161" s="10" t="n">
        <v>0</v>
      </c>
      <c r="L161" s="10" t="n">
        <v>0</v>
      </c>
      <c r="M161" s="10" t="n">
        <v>0</v>
      </c>
      <c r="N161" s="10" t="n">
        <v>0</v>
      </c>
      <c r="O161" s="10" t="n">
        <v>0</v>
      </c>
      <c r="P161" s="10" t="n">
        <v>0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10" t="n">
        <v>0</v>
      </c>
      <c r="X161" s="11" t="n">
        <v>0</v>
      </c>
      <c r="Y161" s="10" t="n">
        <v>0</v>
      </c>
      <c r="Z161" s="10" t="n">
        <v>0</v>
      </c>
      <c r="AA161" s="10" t="n">
        <v>0</v>
      </c>
      <c r="AB161" s="10" t="n">
        <v>0</v>
      </c>
      <c r="AC161" s="10" t="n">
        <v>0</v>
      </c>
      <c r="AD161" s="10" t="n">
        <v>0</v>
      </c>
      <c r="AE161" s="10" t="n">
        <v>0</v>
      </c>
      <c r="AF161" s="10" t="n">
        <v>0</v>
      </c>
      <c r="AG161" s="10" t="n">
        <v>0</v>
      </c>
      <c r="AH161" s="10" t="n">
        <v>0</v>
      </c>
      <c r="AI161" s="10" t="n">
        <v>0</v>
      </c>
      <c r="AJ161" s="10" t="n">
        <v>0</v>
      </c>
      <c r="AK161" s="10" t="n">
        <v>0</v>
      </c>
      <c r="AL161" s="10" t="n">
        <v>0</v>
      </c>
      <c r="AM161" s="10" t="n">
        <v>0</v>
      </c>
      <c r="AN161" s="10" t="n">
        <v>0</v>
      </c>
      <c r="AO161" s="10" t="n">
        <v>0</v>
      </c>
      <c r="AP161" s="10" t="n">
        <v>0</v>
      </c>
      <c r="AQ161" s="10" t="n">
        <v>0</v>
      </c>
      <c r="AR161" s="7" t="n">
        <v>140.790237547044</v>
      </c>
      <c r="AS161" s="5" t="n">
        <v>132.912257674017</v>
      </c>
      <c r="AT161" s="5" t="n">
        <v>127.661403049858</v>
      </c>
      <c r="AU161" s="5" t="n">
        <v>123</v>
      </c>
      <c r="AV161" s="5" t="n">
        <v>119.312019355396</v>
      </c>
      <c r="AW161" s="5" t="n">
        <v>115.239359038557</v>
      </c>
      <c r="AX161" s="5" t="n">
        <v>111.327743287914</v>
      </c>
      <c r="AY161" s="5" t="n">
        <v>106.224578532142</v>
      </c>
      <c r="AZ161" s="5" t="n">
        <v>93.8079232563787</v>
      </c>
      <c r="BA161" s="5" t="n">
        <v>83.1663489875724</v>
      </c>
      <c r="BB161" s="5" t="n">
        <v>78.9060154366423</v>
      </c>
      <c r="BC161" s="5" t="n">
        <v>74.9954228580399</v>
      </c>
      <c r="BD161" s="5" t="n">
        <v>125.220867181866</v>
      </c>
      <c r="BE161" s="5" t="n">
        <v>117.466991457822</v>
      </c>
      <c r="BF161" s="5" t="n">
        <v>112.527513522764</v>
      </c>
      <c r="BG161" s="5" t="n">
        <v>107.302912461511</v>
      </c>
      <c r="BH161" s="5" t="n">
        <v>127.777316354865</v>
      </c>
      <c r="BI161" s="8" t="n">
        <v>119.049651171817</v>
      </c>
      <c r="BJ161" s="5" t="n">
        <v>111.491636231899</v>
      </c>
      <c r="BK161" s="5" t="n">
        <v>104.413451255947</v>
      </c>
      <c r="BL161" s="5" t="n">
        <f aca="false">BK161*(1+(BK32-BJ32)/BJ32)</f>
        <v>104.319507475255</v>
      </c>
      <c r="BM161" s="5" t="n">
        <f aca="false">BL161*(1+(BL32-BK32)/BK32)</f>
        <v>104.436212491661</v>
      </c>
      <c r="BN161" s="5" t="n">
        <f aca="false">BM161*(1+(BM32-BL32)/BL32)</f>
        <v>104.553048069082</v>
      </c>
      <c r="BO161" s="5" t="n">
        <f aca="false">BN161*(1+(BN32-BM32)/BM32)</f>
        <v>104.670014353582</v>
      </c>
      <c r="BP161" s="5" t="n">
        <f aca="false">BO161*(1+(BO32-BN32)/BN32)</f>
        <v>104.787111491385</v>
      </c>
      <c r="BQ161" s="5" t="n">
        <f aca="false">BP161*(1+(BP32-BO32)/BO32)</f>
        <v>104.90433962888</v>
      </c>
      <c r="BR161" s="5" t="n">
        <f aca="false">BQ161*(1+(BQ32-BP32)/BP32)</f>
        <v>105.02169891262</v>
      </c>
      <c r="BS161" s="5" t="n">
        <f aca="false">BR161*(1+(BR32-BQ32)/BQ32)</f>
        <v>105.139189489323</v>
      </c>
      <c r="BT161" s="5" t="n">
        <f aca="false">BS161*(1+(BS32-BR32)/BR32)</f>
        <v>105.256811505868</v>
      </c>
      <c r="BU161" s="5" t="n">
        <f aca="false">BT161*(1+(BT32-BS32)/BS32)</f>
        <v>105.374565109302</v>
      </c>
      <c r="BV161" s="5" t="n">
        <f aca="false">BU161*(1+(BU32-BT32)/BT32)</f>
        <v>105.492450446833</v>
      </c>
      <c r="BW161" s="5" t="n">
        <f aca="false">BV161*(1+(BV32-BU32)/BU32)</f>
        <v>105.610467665838</v>
      </c>
      <c r="BX161" s="5" t="n">
        <f aca="false">BW161*(1+(BW32-BV32)/BV32)</f>
        <v>105.728616913853</v>
      </c>
      <c r="BY161" s="5" t="n">
        <f aca="false">BX161*(1+(BX32-BW32)/BW32)</f>
        <v>105.846898338585</v>
      </c>
      <c r="BZ161" s="5" t="n">
        <f aca="false">BY161*(1+(BY32-BX32)/BX32)</f>
        <v>105.965312087903</v>
      </c>
      <c r="CA161" s="5" t="n">
        <f aca="false">BZ161*(1+(BZ32-BY32)/BY32)</f>
        <v>106.083858309842</v>
      </c>
      <c r="CB161" s="5" t="n">
        <f aca="false">CA161*(1+(CA32-BZ32)/BZ32)</f>
        <v>106.202537152601</v>
      </c>
      <c r="CC161" s="5" t="n">
        <f aca="false">CB161*(1+(CB32-CA32)/CA32)</f>
        <v>106.32134876455</v>
      </c>
      <c r="CD161" s="5" t="n">
        <f aca="false">CC161*(1+(CC32-CB32)/CB32)</f>
        <v>106.440293294218</v>
      </c>
      <c r="CE161" s="5" t="n">
        <f aca="false">CD161*(1+(CD32-CC32)/CC32)</f>
        <v>106.559370890305</v>
      </c>
      <c r="CF161" s="5" t="n">
        <f aca="false">CE161*(1+(CE32-CD32)/CD32)</f>
        <v>106.678581701676</v>
      </c>
      <c r="CG161" s="5" t="n">
        <f aca="false">CF161*(1+(CF32-CE32)/CE32)</f>
        <v>106.797925877363</v>
      </c>
      <c r="CH161" s="5" t="n">
        <f aca="false">CG161*(1+(CG32-CF32)/CF32)</f>
        <v>106.917403566563</v>
      </c>
      <c r="CI161" s="5" t="n">
        <f aca="false">CH161*(1+(CH32-CG32)/CG32)</f>
        <v>107.037014918642</v>
      </c>
      <c r="CJ161" s="5" t="n">
        <f aca="false">CI161*(1+(CI32-CH32)/CH32)</f>
        <v>107.156760083132</v>
      </c>
      <c r="CK161" s="5" t="n">
        <f aca="false">CJ161*(1+(CJ32-CI32)/CI32)</f>
        <v>107.276639209732</v>
      </c>
      <c r="CL161" s="5" t="n">
        <f aca="false">CK161*(1+(CK32-CJ32)/CJ32)</f>
        <v>107.39665244831</v>
      </c>
      <c r="CM161" s="5" t="n">
        <f aca="false">CL161*(1+(CL32-CK32)/CK32)</f>
        <v>107.5167999489</v>
      </c>
      <c r="CN161" s="5" t="n">
        <f aca="false">CM161*(1+(CM32-CL32)/CL32)</f>
        <v>107.637081861705</v>
      </c>
      <c r="CO161" s="5" t="n">
        <f aca="false">CN161*(1+(CN32-CM32)/CM32)</f>
        <v>107.757498337094</v>
      </c>
      <c r="CP161" s="5" t="n">
        <f aca="false">CO161*(1+(CO32-CN32)/CN32)</f>
        <v>107.878049525608</v>
      </c>
      <c r="CQ161" s="5" t="n">
        <f aca="false">CP161*(1+(CP32-CO32)/CO32)</f>
        <v>107.998735577953</v>
      </c>
      <c r="CR161" s="5" t="n">
        <f aca="false">CQ161*(1+(CQ32-CP32)/CP32)</f>
        <v>108.119556645004</v>
      </c>
      <c r="CS161" s="5" t="n">
        <f aca="false">CR161*(1+(CR32-CQ32)/CQ32)</f>
        <v>108.240512877807</v>
      </c>
      <c r="CT161" s="5" t="n">
        <f aca="false">CS161*(1+(CS32-CR32)/CR32)</f>
        <v>108.361604427575</v>
      </c>
      <c r="CU161" s="5" t="n">
        <f aca="false">CT161*(1+(CT32-CS32)/CS32)</f>
        <v>108.482831445691</v>
      </c>
      <c r="CV161" s="5" t="n">
        <f aca="false">CU161*(1+(CU32-CT32)/CT32)</f>
        <v>108.604194083706</v>
      </c>
      <c r="CW161" s="5" t="n">
        <f aca="false">CV161*(1+(CV32-CU32)/CU32)</f>
        <v>108.725692493342</v>
      </c>
      <c r="CX161" s="5" t="n">
        <f aca="false">CW161*(1+(CW32-CV32)/CV32)</f>
        <v>108.847326826491</v>
      </c>
      <c r="CY161" s="5" t="n">
        <f aca="false">CX161*(1+(CX32-CW32)/CW32)</f>
        <v>108.969097235214</v>
      </c>
      <c r="CZ161" s="5" t="n">
        <f aca="false">CY161*(1+(CY32-CX32)/CX32)</f>
        <v>109.091003871742</v>
      </c>
      <c r="DA161" s="5" t="n">
        <f aca="false">CZ161*(1+(CZ32-CY32)/CY32)</f>
        <v>109.213046888477</v>
      </c>
      <c r="DB161" s="5" t="n">
        <f aca="false">DA161*(1+(DA32-CZ32)/CZ32)</f>
        <v>109.335226437991</v>
      </c>
      <c r="DC161" s="5" t="n">
        <f aca="false">DB161*(1+(DB32-DA32)/DA32)</f>
        <v>109.457542673027</v>
      </c>
      <c r="DD161" s="5" t="n">
        <f aca="false">DC161*(1+(DC32-DB32)/DB32)</f>
        <v>109.579995746499</v>
      </c>
      <c r="DE161" s="5" t="n">
        <f aca="false">DD161*(1+(DD32-DC32)/DC32)</f>
        <v>109.702585811492</v>
      </c>
      <c r="DF161" s="5" t="n">
        <f aca="false">DE161*(1+(DE32-DD32)/DD32)</f>
        <v>109.825313021261</v>
      </c>
      <c r="DG161" s="5" t="n">
        <f aca="false">DF161*(1+(DF32-DE32)/DE32)</f>
        <v>109.948177529234</v>
      </c>
      <c r="DH161" s="5" t="n">
        <f aca="false">DG161*(1+(DG32-DF32)/DF32)</f>
        <v>110.07117948901</v>
      </c>
      <c r="DI161" s="5" t="n">
        <f aca="false">DH161*(1+(DH32-DG32)/DG32)</f>
        <v>110.194319054361</v>
      </c>
      <c r="DJ161" s="5" t="n">
        <f aca="false">DI161*(1+(DI32-DH32)/DH32)</f>
        <v>110.317596379228</v>
      </c>
      <c r="DK161" s="5" t="n">
        <f aca="false">DJ161*(1+(DJ32-DI32)/DI32)</f>
        <v>110.441011617729</v>
      </c>
      <c r="DL161" s="5" t="n">
        <f aca="false">DK161*(1+(DK32-DJ32)/DJ32)</f>
        <v>110.56456492415</v>
      </c>
      <c r="DM161" s="5" t="n">
        <f aca="false">DL161*(1+(DL32-DK32)/DK32)</f>
        <v>110.688256452951</v>
      </c>
      <c r="DN161" s="5" t="n">
        <f aca="false">DM161*(1+(DM32-DL32)/DL32)</f>
        <v>110.812086358765</v>
      </c>
      <c r="DO161" s="5" t="n">
        <f aca="false">DN161*(1+(DN32-DM32)/DM32)</f>
        <v>110.9360547964</v>
      </c>
      <c r="DP161" s="5" t="n">
        <f aca="false">DO161*(1+(DO32-DN32)/DN32)</f>
        <v>111.060161920833</v>
      </c>
      <c r="DQ161" s="5" t="n">
        <f aca="false">DP161*(1+(DP32-DO32)/DO32)</f>
        <v>111.184407887217</v>
      </c>
      <c r="DR161" s="5" t="n">
        <f aca="false">DQ161*(1+(DQ32-DP32)/DP32)</f>
        <v>111.308792850879</v>
      </c>
      <c r="DS161" s="5" t="n">
        <f aca="false">DR161*(1+(DR32-DQ32)/DQ32)</f>
        <v>111.433316967319</v>
      </c>
      <c r="DT161" s="5" t="n">
        <f aca="false">DS161*(1+(DS32-DR32)/DR32)</f>
        <v>111.557980392211</v>
      </c>
      <c r="DU161" s="5" t="n">
        <f aca="false">DT161*(1+(DT32-DS32)/DS32)</f>
        <v>111.682783281401</v>
      </c>
      <c r="DV161" s="5" t="n">
        <f aca="false">DU161*(1+(DU32-DT32)/DT32)</f>
        <v>111.807725790915</v>
      </c>
      <c r="DW161" s="5" t="n">
        <f aca="false">DV161*(1+(DV32-DU32)/DU32)</f>
        <v>111.932808076946</v>
      </c>
      <c r="DX161" s="5" t="n">
        <f aca="false">DW161*(1+(DW32-DV32)/DV32)</f>
        <v>112.058030295869</v>
      </c>
      <c r="DY161" s="5" t="n">
        <f aca="false">DX161*(1+(DX32-DW32)/DW32)</f>
        <v>112.18339260423</v>
      </c>
      <c r="DZ161" s="5" t="n">
        <f aca="false">DY161*(1+(DY32-DX32)/DX32)</f>
        <v>112.308895158749</v>
      </c>
      <c r="EA161" s="5" t="n">
        <f aca="false">DZ161*(1+(DZ32-DY32)/DY32)</f>
        <v>112.434538116325</v>
      </c>
      <c r="EB161" s="5" t="n">
        <f aca="false">EA161*(1+(EA32-DZ32)/DZ32)</f>
        <v>112.560321634029</v>
      </c>
      <c r="EC161" s="5" t="n">
        <f aca="false">EB161*(1+(EB32-EA32)/EA32)</f>
        <v>112.686245869112</v>
      </c>
      <c r="ED161" s="5" t="n">
        <f aca="false">EC161*(1+(EC32-EB32)/EB32)</f>
        <v>112.812310978995</v>
      </c>
      <c r="EE161" s="5" t="n">
        <f aca="false">ED161*(1+(ED32-EC32)/EC32)</f>
        <v>112.938517121281</v>
      </c>
      <c r="EF161" s="5" t="n">
        <f aca="false">EE161*(1+(EE32-ED32)/ED32)</f>
        <v>113.064864453746</v>
      </c>
      <c r="EG161" s="5" t="n">
        <f aca="false">EF161*(1+(EF32-EE32)/EE32)</f>
        <v>113.191353134342</v>
      </c>
      <c r="EH161" s="5" t="n">
        <f aca="false">EG161*(1+(EG32-EF32)/EF32)</f>
        <v>113.317983321201</v>
      </c>
      <c r="EI161" s="5" t="n">
        <f aca="false">EH161*(1+(EH32-EG32)/EG32)</f>
        <v>113.444755172627</v>
      </c>
      <c r="EJ161" s="5" t="n">
        <f aca="false">EI161*(1+(EI32-EH32)/EH32)</f>
        <v>113.571668847107</v>
      </c>
      <c r="EK161" s="5" t="n">
        <f aca="false">EJ161*(1+(EJ32-EI32)/EI32)</f>
        <v>113.698724503301</v>
      </c>
      <c r="EL161" s="5" t="n">
        <f aca="false">EK161*(1+(EK32-EJ32)/EJ32)</f>
        <v>113.825922300047</v>
      </c>
      <c r="EM161" s="5" t="n">
        <f aca="false">EL161*(1+(EL32-EK32)/EK32)</f>
        <v>113.953262396362</v>
      </c>
      <c r="EN161" s="5" t="n">
        <f aca="false">EM161*(1+(EM32-EL32)/EL32)</f>
        <v>114.080744951441</v>
      </c>
      <c r="EO161" s="5" t="n">
        <f aca="false">EN161*(1+(EN32-EM32)/EM32)</f>
        <v>114.208370124655</v>
      </c>
      <c r="EP161" s="5" t="n">
        <f aca="false">EO161*(1+(EO32-EN32)/EN32)</f>
        <v>114.336138075556</v>
      </c>
      <c r="EQ161" s="5" t="n">
        <f aca="false">EP161*(1+(EP32-EO32)/EO32)</f>
        <v>114.464048963873</v>
      </c>
      <c r="ER161" s="5" t="n">
        <f aca="false">EQ161*(1+(EQ32-EP32)/EP32)</f>
        <v>114.592102949513</v>
      </c>
      <c r="ES161" s="5" t="n">
        <f aca="false">ER161*(1+(ER32-EQ32)/EQ32)</f>
        <v>114.720300192563</v>
      </c>
      <c r="ET161" s="5" t="n">
        <f aca="false">ES161*(1+(ES32-ER32)/ER32)</f>
        <v>114.84864085329</v>
      </c>
      <c r="EU161" s="5" t="n">
        <f aca="false">ET161*(1+(ET32-ES32)/ES32)</f>
        <v>114.977125092138</v>
      </c>
      <c r="EV161" s="5" t="n">
        <f aca="false">EU161*(1+(EU32-ET32)/ET32)</f>
        <v>115.105753069733</v>
      </c>
    </row>
    <row r="162" customFormat="false" ht="12.8" hidden="false" customHeight="false" outlineLevel="0" collapsed="false">
      <c r="A162" s="10" t="s">
        <v>161</v>
      </c>
      <c r="B162" s="10" t="n">
        <v>0</v>
      </c>
      <c r="C162" s="10" t="n">
        <v>0</v>
      </c>
      <c r="D162" s="10" t="n">
        <v>0</v>
      </c>
      <c r="E162" s="10" t="n">
        <v>0</v>
      </c>
      <c r="F162" s="10" t="n">
        <v>0</v>
      </c>
      <c r="G162" s="10" t="n">
        <v>0</v>
      </c>
      <c r="H162" s="10" t="n">
        <v>0</v>
      </c>
      <c r="I162" s="10" t="n">
        <v>0</v>
      </c>
      <c r="J162" s="10" t="n">
        <v>0</v>
      </c>
      <c r="K162" s="10" t="n">
        <v>0</v>
      </c>
      <c r="L162" s="10" t="n">
        <v>0</v>
      </c>
      <c r="M162" s="10" t="n">
        <v>0</v>
      </c>
      <c r="N162" s="10" t="n">
        <v>0</v>
      </c>
      <c r="O162" s="10" t="n">
        <v>0</v>
      </c>
      <c r="P162" s="10" t="n">
        <v>0</v>
      </c>
      <c r="Q162" s="10" t="n">
        <v>0</v>
      </c>
      <c r="R162" s="10" t="n">
        <v>0</v>
      </c>
      <c r="S162" s="10" t="n">
        <v>0</v>
      </c>
      <c r="T162" s="10" t="n">
        <v>0</v>
      </c>
      <c r="U162" s="10" t="n">
        <v>0</v>
      </c>
      <c r="V162" s="10" t="n">
        <v>0</v>
      </c>
      <c r="W162" s="10" t="n">
        <v>0</v>
      </c>
      <c r="X162" s="11" t="n">
        <v>0</v>
      </c>
      <c r="Y162" s="10" t="n">
        <v>0</v>
      </c>
      <c r="Z162" s="10" t="n">
        <v>0</v>
      </c>
      <c r="AA162" s="10" t="n">
        <v>0</v>
      </c>
      <c r="AB162" s="10" t="n">
        <v>0</v>
      </c>
      <c r="AC162" s="10" t="n">
        <v>0</v>
      </c>
      <c r="AD162" s="10" t="n">
        <v>0</v>
      </c>
      <c r="AE162" s="10" t="n">
        <v>0</v>
      </c>
      <c r="AF162" s="10" t="n">
        <v>0</v>
      </c>
      <c r="AG162" s="10" t="n">
        <v>0</v>
      </c>
      <c r="AH162" s="10" t="n">
        <v>0</v>
      </c>
      <c r="AI162" s="10" t="n">
        <v>0</v>
      </c>
      <c r="AJ162" s="10" t="n">
        <v>0</v>
      </c>
      <c r="AK162" s="10" t="n">
        <v>0</v>
      </c>
      <c r="AL162" s="10" t="n">
        <v>0</v>
      </c>
      <c r="AM162" s="10" t="n">
        <v>0</v>
      </c>
      <c r="AN162" s="10" t="n">
        <v>0</v>
      </c>
      <c r="AO162" s="10" t="n">
        <v>0</v>
      </c>
      <c r="AP162" s="10" t="n">
        <v>0</v>
      </c>
      <c r="AQ162" s="10" t="n">
        <v>0</v>
      </c>
      <c r="AR162" s="7" t="n">
        <v>179.707864186064</v>
      </c>
      <c r="AS162" s="5" t="n">
        <v>169.652231340006</v>
      </c>
      <c r="AT162" s="5" t="n">
        <v>162.94992096608</v>
      </c>
      <c r="AU162" s="5" t="n">
        <v>157</v>
      </c>
      <c r="AV162" s="5" t="n">
        <v>152.292577551197</v>
      </c>
      <c r="AW162" s="5" t="n">
        <v>147.094141211817</v>
      </c>
      <c r="AX162" s="5" t="n">
        <v>142.101265822785</v>
      </c>
      <c r="AY162" s="5" t="n">
        <v>135.587470158913</v>
      </c>
      <c r="AZ162" s="5" t="n">
        <v>119.738568709361</v>
      </c>
      <c r="BA162" s="5" t="n">
        <v>106.155421065438</v>
      </c>
      <c r="BB162" s="5" t="n">
        <v>100.717434337828</v>
      </c>
      <c r="BC162" s="5" t="n">
        <v>95.7258649488801</v>
      </c>
      <c r="BD162" s="5" t="n">
        <v>210.928885322586</v>
      </c>
      <c r="BE162" s="5" t="n">
        <v>197.867832478837</v>
      </c>
      <c r="BF162" s="5" t="n">
        <v>189.547505377092</v>
      </c>
      <c r="BG162" s="5" t="n">
        <v>180.746901269273</v>
      </c>
      <c r="BH162" s="5" t="n">
        <v>215.23510829149</v>
      </c>
      <c r="BI162" s="8" t="n">
        <v>200.533751161808</v>
      </c>
      <c r="BJ162" s="5" t="n">
        <v>187.802616947467</v>
      </c>
      <c r="BK162" s="5" t="n">
        <v>175.879734598184</v>
      </c>
      <c r="BL162" s="5" t="n">
        <f aca="false">BK162*(1+(BK32-BJ32)/BJ32)</f>
        <v>175.721490549965</v>
      </c>
      <c r="BM162" s="5" t="n">
        <f aca="false">BL162*(1+(BL32-BK32)/BK32)</f>
        <v>175.918074869943</v>
      </c>
      <c r="BN162" s="5" t="n">
        <f aca="false">BM162*(1+(BM32-BL32)/BL32)</f>
        <v>176.114879114046</v>
      </c>
      <c r="BO162" s="5" t="n">
        <f aca="false">BN162*(1+(BN32-BM32)/BM32)</f>
        <v>176.311903528307</v>
      </c>
      <c r="BP162" s="5" t="n">
        <f aca="false">BO162*(1+(BO32-BN32)/BN32)</f>
        <v>176.509148359038</v>
      </c>
      <c r="BQ162" s="5" t="n">
        <f aca="false">BP162*(1+(BP32-BO32)/BO32)</f>
        <v>176.706613852823</v>
      </c>
      <c r="BR162" s="5" t="n">
        <f aca="false">BQ162*(1+(BQ32-BP32)/BP32)</f>
        <v>176.904300256525</v>
      </c>
      <c r="BS162" s="5" t="n">
        <f aca="false">BR162*(1+(BR32-BQ32)/BQ32)</f>
        <v>177.102207817281</v>
      </c>
      <c r="BT162" s="5" t="n">
        <f aca="false">BS162*(1+(BS32-BR32)/BR32)</f>
        <v>177.300336782506</v>
      </c>
      <c r="BU162" s="5" t="n">
        <f aca="false">BT162*(1+(BT32-BS32)/BS32)</f>
        <v>177.498687399891</v>
      </c>
      <c r="BV162" s="5" t="n">
        <f aca="false">BU162*(1+(BU32-BT32)/BT32)</f>
        <v>177.697259917404</v>
      </c>
      <c r="BW162" s="5" t="n">
        <f aca="false">BV162*(1+(BV32-BU32)/BU32)</f>
        <v>177.89605458329</v>
      </c>
      <c r="BX162" s="5" t="n">
        <f aca="false">BW162*(1+(BW32-BV32)/BV32)</f>
        <v>178.095071646073</v>
      </c>
      <c r="BY162" s="5" t="n">
        <f aca="false">BX162*(1+(BX32-BW32)/BW32)</f>
        <v>178.294311354554</v>
      </c>
      <c r="BZ162" s="5" t="n">
        <f aca="false">BY162*(1+(BY32-BX32)/BX32)</f>
        <v>178.493773957813</v>
      </c>
      <c r="CA162" s="5" t="n">
        <f aca="false">BZ162*(1+(BZ32-BY32)/BY32)</f>
        <v>178.693459705209</v>
      </c>
      <c r="CB162" s="5" t="n">
        <f aca="false">CA162*(1+(CA32-BZ32)/BZ32)</f>
        <v>178.893368846377</v>
      </c>
      <c r="CC162" s="5" t="n">
        <f aca="false">CB162*(1+(CB32-CA32)/CA32)</f>
        <v>179.093501631237</v>
      </c>
      <c r="CD162" s="5" t="n">
        <f aca="false">CC162*(1+(CC32-CB32)/CB32)</f>
        <v>179.293858309982</v>
      </c>
      <c r="CE162" s="5" t="n">
        <f aca="false">CD162*(1+(CD32-CC32)/CC32)</f>
        <v>179.494439133089</v>
      </c>
      <c r="CF162" s="5" t="n">
        <f aca="false">CE162*(1+(CE32-CD32)/CD32)</f>
        <v>179.695244351316</v>
      </c>
      <c r="CG162" s="5" t="n">
        <f aca="false">CF162*(1+(CF32-CE32)/CE32)</f>
        <v>179.896274215697</v>
      </c>
      <c r="CH162" s="5" t="n">
        <f aca="false">CG162*(1+(CG32-CF32)/CF32)</f>
        <v>180.097528977552</v>
      </c>
      <c r="CI162" s="5" t="n">
        <f aca="false">CH162*(1+(CH32-CG32)/CG32)</f>
        <v>180.299008888478</v>
      </c>
      <c r="CJ162" s="5" t="n">
        <f aca="false">CI162*(1+(CI32-CH32)/CH32)</f>
        <v>180.500714200356</v>
      </c>
      <c r="CK162" s="5" t="n">
        <f aca="false">CJ162*(1+(CJ32-CI32)/CI32)</f>
        <v>180.70264516535</v>
      </c>
      <c r="CL162" s="5" t="n">
        <f aca="false">CK162*(1+(CK32-CJ32)/CJ32)</f>
        <v>180.904802035901</v>
      </c>
      <c r="CM162" s="5" t="n">
        <f aca="false">CL162*(1+(CL32-CK32)/CK32)</f>
        <v>181.107185064736</v>
      </c>
      <c r="CN162" s="5" t="n">
        <f aca="false">CM162*(1+(CM32-CL32)/CL32)</f>
        <v>181.309794504867</v>
      </c>
      <c r="CO162" s="5" t="n">
        <f aca="false">CN162*(1+(CN32-CM32)/CM32)</f>
        <v>181.512630609583</v>
      </c>
      <c r="CP162" s="5" t="n">
        <f aca="false">CO162*(1+(CO32-CN32)/CN32)</f>
        <v>181.715693632462</v>
      </c>
      <c r="CQ162" s="5" t="n">
        <f aca="false">CP162*(1+(CP32-CO32)/CO32)</f>
        <v>181.918983827363</v>
      </c>
      <c r="CR162" s="5" t="n">
        <f aca="false">CQ162*(1+(CQ32-CP32)/CP32)</f>
        <v>182.122501448429</v>
      </c>
      <c r="CS162" s="5" t="n">
        <f aca="false">CR162*(1+(CR32-CQ32)/CQ32)</f>
        <v>182.326246750088</v>
      </c>
      <c r="CT162" s="5" t="n">
        <f aca="false">CS162*(1+(CS32-CR32)/CR32)</f>
        <v>182.530219987052</v>
      </c>
      <c r="CU162" s="5" t="n">
        <f aca="false">CT162*(1+(CT32-CS32)/CS32)</f>
        <v>182.734421414318</v>
      </c>
      <c r="CV162" s="5" t="n">
        <f aca="false">CU162*(1+(CU32-CT32)/CT32)</f>
        <v>182.93885128717</v>
      </c>
      <c r="CW162" s="5" t="n">
        <f aca="false">CV162*(1+(CV32-CU32)/CU32)</f>
        <v>183.143509861175</v>
      </c>
      <c r="CX162" s="5" t="n">
        <f aca="false">CW162*(1+(CW32-CV32)/CV32)</f>
        <v>183.348397392187</v>
      </c>
      <c r="CY162" s="5" t="n">
        <f aca="false">CX162*(1+(CX32-CW32)/CW32)</f>
        <v>183.553514136346</v>
      </c>
      <c r="CZ162" s="5" t="n">
        <f aca="false">CY162*(1+(CY32-CX32)/CX32)</f>
        <v>183.75886035008</v>
      </c>
      <c r="DA162" s="5" t="n">
        <f aca="false">CZ162*(1+(CZ32-CY32)/CY32)</f>
        <v>183.964436290103</v>
      </c>
      <c r="DB162" s="5" t="n">
        <f aca="false">DA162*(1+(DA32-CZ32)/CZ32)</f>
        <v>184.170242213414</v>
      </c>
      <c r="DC162" s="5" t="n">
        <f aca="false">DB162*(1+(DB32-DA32)/DA32)</f>
        <v>184.376278377303</v>
      </c>
      <c r="DD162" s="5" t="n">
        <f aca="false">DC162*(1+(DC32-DB32)/DB32)</f>
        <v>184.582545039347</v>
      </c>
      <c r="DE162" s="5" t="n">
        <f aca="false">DD162*(1+(DD32-DC32)/DC32)</f>
        <v>184.789042457408</v>
      </c>
      <c r="DF162" s="5" t="n">
        <f aca="false">DE162*(1+(DE32-DD32)/DD32)</f>
        <v>184.995770889641</v>
      </c>
      <c r="DG162" s="5" t="n">
        <f aca="false">DF162*(1+(DF32-DE32)/DE32)</f>
        <v>185.202730594486</v>
      </c>
      <c r="DH162" s="5" t="n">
        <f aca="false">DG162*(1+(DG32-DF32)/DF32)</f>
        <v>185.409921830676</v>
      </c>
      <c r="DI162" s="5" t="n">
        <f aca="false">DH162*(1+(DH32-DG32)/DG32)</f>
        <v>185.617344857229</v>
      </c>
      <c r="DJ162" s="5" t="n">
        <f aca="false">DI162*(1+(DI32-DH32)/DH32)</f>
        <v>185.824999933456</v>
      </c>
      <c r="DK162" s="5" t="n">
        <f aca="false">DJ162*(1+(DJ32-DI32)/DI32)</f>
        <v>186.032887318959</v>
      </c>
      <c r="DL162" s="5" t="n">
        <f aca="false">DK162*(1+(DK32-DJ32)/DJ32)</f>
        <v>186.241007273625</v>
      </c>
      <c r="DM162" s="5" t="n">
        <f aca="false">DL162*(1+(DL32-DK32)/DK32)</f>
        <v>186.449360057638</v>
      </c>
      <c r="DN162" s="5" t="n">
        <f aca="false">DM162*(1+(DM32-DL32)/DL32)</f>
        <v>186.65794593147</v>
      </c>
      <c r="DO162" s="5" t="n">
        <f aca="false">DN162*(1+(DN32-DM32)/DM32)</f>
        <v>186.866765155884</v>
      </c>
      <c r="DP162" s="5" t="n">
        <f aca="false">DO162*(1+(DO32-DN32)/DN32)</f>
        <v>187.075817991936</v>
      </c>
      <c r="DQ162" s="5" t="n">
        <f aca="false">DP162*(1+(DP32-DO32)/DO32)</f>
        <v>187.285104700973</v>
      </c>
      <c r="DR162" s="5" t="n">
        <f aca="false">DQ162*(1+(DQ32-DP32)/DP32)</f>
        <v>187.494625544637</v>
      </c>
      <c r="DS162" s="5" t="n">
        <f aca="false">DR162*(1+(DR32-DQ32)/DQ32)</f>
        <v>187.704380784858</v>
      </c>
      <c r="DT162" s="5" t="n">
        <f aca="false">DS162*(1+(DS32-DR32)/DR32)</f>
        <v>187.914370683863</v>
      </c>
      <c r="DU162" s="5" t="n">
        <f aca="false">DT162*(1+(DT32-DS32)/DS32)</f>
        <v>188.12459550417</v>
      </c>
      <c r="DV162" s="5" t="n">
        <f aca="false">DU162*(1+(DU32-DT32)/DT32)</f>
        <v>188.335055508594</v>
      </c>
      <c r="DW162" s="5" t="n">
        <f aca="false">DV162*(1+(DV32-DU32)/DU32)</f>
        <v>188.545750960239</v>
      </c>
      <c r="DX162" s="5" t="n">
        <f aca="false">DW162*(1+(DW32-DV32)/DV32)</f>
        <v>188.756682122508</v>
      </c>
      <c r="DY162" s="5" t="n">
        <f aca="false">DX162*(1+(DX32-DW32)/DW32)</f>
        <v>188.967849259097</v>
      </c>
      <c r="DZ162" s="5" t="n">
        <f aca="false">DY162*(1+(DY32-DX32)/DX32)</f>
        <v>189.179252633995</v>
      </c>
      <c r="EA162" s="5" t="n">
        <f aca="false">DZ162*(1+(DZ32-DY32)/DY32)</f>
        <v>189.390892511489</v>
      </c>
      <c r="EB162" s="5" t="n">
        <f aca="false">EA162*(1+(EA32-DZ32)/DZ32)</f>
        <v>189.602769156161</v>
      </c>
      <c r="EC162" s="5" t="n">
        <f aca="false">EB162*(1+(EB32-EA32)/EA32)</f>
        <v>189.814882832889</v>
      </c>
      <c r="ED162" s="5" t="n">
        <f aca="false">EC162*(1+(EC32-EB32)/EB32)</f>
        <v>190.027233806846</v>
      </c>
      <c r="EE162" s="5" t="n">
        <f aca="false">ED162*(1+(ED32-EC32)/EC32)</f>
        <v>190.239822343504</v>
      </c>
      <c r="EF162" s="5" t="n">
        <f aca="false">EE162*(1+(EE32-ED32)/ED32)</f>
        <v>190.452648708629</v>
      </c>
      <c r="EG162" s="5" t="n">
        <f aca="false">EF162*(1+(EF32-EE32)/EE32)</f>
        <v>190.665713168288</v>
      </c>
      <c r="EH162" s="5" t="n">
        <f aca="false">EG162*(1+(EG32-EF32)/EF32)</f>
        <v>190.879015988843</v>
      </c>
      <c r="EI162" s="5" t="n">
        <f aca="false">EH162*(1+(EH32-EG32)/EG32)</f>
        <v>191.092557436955</v>
      </c>
      <c r="EJ162" s="5" t="n">
        <f aca="false">EI162*(1+(EI32-EH32)/EH32)</f>
        <v>191.306337779582</v>
      </c>
      <c r="EK162" s="5" t="n">
        <f aca="false">EJ162*(1+(EJ32-EI32)/EI32)</f>
        <v>191.520357283982</v>
      </c>
      <c r="EL162" s="5" t="n">
        <f aca="false">EK162*(1+(EK32-EJ32)/EJ32)</f>
        <v>191.734616217712</v>
      </c>
      <c r="EM162" s="5" t="n">
        <f aca="false">EL162*(1+(EL32-EK32)/EK32)</f>
        <v>191.949114848628</v>
      </c>
      <c r="EN162" s="5" t="n">
        <f aca="false">EM162*(1+(EM32-EL32)/EL32)</f>
        <v>192.163853444886</v>
      </c>
      <c r="EO162" s="5" t="n">
        <f aca="false">EN162*(1+(EN32-EM32)/EM32)</f>
        <v>192.37883227494</v>
      </c>
      <c r="EP162" s="5" t="n">
        <f aca="false">EO162*(1+(EO32-EN32)/EN32)</f>
        <v>192.594051607548</v>
      </c>
      <c r="EQ162" s="5" t="n">
        <f aca="false">EP162*(1+(EP32-EO32)/EO32)</f>
        <v>192.809511711766</v>
      </c>
      <c r="ER162" s="5" t="n">
        <f aca="false">EQ162*(1+(EQ32-EP32)/EP32)</f>
        <v>193.025212856952</v>
      </c>
      <c r="ES162" s="5" t="n">
        <f aca="false">ER162*(1+(ER32-EQ32)/EQ32)</f>
        <v>193.241155312762</v>
      </c>
      <c r="ET162" s="5" t="n">
        <f aca="false">ES162*(1+(ES32-ER32)/ER32)</f>
        <v>193.457339349161</v>
      </c>
      <c r="EU162" s="5" t="n">
        <f aca="false">ET162*(1+(ET32-ES32)/ES32)</f>
        <v>193.673765236409</v>
      </c>
      <c r="EV162" s="5" t="n">
        <f aca="false">EU162*(1+(EU32-ET32)/ET32)</f>
        <v>193.890433245072</v>
      </c>
    </row>
    <row r="163" customFormat="false" ht="12.8" hidden="false" customHeight="false" outlineLevel="0" collapsed="false">
      <c r="A163" s="10" t="s">
        <v>162</v>
      </c>
      <c r="B163" s="10" t="n">
        <v>0</v>
      </c>
      <c r="C163" s="10" t="n">
        <v>0</v>
      </c>
      <c r="D163" s="10" t="n">
        <v>0</v>
      </c>
      <c r="E163" s="10" t="n">
        <v>0</v>
      </c>
      <c r="F163" s="10" t="n">
        <v>0</v>
      </c>
      <c r="G163" s="10" t="n">
        <v>0</v>
      </c>
      <c r="H163" s="10" t="n">
        <v>0</v>
      </c>
      <c r="I163" s="10" t="n">
        <v>0</v>
      </c>
      <c r="J163" s="10" t="n">
        <v>0</v>
      </c>
      <c r="K163" s="10" t="n">
        <v>0</v>
      </c>
      <c r="L163" s="10" t="n">
        <v>0</v>
      </c>
      <c r="M163" s="10" t="n">
        <v>0</v>
      </c>
      <c r="N163" s="10" t="n">
        <v>0</v>
      </c>
      <c r="O163" s="10" t="n">
        <v>0</v>
      </c>
      <c r="P163" s="10" t="n">
        <v>0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10" t="n">
        <v>0</v>
      </c>
      <c r="X163" s="11" t="n">
        <v>0</v>
      </c>
      <c r="Y163" s="10" t="n">
        <v>0</v>
      </c>
      <c r="Z163" s="10" t="n">
        <v>0</v>
      </c>
      <c r="AA163" s="10" t="n">
        <v>0</v>
      </c>
      <c r="AB163" s="10" t="n">
        <v>0</v>
      </c>
      <c r="AC163" s="10" t="n">
        <v>0</v>
      </c>
      <c r="AD163" s="10" t="n">
        <v>0</v>
      </c>
      <c r="AE163" s="10" t="n">
        <v>0</v>
      </c>
      <c r="AF163" s="10" t="n">
        <v>0</v>
      </c>
      <c r="AG163" s="10" t="n">
        <v>0</v>
      </c>
      <c r="AH163" s="10" t="n">
        <v>0</v>
      </c>
      <c r="AI163" s="10" t="n">
        <v>0</v>
      </c>
      <c r="AJ163" s="10" t="n">
        <v>0</v>
      </c>
      <c r="AK163" s="10" t="n">
        <v>0</v>
      </c>
      <c r="AL163" s="10" t="n">
        <v>0</v>
      </c>
      <c r="AM163" s="10" t="n">
        <v>0</v>
      </c>
      <c r="AN163" s="10" t="n">
        <v>0</v>
      </c>
      <c r="AO163" s="10" t="n">
        <v>0</v>
      </c>
      <c r="AP163" s="10" t="n">
        <v>0</v>
      </c>
      <c r="AQ163" s="10" t="n">
        <v>0</v>
      </c>
      <c r="AR163" s="7" t="n">
        <v>167.116867332263</v>
      </c>
      <c r="AS163" s="5" t="n">
        <v>157.765769271598</v>
      </c>
      <c r="AT163" s="5" t="n">
        <v>151.533047522596</v>
      </c>
      <c r="AU163" s="5" t="n">
        <v>233</v>
      </c>
      <c r="AV163" s="5" t="n">
        <v>226.013825282986</v>
      </c>
      <c r="AW163" s="5" t="n">
        <v>218.298948422633</v>
      </c>
      <c r="AX163" s="5" t="n">
        <v>292.348464081271</v>
      </c>
      <c r="AY163" s="5" t="n">
        <v>278.947470454324</v>
      </c>
      <c r="AZ163" s="5" t="n">
        <v>246.341131803336</v>
      </c>
      <c r="BA163" s="5" t="n">
        <v>218.396184739723</v>
      </c>
      <c r="BB163" s="5" t="n">
        <v>268.793662341082</v>
      </c>
      <c r="BC163" s="5" t="n">
        <v>255.472212825355</v>
      </c>
      <c r="BD163" s="5" t="n">
        <v>243.468878650588</v>
      </c>
      <c r="BE163" s="5" t="n">
        <v>228.392897544443</v>
      </c>
      <c r="BF163" s="5" t="n">
        <v>218.788993809922</v>
      </c>
      <c r="BG163" s="5" t="n">
        <v>208.63072074883</v>
      </c>
      <c r="BH163" s="5" t="n">
        <v>248.439422518276</v>
      </c>
      <c r="BI163" s="8" t="n">
        <v>231.470087429195</v>
      </c>
      <c r="BJ163" s="5" t="n">
        <v>216.774921490327</v>
      </c>
      <c r="BK163" s="5" t="n">
        <v>203.012696409474</v>
      </c>
      <c r="BL163" s="5" t="n">
        <f aca="false">BK163*(1+(BK32-BJ32)/BJ32)</f>
        <v>202.830040056296</v>
      </c>
      <c r="BM163" s="5" t="n">
        <f aca="false">BL163*(1+(BL32-BK32)/BK32)</f>
        <v>203.056951433902</v>
      </c>
      <c r="BN163" s="5" t="n">
        <f aca="false">BM163*(1+(BM32-BL32)/BL32)</f>
        <v>203.28411666332</v>
      </c>
      <c r="BO163" s="5" t="n">
        <f aca="false">BN163*(1+(BN32-BM32)/BM32)</f>
        <v>203.511536028542</v>
      </c>
      <c r="BP163" s="5" t="n">
        <f aca="false">BO163*(1+(BO32-BN32)/BN32)</f>
        <v>203.739209813875</v>
      </c>
      <c r="BQ163" s="5" t="n">
        <f aca="false">BP163*(1+(BP32-BO32)/BO32)</f>
        <v>203.967138303948</v>
      </c>
      <c r="BR163" s="5" t="n">
        <f aca="false">BQ163*(1+(BQ32-BP32)/BP32)</f>
        <v>204.195321783702</v>
      </c>
      <c r="BS163" s="5" t="n">
        <f aca="false">BR163*(1+(BR32-BQ32)/BQ32)</f>
        <v>204.423760538404</v>
      </c>
      <c r="BT163" s="5" t="n">
        <f aca="false">BS163*(1+(BS32-BR32)/BR32)</f>
        <v>204.652454853637</v>
      </c>
      <c r="BU163" s="5" t="n">
        <f aca="false">BT163*(1+(BT32-BS32)/BS32)</f>
        <v>204.881405015301</v>
      </c>
      <c r="BV163" s="5" t="n">
        <f aca="false">BU163*(1+(BU32-BT32)/BT32)</f>
        <v>205.11061130962</v>
      </c>
      <c r="BW163" s="5" t="n">
        <f aca="false">BV163*(1+(BV32-BU32)/BU32)</f>
        <v>205.340074023137</v>
      </c>
      <c r="BX163" s="5" t="n">
        <f aca="false">BW163*(1+(BW32-BV32)/BV32)</f>
        <v>205.569793442712</v>
      </c>
      <c r="BY163" s="5" t="n">
        <f aca="false">BX163*(1+(BX32-BW32)/BW32)</f>
        <v>205.799769855532</v>
      </c>
      <c r="BZ163" s="5" t="n">
        <f aca="false">BY163*(1+(BY32-BX32)/BX32)</f>
        <v>206.030003549101</v>
      </c>
      <c r="CA163" s="5" t="n">
        <f aca="false">BZ163*(1+(BZ32-BY32)/BY32)</f>
        <v>206.260494811247</v>
      </c>
      <c r="CB163" s="5" t="n">
        <f aca="false">CA163*(1+(CA32-BZ32)/BZ32)</f>
        <v>206.491243930116</v>
      </c>
      <c r="CC163" s="5" t="n">
        <f aca="false">CB163*(1+(CB32-CA32)/CA32)</f>
        <v>206.722251194182</v>
      </c>
      <c r="CD163" s="5" t="n">
        <f aca="false">CC163*(1+(CC32-CB32)/CB32)</f>
        <v>206.953516892238</v>
      </c>
      <c r="CE163" s="5" t="n">
        <f aca="false">CD163*(1+(CD32-CC32)/CC32)</f>
        <v>207.185041313401</v>
      </c>
      <c r="CF163" s="5" t="n">
        <f aca="false">CE163*(1+(CE32-CD32)/CD32)</f>
        <v>207.416824747111</v>
      </c>
      <c r="CG163" s="5" t="n">
        <f aca="false">CF163*(1+(CF32-CE32)/CE32)</f>
        <v>207.648867483132</v>
      </c>
      <c r="CH163" s="5" t="n">
        <f aca="false">CG163*(1+(CG32-CF32)/CF32)</f>
        <v>207.881169811554</v>
      </c>
      <c r="CI163" s="5" t="n">
        <f aca="false">CH163*(1+(CH32-CG32)/CG32)</f>
        <v>208.113732022789</v>
      </c>
      <c r="CJ163" s="5" t="n">
        <f aca="false">CI163*(1+(CI32-CH32)/CH32)</f>
        <v>208.346554407574</v>
      </c>
      <c r="CK163" s="5" t="n">
        <f aca="false">CJ163*(1+(CJ32-CI32)/CI32)</f>
        <v>208.579637256974</v>
      </c>
      <c r="CL163" s="5" t="n">
        <f aca="false">CK163*(1+(CK32-CJ32)/CJ32)</f>
        <v>208.812980862376</v>
      </c>
      <c r="CM163" s="5" t="n">
        <f aca="false">CL163*(1+(CL32-CK32)/CK32)</f>
        <v>209.046585515495</v>
      </c>
      <c r="CN163" s="5" t="n">
        <f aca="false">CM163*(1+(CM32-CL32)/CL32)</f>
        <v>209.280451508372</v>
      </c>
      <c r="CO163" s="5" t="n">
        <f aca="false">CN163*(1+(CN32-CM32)/CM32)</f>
        <v>209.514579133376</v>
      </c>
      <c r="CP163" s="5" t="n">
        <f aca="false">CO163*(1+(CO32-CN32)/CN32)</f>
        <v>209.7489686832</v>
      </c>
      <c r="CQ163" s="5" t="n">
        <f aca="false">CP163*(1+(CP32-CO32)/CO32)</f>
        <v>209.983620450868</v>
      </c>
      <c r="CR163" s="5" t="n">
        <f aca="false">CQ163*(1+(CQ32-CP32)/CP32)</f>
        <v>210.21853472973</v>
      </c>
      <c r="CS163" s="5" t="n">
        <f aca="false">CR163*(1+(CR32-CQ32)/CQ32)</f>
        <v>210.453711813462</v>
      </c>
      <c r="CT163" s="5" t="n">
        <f aca="false">CS163*(1+(CS32-CR32)/CR32)</f>
        <v>210.689151996074</v>
      </c>
      <c r="CU163" s="5" t="n">
        <f aca="false">CT163*(1+(CT32-CS32)/CS32)</f>
        <v>210.924855571899</v>
      </c>
      <c r="CV163" s="5" t="n">
        <f aca="false">CU163*(1+(CU32-CT32)/CT32)</f>
        <v>211.160822835604</v>
      </c>
      <c r="CW163" s="5" t="n">
        <f aca="false">CV163*(1+(CV32-CU32)/CU32)</f>
        <v>211.397054082183</v>
      </c>
      <c r="CX163" s="5" t="n">
        <f aca="false">CW163*(1+(CW32-CV32)/CV32)</f>
        <v>211.633549606959</v>
      </c>
      <c r="CY163" s="5" t="n">
        <f aca="false">CX163*(1+(CX32-CW32)/CW32)</f>
        <v>211.87030970559</v>
      </c>
      <c r="CZ163" s="5" t="n">
        <f aca="false">CY163*(1+(CY32-CX32)/CX32)</f>
        <v>212.10733467406</v>
      </c>
      <c r="DA163" s="5" t="n">
        <f aca="false">CZ163*(1+(CZ32-CY32)/CY32)</f>
        <v>212.344624808686</v>
      </c>
      <c r="DB163" s="5" t="n">
        <f aca="false">DA163*(1+(DA32-CZ32)/CZ32)</f>
        <v>212.582180406118</v>
      </c>
      <c r="DC163" s="5" t="n">
        <f aca="false">DB163*(1+(DB32-DA32)/DA32)</f>
        <v>212.820001763334</v>
      </c>
      <c r="DD163" s="5" t="n">
        <f aca="false">DC163*(1+(DC32-DB32)/DB32)</f>
        <v>213.058089177648</v>
      </c>
      <c r="DE163" s="5" t="n">
        <f aca="false">DD163*(1+(DD32-DC32)/DC32)</f>
        <v>213.296442946705</v>
      </c>
      <c r="DF163" s="5" t="n">
        <f aca="false">DE163*(1+(DE32-DD32)/DD32)</f>
        <v>213.535063368484</v>
      </c>
      <c r="DG163" s="5" t="n">
        <f aca="false">DF163*(1+(DF32-DE32)/DE32)</f>
        <v>213.773950741294</v>
      </c>
      <c r="DH163" s="5" t="n">
        <f aca="false">DG163*(1+(DG32-DF32)/DF32)</f>
        <v>214.013105363783</v>
      </c>
      <c r="DI163" s="5" t="n">
        <f aca="false">DH163*(1+(DH32-DG32)/DG32)</f>
        <v>214.252527534928</v>
      </c>
      <c r="DJ163" s="5" t="n">
        <f aca="false">DI163*(1+(DI32-DH32)/DH32)</f>
        <v>214.492217554045</v>
      </c>
      <c r="DK163" s="5" t="n">
        <f aca="false">DJ163*(1+(DJ32-DI32)/DI32)</f>
        <v>214.732175720782</v>
      </c>
      <c r="DL163" s="5" t="n">
        <f aca="false">DK163*(1+(DK32-DJ32)/DJ32)</f>
        <v>214.972402335121</v>
      </c>
      <c r="DM163" s="5" t="n">
        <f aca="false">DL163*(1+(DL32-DK32)/DK32)</f>
        <v>215.212897697384</v>
      </c>
      <c r="DN163" s="5" t="n">
        <f aca="false">DM163*(1+(DM32-DL32)/DL32)</f>
        <v>215.453662108226</v>
      </c>
      <c r="DO163" s="5" t="n">
        <f aca="false">DN163*(1+(DN32-DM32)/DM32)</f>
        <v>215.694695868637</v>
      </c>
      <c r="DP163" s="5" t="n">
        <f aca="false">DO163*(1+(DO32-DN32)/DN32)</f>
        <v>215.935999279948</v>
      </c>
      <c r="DQ163" s="5" t="n">
        <f aca="false">DP163*(1+(DP32-DO32)/DO32)</f>
        <v>216.177572643823</v>
      </c>
      <c r="DR163" s="5" t="n">
        <f aca="false">DQ163*(1+(DQ32-DP32)/DP32)</f>
        <v>216.419416262267</v>
      </c>
      <c r="DS163" s="5" t="n">
        <f aca="false">DR163*(1+(DR32-DQ32)/DQ32)</f>
        <v>216.661530437618</v>
      </c>
      <c r="DT163" s="5" t="n">
        <f aca="false">DS163*(1+(DS32-DR32)/DR32)</f>
        <v>216.903915472558</v>
      </c>
      <c r="DU163" s="5" t="n">
        <f aca="false">DT163*(1+(DT32-DS32)/DS32)</f>
        <v>217.146571670103</v>
      </c>
      <c r="DV163" s="5" t="n">
        <f aca="false">DU163*(1+(DU32-DT32)/DT32)</f>
        <v>217.389499333611</v>
      </c>
      <c r="DW163" s="5" t="n">
        <f aca="false">DV163*(1+(DV32-DU32)/DU32)</f>
        <v>217.632698766777</v>
      </c>
      <c r="DX163" s="5" t="n">
        <f aca="false">DW163*(1+(DW32-DV32)/DV32)</f>
        <v>217.876170273639</v>
      </c>
      <c r="DY163" s="5" t="n">
        <f aca="false">DX163*(1+(DX32-DW32)/DW32)</f>
        <v>218.119914158572</v>
      </c>
      <c r="DZ163" s="5" t="n">
        <f aca="false">DY163*(1+(DY32-DX32)/DX32)</f>
        <v>218.363930726291</v>
      </c>
      <c r="EA163" s="5" t="n">
        <f aca="false">DZ163*(1+(DZ32-DY32)/DY32)</f>
        <v>218.608220281856</v>
      </c>
      <c r="EB163" s="5" t="n">
        <f aca="false">EA163*(1+(EA32-DZ32)/DZ32)</f>
        <v>218.852783130665</v>
      </c>
      <c r="EC163" s="5" t="n">
        <f aca="false">EB163*(1+(EB32-EA32)/EA32)</f>
        <v>219.097619578458</v>
      </c>
      <c r="ED163" s="5" t="n">
        <f aca="false">EC163*(1+(EC32-EB32)/EB32)</f>
        <v>219.342729931318</v>
      </c>
      <c r="EE163" s="5" t="n">
        <f aca="false">ED163*(1+(ED32-EC32)/EC32)</f>
        <v>219.58811449567</v>
      </c>
      <c r="EF163" s="5" t="n">
        <f aca="false">EE163*(1+(EE32-ED32)/ED32)</f>
        <v>219.83377357828</v>
      </c>
      <c r="EG163" s="5" t="n">
        <f aca="false">EF163*(1+(EF32-EE32)/EE32)</f>
        <v>220.079707486261</v>
      </c>
      <c r="EH163" s="5" t="n">
        <f aca="false">EG163*(1+(EG32-EF32)/EF32)</f>
        <v>220.325916527067</v>
      </c>
      <c r="EI163" s="5" t="n">
        <f aca="false">EH163*(1+(EH32-EG32)/EG32)</f>
        <v>220.572401008496</v>
      </c>
      <c r="EJ163" s="5" t="n">
        <f aca="false">EI163*(1+(EI32-EH32)/EH32)</f>
        <v>220.819161238691</v>
      </c>
      <c r="EK163" s="5" t="n">
        <f aca="false">EJ163*(1+(EJ32-EI32)/EI32)</f>
        <v>221.066197526139</v>
      </c>
      <c r="EL163" s="5" t="n">
        <f aca="false">EK163*(1+(EK32-EJ32)/EJ32)</f>
        <v>221.313510179673</v>
      </c>
      <c r="EM163" s="5" t="n">
        <f aca="false">EL163*(1+(EL32-EK32)/EK32)</f>
        <v>221.561099508472</v>
      </c>
      <c r="EN163" s="5" t="n">
        <f aca="false">EM163*(1+(EM32-EL32)/EL32)</f>
        <v>221.808965822058</v>
      </c>
      <c r="EO163" s="5" t="n">
        <f aca="false">EN163*(1+(EN32-EM32)/EM32)</f>
        <v>222.057109430303</v>
      </c>
      <c r="EP163" s="5" t="n">
        <f aca="false">EO163*(1+(EO32-EN32)/EN32)</f>
        <v>222.305530643424</v>
      </c>
      <c r="EQ163" s="5" t="n">
        <f aca="false">EP163*(1+(EP32-EO32)/EO32)</f>
        <v>222.554229771984</v>
      </c>
      <c r="ER163" s="5" t="n">
        <f aca="false">EQ163*(1+(EQ32-EP32)/EP32)</f>
        <v>222.803207126895</v>
      </c>
      <c r="ES163" s="5" t="n">
        <f aca="false">ER163*(1+(ER32-EQ32)/EQ32)</f>
        <v>223.052463019415</v>
      </c>
      <c r="ET163" s="5" t="n">
        <f aca="false">ES163*(1+(ES32-ER32)/ER32)</f>
        <v>223.301997761153</v>
      </c>
      <c r="EU163" s="5" t="n">
        <f aca="false">ET163*(1+(ET32-ES32)/ES32)</f>
        <v>223.551811664064</v>
      </c>
      <c r="EV163" s="5" t="n">
        <f aca="false">EU163*(1+(EU32-ET32)/ET32)</f>
        <v>223.801905040455</v>
      </c>
    </row>
    <row r="164" customFormat="false" ht="12.8" hidden="false" customHeight="false" outlineLevel="0" collapsed="false">
      <c r="A164" s="10" t="s">
        <v>163</v>
      </c>
      <c r="B164" s="10" t="n">
        <v>0</v>
      </c>
      <c r="C164" s="10" t="n">
        <v>0</v>
      </c>
      <c r="D164" s="10" t="n">
        <v>0</v>
      </c>
      <c r="E164" s="10" t="n">
        <v>0</v>
      </c>
      <c r="F164" s="10" t="n">
        <v>0</v>
      </c>
      <c r="G164" s="10" t="n">
        <v>0</v>
      </c>
      <c r="H164" s="10" t="n">
        <v>0</v>
      </c>
      <c r="I164" s="10" t="n">
        <v>0</v>
      </c>
      <c r="J164" s="10" t="n">
        <v>0</v>
      </c>
      <c r="K164" s="10" t="n">
        <v>0</v>
      </c>
      <c r="L164" s="10" t="n">
        <v>0</v>
      </c>
      <c r="M164" s="10" t="n">
        <v>0</v>
      </c>
      <c r="N164" s="10" t="n">
        <v>0</v>
      </c>
      <c r="O164" s="10" t="n">
        <v>0</v>
      </c>
      <c r="P164" s="10" t="n">
        <v>0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10" t="n">
        <v>0</v>
      </c>
      <c r="X164" s="11" t="n">
        <v>0</v>
      </c>
      <c r="Y164" s="10" t="n">
        <v>0</v>
      </c>
      <c r="Z164" s="10" t="n">
        <v>0</v>
      </c>
      <c r="AA164" s="10" t="n">
        <v>0</v>
      </c>
      <c r="AB164" s="10" t="n">
        <v>0</v>
      </c>
      <c r="AC164" s="10" t="n">
        <v>0</v>
      </c>
      <c r="AD164" s="10" t="n">
        <v>0</v>
      </c>
      <c r="AE164" s="10" t="n">
        <v>0</v>
      </c>
      <c r="AF164" s="10" t="n">
        <v>0</v>
      </c>
      <c r="AG164" s="10" t="n">
        <v>0</v>
      </c>
      <c r="AH164" s="10" t="n">
        <v>0</v>
      </c>
      <c r="AI164" s="10" t="n">
        <v>0</v>
      </c>
      <c r="AJ164" s="10" t="n">
        <v>0</v>
      </c>
      <c r="AK164" s="10" t="n">
        <v>0</v>
      </c>
      <c r="AL164" s="10" t="n">
        <v>0</v>
      </c>
      <c r="AM164" s="10" t="n">
        <v>0</v>
      </c>
      <c r="AN164" s="10" t="n">
        <v>0</v>
      </c>
      <c r="AO164" s="10" t="n">
        <v>0</v>
      </c>
      <c r="AP164" s="10" t="n">
        <v>0</v>
      </c>
      <c r="AQ164" s="10" t="n">
        <v>0</v>
      </c>
      <c r="AR164" s="7" t="n">
        <v>13735.6329314189</v>
      </c>
      <c r="AS164" s="5" t="n">
        <v>12967.0495291724</v>
      </c>
      <c r="AT164" s="5" t="n">
        <v>12454.7710292545</v>
      </c>
      <c r="AU164" s="5" t="n">
        <v>12000</v>
      </c>
      <c r="AV164" s="5" t="n">
        <v>11640.1970102826</v>
      </c>
      <c r="AW164" s="5" t="n">
        <v>11242.8642964446</v>
      </c>
      <c r="AX164" s="5" t="n">
        <v>10861.2432476014</v>
      </c>
      <c r="AY164" s="5" t="n">
        <v>10363.3735153309</v>
      </c>
      <c r="AZ164" s="5" t="n">
        <v>9151.99251281744</v>
      </c>
      <c r="BA164" s="5" t="n">
        <v>8113.79014512901</v>
      </c>
      <c r="BB164" s="5" t="n">
        <v>7698.1478474773</v>
      </c>
      <c r="BC164" s="5" t="n">
        <v>7316.62662029657</v>
      </c>
      <c r="BD164" s="5" t="n">
        <v>12202.4974980008</v>
      </c>
      <c r="BE164" s="5" t="n">
        <v>11446.8993996022</v>
      </c>
      <c r="BF164" s="5" t="n">
        <v>10965.5581623111</v>
      </c>
      <c r="BG164" s="5" t="n">
        <v>10456.432304834</v>
      </c>
      <c r="BH164" s="5" t="n">
        <v>12451.6180110636</v>
      </c>
      <c r="BI164" s="8" t="n">
        <v>11601.1262642658</v>
      </c>
      <c r="BJ164" s="5" t="n">
        <v>10864.614357157</v>
      </c>
      <c r="BK164" s="5" t="n">
        <v>10174.8608230678</v>
      </c>
      <c r="BL164" s="5" t="n">
        <f aca="false">BK164*(1+(BK32-BJ32)/BJ32)</f>
        <v>10165.7062085785</v>
      </c>
      <c r="BM164" s="5" t="n">
        <f aca="false">BL164*(1+(BL32-BK32)/BK32)</f>
        <v>10177.0788553496</v>
      </c>
      <c r="BN164" s="5" t="n">
        <f aca="false">BM164*(1+(BM32-BL32)/BL32)</f>
        <v>10188.4642250041</v>
      </c>
      <c r="BO164" s="5" t="n">
        <f aca="false">BN164*(1+(BN32-BM32)/BM32)</f>
        <v>10199.8623317754</v>
      </c>
      <c r="BP164" s="5" t="n">
        <f aca="false">BO164*(1+(BO32-BN32)/BN32)</f>
        <v>10211.2731899128</v>
      </c>
      <c r="BQ164" s="5" t="n">
        <f aca="false">BP164*(1+(BP32-BO32)/BO32)</f>
        <v>10222.6968136818</v>
      </c>
      <c r="BR164" s="5" t="n">
        <f aca="false">BQ164*(1+(BQ32-BP32)/BP32)</f>
        <v>10234.1332173633</v>
      </c>
      <c r="BS164" s="5" t="n">
        <f aca="false">BR164*(1+(BR32-BQ32)/BQ32)</f>
        <v>10245.5824152549</v>
      </c>
      <c r="BT164" s="5" t="n">
        <f aca="false">BS164*(1+(BS32-BR32)/BR32)</f>
        <v>10257.0444216696</v>
      </c>
      <c r="BU164" s="5" t="n">
        <f aca="false">BT164*(1+(BT32-BS32)/BS32)</f>
        <v>10268.5192509367</v>
      </c>
      <c r="BV164" s="5" t="n">
        <f aca="false">BU164*(1+(BU32-BT32)/BT32)</f>
        <v>10280.0069174015</v>
      </c>
      <c r="BW164" s="5" t="n">
        <f aca="false">BV164*(1+(BV32-BU32)/BU32)</f>
        <v>10291.5074354253</v>
      </c>
      <c r="BX164" s="5" t="n">
        <f aca="false">BW164*(1+(BW32-BV32)/BV32)</f>
        <v>10303.0208193854</v>
      </c>
      <c r="BY164" s="5" t="n">
        <f aca="false">BX164*(1+(BX32-BW32)/BW32)</f>
        <v>10314.5470836754</v>
      </c>
      <c r="BZ164" s="5" t="n">
        <f aca="false">BY164*(1+(BY32-BX32)/BX32)</f>
        <v>10326.0862427047</v>
      </c>
      <c r="CA164" s="5" t="n">
        <f aca="false">BZ164*(1+(BZ32-BY32)/BY32)</f>
        <v>10337.6383108992</v>
      </c>
      <c r="CB164" s="5" t="n">
        <f aca="false">CA164*(1+(CA32-BZ32)/BZ32)</f>
        <v>10349.2033027005</v>
      </c>
      <c r="CC164" s="5" t="n">
        <f aca="false">CB164*(1+(CB32-CA32)/CA32)</f>
        <v>10360.7812325668</v>
      </c>
      <c r="CD164" s="5" t="n">
        <f aca="false">CC164*(1+(CC32-CB32)/CB32)</f>
        <v>10372.3721149721</v>
      </c>
      <c r="CE164" s="5" t="n">
        <f aca="false">CD164*(1+(CD32-CC32)/CC32)</f>
        <v>10383.9759644068</v>
      </c>
      <c r="CF164" s="5" t="n">
        <f aca="false">CE164*(1+(CE32-CD32)/CD32)</f>
        <v>10395.5927953775</v>
      </c>
      <c r="CG164" s="5" t="n">
        <f aca="false">CF164*(1+(CF32-CE32)/CE32)</f>
        <v>10407.2226224069</v>
      </c>
      <c r="CH164" s="5" t="n">
        <f aca="false">CG164*(1+(CG32-CF32)/CF32)</f>
        <v>10418.8654600342</v>
      </c>
      <c r="CI164" s="5" t="n">
        <f aca="false">CH164*(1+(CH32-CG32)/CG32)</f>
        <v>10430.5213228145</v>
      </c>
      <c r="CJ164" s="5" t="n">
        <f aca="false">CI164*(1+(CI32-CH32)/CH32)</f>
        <v>10442.1902253195</v>
      </c>
      <c r="CK164" s="5" t="n">
        <f aca="false">CJ164*(1+(CJ32-CI32)/CI32)</f>
        <v>10453.8721821372</v>
      </c>
      <c r="CL164" s="5" t="n">
        <f aca="false">CK164*(1+(CK32-CJ32)/CJ32)</f>
        <v>10465.5672078716</v>
      </c>
      <c r="CM164" s="5" t="n">
        <f aca="false">CL164*(1+(CL32-CK32)/CK32)</f>
        <v>10477.2753171433</v>
      </c>
      <c r="CN164" s="5" t="n">
        <f aca="false">CM164*(1+(CM32-CL32)/CL32)</f>
        <v>10488.9965245892</v>
      </c>
      <c r="CO164" s="5" t="n">
        <f aca="false">CN164*(1+(CN32-CM32)/CM32)</f>
        <v>10500.7308448627</v>
      </c>
      <c r="CP164" s="5" t="n">
        <f aca="false">CO164*(1+(CO32-CN32)/CN32)</f>
        <v>10512.4782926333</v>
      </c>
      <c r="CQ164" s="5" t="n">
        <f aca="false">CP164*(1+(CP32-CO32)/CO32)</f>
        <v>10524.2388825872</v>
      </c>
      <c r="CR164" s="5" t="n">
        <f aca="false">CQ164*(1+(CQ32-CP32)/CP32)</f>
        <v>10536.0126294269</v>
      </c>
      <c r="CS164" s="5" t="n">
        <f aca="false">CR164*(1+(CR32-CQ32)/CQ32)</f>
        <v>10547.7995478713</v>
      </c>
      <c r="CT164" s="5" t="n">
        <f aca="false">CS164*(1+(CS32-CR32)/CR32)</f>
        <v>10559.5996526559</v>
      </c>
      <c r="CU164" s="5" t="n">
        <f aca="false">CT164*(1+(CT32-CS32)/CS32)</f>
        <v>10571.4129585325</v>
      </c>
      <c r="CV164" s="5" t="n">
        <f aca="false">CU164*(1+(CU32-CT32)/CT32)</f>
        <v>10583.2394802696</v>
      </c>
      <c r="CW164" s="5" t="n">
        <f aca="false">CV164*(1+(CV32-CU32)/CU32)</f>
        <v>10595.0792326521</v>
      </c>
      <c r="CX164" s="5" t="n">
        <f aca="false">CW164*(1+(CW32-CV32)/CV32)</f>
        <v>10606.9322304815</v>
      </c>
      <c r="CY164" s="5" t="n">
        <f aca="false">CX164*(1+(CX32-CW32)/CW32)</f>
        <v>10618.7984885759</v>
      </c>
      <c r="CZ164" s="5" t="n">
        <f aca="false">CY164*(1+(CY32-CX32)/CX32)</f>
        <v>10630.6780217697</v>
      </c>
      <c r="DA164" s="5" t="n">
        <f aca="false">CZ164*(1+(CZ32-CY32)/CY32)</f>
        <v>10642.5708449144</v>
      </c>
      <c r="DB164" s="5" t="n">
        <f aca="false">DA164*(1+(DA32-CZ32)/CZ32)</f>
        <v>10654.4769728775</v>
      </c>
      <c r="DC164" s="5" t="n">
        <f aca="false">DB164*(1+(DB32-DA32)/DA32)</f>
        <v>10666.3964205438</v>
      </c>
      <c r="DD164" s="5" t="n">
        <f aca="false">DC164*(1+(DC32-DB32)/DB32)</f>
        <v>10678.3292028141</v>
      </c>
      <c r="DE164" s="5" t="n">
        <f aca="false">DD164*(1+(DD32-DC32)/DC32)</f>
        <v>10690.2753346064</v>
      </c>
      <c r="DF164" s="5" t="n">
        <f aca="false">DE164*(1+(DE32-DD32)/DD32)</f>
        <v>10702.234830855</v>
      </c>
      <c r="DG164" s="5" t="n">
        <f aca="false">DF164*(1+(DF32-DE32)/DE32)</f>
        <v>10714.2077065112</v>
      </c>
      <c r="DH164" s="5" t="n">
        <f aca="false">DG164*(1+(DG32-DF32)/DF32)</f>
        <v>10726.1939765428</v>
      </c>
      <c r="DI164" s="5" t="n">
        <f aca="false">DH164*(1+(DH32-DG32)/DG32)</f>
        <v>10738.1936559346</v>
      </c>
      <c r="DJ164" s="5" t="n">
        <f aca="false">DI164*(1+(DI32-DH32)/DH32)</f>
        <v>10750.2067596878</v>
      </c>
      <c r="DK164" s="5" t="n">
        <f aca="false">DJ164*(1+(DJ32-DI32)/DI32)</f>
        <v>10762.2333028207</v>
      </c>
      <c r="DL164" s="5" t="n">
        <f aca="false">DK164*(1+(DK32-DJ32)/DJ32)</f>
        <v>10774.2733003683</v>
      </c>
      <c r="DM164" s="5" t="n">
        <f aca="false">DL164*(1+(DL32-DK32)/DK32)</f>
        <v>10786.3267673824</v>
      </c>
      <c r="DN164" s="5" t="n">
        <f aca="false">DM164*(1+(DM32-DL32)/DL32)</f>
        <v>10798.3937189317</v>
      </c>
      <c r="DO164" s="5" t="n">
        <f aca="false">DN164*(1+(DN32-DM32)/DM32)</f>
        <v>10810.4741701017</v>
      </c>
      <c r="DP164" s="5" t="n">
        <f aca="false">DO164*(1+(DO32-DN32)/DN32)</f>
        <v>10822.5681359946</v>
      </c>
      <c r="DQ164" s="5" t="n">
        <f aca="false">DP164*(1+(DP32-DO32)/DO32)</f>
        <v>10834.6756317299</v>
      </c>
      <c r="DR164" s="5" t="n">
        <f aca="false">DQ164*(1+(DQ32-DP32)/DP32)</f>
        <v>10846.7966724438</v>
      </c>
      <c r="DS164" s="5" t="n">
        <f aca="false">DR164*(1+(DR32-DQ32)/DQ32)</f>
        <v>10858.9312732893</v>
      </c>
      <c r="DT164" s="5" t="n">
        <f aca="false">DS164*(1+(DS32-DR32)/DR32)</f>
        <v>10871.0794494365</v>
      </c>
      <c r="DU164" s="5" t="n">
        <f aca="false">DT164*(1+(DT32-DS32)/DS32)</f>
        <v>10883.2412160725</v>
      </c>
      <c r="DV164" s="5" t="n">
        <f aca="false">DU164*(1+(DU32-DT32)/DT32)</f>
        <v>10895.4165884013</v>
      </c>
      <c r="DW164" s="5" t="n">
        <f aca="false">DV164*(1+(DV32-DU32)/DU32)</f>
        <v>10907.605581644</v>
      </c>
      <c r="DX164" s="5" t="n">
        <f aca="false">DW164*(1+(DW32-DV32)/DV32)</f>
        <v>10919.8082110387</v>
      </c>
      <c r="DY164" s="5" t="n">
        <f aca="false">DX164*(1+(DX32-DW32)/DW32)</f>
        <v>10932.0244918405</v>
      </c>
      <c r="DZ164" s="5" t="n">
        <f aca="false">DY164*(1+(DY32-DX32)/DX32)</f>
        <v>10944.2544393215</v>
      </c>
      <c r="EA164" s="5" t="n">
        <f aca="false">DZ164*(1+(DZ32-DY32)/DY32)</f>
        <v>10956.4980687711</v>
      </c>
      <c r="EB164" s="5" t="n">
        <f aca="false">EA164*(1+(EA32-DZ32)/DZ32)</f>
        <v>10968.7553954957</v>
      </c>
      <c r="EC164" s="5" t="n">
        <f aca="false">EB164*(1+(EB32-EA32)/EA32)</f>
        <v>10981.0264348187</v>
      </c>
      <c r="ED164" s="5" t="n">
        <f aca="false">EC164*(1+(EC32-EB32)/EB32)</f>
        <v>10993.3112020808</v>
      </c>
      <c r="EE164" s="5" t="n">
        <f aca="false">ED164*(1+(ED32-EC32)/EC32)</f>
        <v>11005.6097126398</v>
      </c>
      <c r="EF164" s="5" t="n">
        <f aca="false">EE164*(1+(EE32-ED32)/ED32)</f>
        <v>11017.9219818707</v>
      </c>
      <c r="EG164" s="5" t="n">
        <f aca="false">EF164*(1+(EF32-EE32)/EE32)</f>
        <v>11030.2480251657</v>
      </c>
      <c r="EH164" s="5" t="n">
        <f aca="false">EG164*(1+(EG32-EF32)/EF32)</f>
        <v>11042.5878579342</v>
      </c>
      <c r="EI164" s="5" t="n">
        <f aca="false">EH164*(1+(EH32-EG32)/EG32)</f>
        <v>11054.9414956029</v>
      </c>
      <c r="EJ164" s="5" t="n">
        <f aca="false">EI164*(1+(EI32-EH32)/EH32)</f>
        <v>11067.3089536157</v>
      </c>
      <c r="EK164" s="5" t="n">
        <f aca="false">EJ164*(1+(EJ32-EI32)/EI32)</f>
        <v>11079.6902474337</v>
      </c>
      <c r="EL164" s="5" t="n">
        <f aca="false">EK164*(1+(EK32-EJ32)/EJ32)</f>
        <v>11092.0853925354</v>
      </c>
      <c r="EM164" s="5" t="n">
        <f aca="false">EL164*(1+(EL32-EK32)/EK32)</f>
        <v>11104.4944044168</v>
      </c>
      <c r="EN164" s="5" t="n">
        <f aca="false">EM164*(1+(EM32-EL32)/EL32)</f>
        <v>11116.9172985907</v>
      </c>
      <c r="EO164" s="5" t="n">
        <f aca="false">EN164*(1+(EN32-EM32)/EM32)</f>
        <v>11129.3540905879</v>
      </c>
      <c r="EP164" s="5" t="n">
        <f aca="false">EO164*(1+(EO32-EN32)/EN32)</f>
        <v>11141.8047959561</v>
      </c>
      <c r="EQ164" s="5" t="n">
        <f aca="false">EP164*(1+(EP32-EO32)/EO32)</f>
        <v>11154.2694302606</v>
      </c>
      <c r="ER164" s="5" t="n">
        <f aca="false">EQ164*(1+(EQ32-EP32)/EP32)</f>
        <v>11166.7480090841</v>
      </c>
      <c r="ES164" s="5" t="n">
        <f aca="false">ER164*(1+(ER32-EQ32)/EQ32)</f>
        <v>11179.2405480266</v>
      </c>
      <c r="ET164" s="5" t="n">
        <f aca="false">ES164*(1+(ES32-ER32)/ER32)</f>
        <v>11191.7470627058</v>
      </c>
      <c r="EU164" s="5" t="n">
        <f aca="false">ET164*(1+(ET32-ES32)/ES32)</f>
        <v>11204.2675687566</v>
      </c>
      <c r="EV164" s="5" t="n">
        <f aca="false">EU164*(1+(EU32-ET32)/ET32)</f>
        <v>11216.8020818317</v>
      </c>
    </row>
    <row r="165" customFormat="false" ht="12.8" hidden="false" customHeight="false" outlineLevel="0" collapsed="false">
      <c r="A165" s="10" t="s">
        <v>164</v>
      </c>
      <c r="B165" s="10" t="n">
        <v>0</v>
      </c>
      <c r="C165" s="10" t="n">
        <v>0</v>
      </c>
      <c r="D165" s="10" t="n">
        <v>0</v>
      </c>
      <c r="E165" s="10" t="n">
        <v>0</v>
      </c>
      <c r="F165" s="10" t="n">
        <v>0</v>
      </c>
      <c r="G165" s="10" t="n">
        <v>0</v>
      </c>
      <c r="H165" s="10" t="n">
        <v>0</v>
      </c>
      <c r="I165" s="10" t="n">
        <v>0</v>
      </c>
      <c r="J165" s="10" t="n">
        <v>0</v>
      </c>
      <c r="K165" s="10" t="n">
        <v>0</v>
      </c>
      <c r="L165" s="10" t="n">
        <v>0</v>
      </c>
      <c r="M165" s="10" t="n">
        <v>0</v>
      </c>
      <c r="N165" s="10" t="n">
        <v>0</v>
      </c>
      <c r="O165" s="10" t="n">
        <v>0</v>
      </c>
      <c r="P165" s="10" t="n">
        <v>0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10" t="n">
        <v>0</v>
      </c>
      <c r="X165" s="11" t="n">
        <v>0</v>
      </c>
      <c r="Y165" s="10" t="n">
        <v>0</v>
      </c>
      <c r="Z165" s="10" t="n">
        <v>0</v>
      </c>
      <c r="AA165" s="10" t="n">
        <v>0</v>
      </c>
      <c r="AB165" s="10" t="n">
        <v>0</v>
      </c>
      <c r="AC165" s="10" t="n">
        <v>0</v>
      </c>
      <c r="AD165" s="10" t="n">
        <v>0</v>
      </c>
      <c r="AE165" s="10" t="n">
        <v>0</v>
      </c>
      <c r="AF165" s="10" t="n">
        <v>0</v>
      </c>
      <c r="AG165" s="10" t="n">
        <v>0</v>
      </c>
      <c r="AH165" s="10" t="n">
        <v>0</v>
      </c>
      <c r="AI165" s="10" t="n">
        <v>0</v>
      </c>
      <c r="AJ165" s="10" t="n">
        <v>0</v>
      </c>
      <c r="AK165" s="10" t="n">
        <v>0</v>
      </c>
      <c r="AL165" s="10" t="n">
        <v>0</v>
      </c>
      <c r="AM165" s="10" t="n">
        <v>0</v>
      </c>
      <c r="AN165" s="10" t="n">
        <v>0</v>
      </c>
      <c r="AO165" s="10" t="n">
        <v>0</v>
      </c>
      <c r="AP165" s="10" t="n">
        <v>0</v>
      </c>
      <c r="AQ165" s="10" t="n">
        <v>0</v>
      </c>
      <c r="AR165" s="7" t="n">
        <v>231.216487678885</v>
      </c>
      <c r="AS165" s="5" t="n">
        <v>218.278667074403</v>
      </c>
      <c r="AT165" s="5" t="n">
        <v>209.655312325784</v>
      </c>
      <c r="AU165" s="5" t="n">
        <v>202</v>
      </c>
      <c r="AV165" s="5" t="n">
        <v>195.943316339756</v>
      </c>
      <c r="AW165" s="5" t="n">
        <v>189.254882323484</v>
      </c>
      <c r="AX165" s="5" t="n">
        <v>182.83092800129</v>
      </c>
      <c r="AY165" s="5" t="n">
        <v>174.450120841404</v>
      </c>
      <c r="AZ165" s="5" t="n">
        <v>154.058540632427</v>
      </c>
      <c r="BA165" s="5" t="n">
        <v>136.582134109672</v>
      </c>
      <c r="BB165" s="5" t="n">
        <v>129.585488765868</v>
      </c>
      <c r="BC165" s="5" t="n">
        <v>123.163214774992</v>
      </c>
      <c r="BD165" s="5" t="n">
        <v>205.699243537728</v>
      </c>
      <c r="BE165" s="5" t="n">
        <v>192.962018450436</v>
      </c>
      <c r="BF165" s="5" t="n">
        <v>184.847980450387</v>
      </c>
      <c r="BG165" s="5" t="n">
        <v>176.26557313863</v>
      </c>
      <c r="BH165" s="5" t="n">
        <v>209.898700647899</v>
      </c>
      <c r="BI165" s="8" t="n">
        <v>195.561839975978</v>
      </c>
      <c r="BJ165" s="5" t="n">
        <v>183.146353717365</v>
      </c>
      <c r="BK165" s="5" t="n">
        <v>171.51908002137</v>
      </c>
      <c r="BL165" s="5" t="n">
        <f aca="false">BK165*(1+(BK32-BJ32)/BJ32)</f>
        <v>171.364759379305</v>
      </c>
      <c r="BM165" s="5" t="n">
        <f aca="false">BL165*(1+(BL32-BK32)/BK32)</f>
        <v>171.556469707879</v>
      </c>
      <c r="BN165" s="5" t="n">
        <f aca="false">BM165*(1+(BM32-BL32)/BL32)</f>
        <v>171.748394507912</v>
      </c>
      <c r="BO165" s="5" t="n">
        <f aca="false">BN165*(1+(BN32-BM32)/BM32)</f>
        <v>171.940534019341</v>
      </c>
      <c r="BP165" s="5" t="n">
        <f aca="false">BO165*(1+(BO32-BN32)/BN32)</f>
        <v>172.132888482367</v>
      </c>
      <c r="BQ165" s="5" t="n">
        <f aca="false">BP165*(1+(BP32-BO32)/BO32)</f>
        <v>172.325458137464</v>
      </c>
      <c r="BR165" s="5" t="n">
        <f aca="false">BQ165*(1+(BQ32-BP32)/BP32)</f>
        <v>172.518243225371</v>
      </c>
      <c r="BS165" s="5" t="n">
        <f aca="false">BR165*(1+(BR32-BQ32)/BQ32)</f>
        <v>172.711243987101</v>
      </c>
      <c r="BT165" s="5" t="n">
        <f aca="false">BS165*(1+(BS32-BR32)/BR32)</f>
        <v>172.904460663932</v>
      </c>
      <c r="BU165" s="5" t="n">
        <f aca="false">BT165*(1+(BT32-BS32)/BS32)</f>
        <v>173.097893497414</v>
      </c>
      <c r="BV165" s="5" t="n">
        <f aca="false">BU165*(1+(BU32-BT32)/BT32)</f>
        <v>173.291542729369</v>
      </c>
      <c r="BW165" s="5" t="n">
        <f aca="false">BV165*(1+(BV32-BU32)/BU32)</f>
        <v>173.485408601886</v>
      </c>
      <c r="BX165" s="5" t="n">
        <f aca="false">BW165*(1+(BW32-BV32)/BV32)</f>
        <v>173.679491357327</v>
      </c>
      <c r="BY165" s="5" t="n">
        <f aca="false">BX165*(1+(BX32-BW32)/BW32)</f>
        <v>173.873791238326</v>
      </c>
      <c r="BZ165" s="5" t="n">
        <f aca="false">BY165*(1+(BY32-BX32)/BX32)</f>
        <v>174.068308487785</v>
      </c>
      <c r="CA165" s="5" t="n">
        <f aca="false">BZ165*(1+(BZ32-BY32)/BY32)</f>
        <v>174.263043348881</v>
      </c>
      <c r="CB165" s="5" t="n">
        <f aca="false">CA165*(1+(CA32-BZ32)/BZ32)</f>
        <v>174.457996065062</v>
      </c>
      <c r="CC165" s="5" t="n">
        <f aca="false">CB165*(1+(CB32-CA32)/CA32)</f>
        <v>174.653166880049</v>
      </c>
      <c r="CD165" s="5" t="n">
        <f aca="false">CC165*(1+(CC32-CB32)/CB32)</f>
        <v>174.848556037834</v>
      </c>
      <c r="CE165" s="5" t="n">
        <f aca="false">CD165*(1+(CD32-CC32)/CC32)</f>
        <v>175.044163782682</v>
      </c>
      <c r="CF165" s="5" t="n">
        <f aca="false">CE165*(1+(CE32-CD32)/CD32)</f>
        <v>175.239990359134</v>
      </c>
      <c r="CG165" s="5" t="n">
        <f aca="false">CF165*(1+(CF32-CE32)/CE32)</f>
        <v>175.436036012002</v>
      </c>
      <c r="CH165" s="5" t="n">
        <f aca="false">CG165*(1+(CG32-CF32)/CF32)</f>
        <v>175.632300986373</v>
      </c>
      <c r="CI165" s="5" t="n">
        <f aca="false">CH165*(1+(CH32-CG32)/CG32)</f>
        <v>175.828785527607</v>
      </c>
      <c r="CJ165" s="5" t="n">
        <f aca="false">CI165*(1+(CI32-CH32)/CH32)</f>
        <v>176.025489881339</v>
      </c>
      <c r="CK165" s="5" t="n">
        <f aca="false">CJ165*(1+(CJ32-CI32)/CI32)</f>
        <v>176.222414293482</v>
      </c>
      <c r="CL165" s="5" t="n">
        <f aca="false">CK165*(1+(CK32-CJ32)/CJ32)</f>
        <v>176.419559010217</v>
      </c>
      <c r="CM165" s="5" t="n">
        <f aca="false">CL165*(1+(CL32-CK32)/CK32)</f>
        <v>176.616924278007</v>
      </c>
      <c r="CN165" s="5" t="n">
        <f aca="false">CM165*(1+(CM32-CL32)/CL32)</f>
        <v>176.814510343589</v>
      </c>
      <c r="CO165" s="5" t="n">
        <f aca="false">CN165*(1+(CN32-CM32)/CM32)</f>
        <v>177.012317453974</v>
      </c>
      <c r="CP165" s="5" t="n">
        <f aca="false">CO165*(1+(CO32-CN32)/CN32)</f>
        <v>177.210345856451</v>
      </c>
      <c r="CQ165" s="5" t="n">
        <f aca="false">CP165*(1+(CP32-CO32)/CO32)</f>
        <v>177.408595798586</v>
      </c>
      <c r="CR165" s="5" t="n">
        <f aca="false">CQ165*(1+(CQ32-CP32)/CP32)</f>
        <v>177.60706752822</v>
      </c>
      <c r="CS165" s="5" t="n">
        <f aca="false">CR165*(1+(CR32-CQ32)/CQ32)</f>
        <v>177.805761293474</v>
      </c>
      <c r="CT165" s="5" t="n">
        <f aca="false">CS165*(1+(CS32-CR32)/CR32)</f>
        <v>178.004677342745</v>
      </c>
      <c r="CU165" s="5" t="n">
        <f aca="false">CT165*(1+(CT32-CS32)/CS32)</f>
        <v>178.203815924707</v>
      </c>
      <c r="CV165" s="5" t="n">
        <f aca="false">CU165*(1+(CU32-CT32)/CT32)</f>
        <v>178.403177288314</v>
      </c>
      <c r="CW165" s="5" t="n">
        <f aca="false">CV165*(1+(CV32-CU32)/CU32)</f>
        <v>178.602761682799</v>
      </c>
      <c r="CX165" s="5" t="n">
        <f aca="false">CW165*(1+(CW32-CV32)/CV32)</f>
        <v>178.80256935767</v>
      </c>
      <c r="CY165" s="5" t="n">
        <f aca="false">CX165*(1+(CX32-CW32)/CW32)</f>
        <v>179.002600562718</v>
      </c>
      <c r="CZ165" s="5" t="n">
        <f aca="false">CY165*(1+(CY32-CX32)/CX32)</f>
        <v>179.202855548012</v>
      </c>
      <c r="DA165" s="5" t="n">
        <f aca="false">CZ165*(1+(CZ32-CY32)/CY32)</f>
        <v>179.403334563902</v>
      </c>
      <c r="DB165" s="5" t="n">
        <f aca="false">DA165*(1+(DA32-CZ32)/CZ32)</f>
        <v>179.604037861016</v>
      </c>
      <c r="DC165" s="5" t="n">
        <f aca="false">DB165*(1+(DB32-DA32)/DA32)</f>
        <v>179.804965690263</v>
      </c>
      <c r="DD165" s="5" t="n">
        <f aca="false">DC165*(1+(DC32-DB32)/DB32)</f>
        <v>180.006118302834</v>
      </c>
      <c r="DE165" s="5" t="n">
        <f aca="false">DD165*(1+(DD32-DC32)/DC32)</f>
        <v>180.2074959502</v>
      </c>
      <c r="DF165" s="5" t="n">
        <f aca="false">DE165*(1+(DE32-DD32)/DD32)</f>
        <v>180.409098884113</v>
      </c>
      <c r="DG165" s="5" t="n">
        <f aca="false">DF165*(1+(DF32-DE32)/DE32)</f>
        <v>180.610927356607</v>
      </c>
      <c r="DH165" s="5" t="n">
        <f aca="false">DG165*(1+(DG32-DF32)/DF32)</f>
        <v>180.812981619998</v>
      </c>
      <c r="DI165" s="5" t="n">
        <f aca="false">DH165*(1+(DH32-DG32)/DG32)</f>
        <v>181.015261926885</v>
      </c>
      <c r="DJ165" s="5" t="n">
        <f aca="false">DI165*(1+(DI32-DH32)/DH32)</f>
        <v>181.217768530148</v>
      </c>
      <c r="DK165" s="5" t="n">
        <f aca="false">DJ165*(1+(DJ32-DI32)/DI32)</f>
        <v>181.420501682952</v>
      </c>
      <c r="DL165" s="5" t="n">
        <f aca="false">DK165*(1+(DK32-DJ32)/DJ32)</f>
        <v>181.623461638742</v>
      </c>
      <c r="DM165" s="5" t="n">
        <f aca="false">DL165*(1+(DL32-DK32)/DK32)</f>
        <v>181.826648651251</v>
      </c>
      <c r="DN165" s="5" t="n">
        <f aca="false">DM165*(1+(DM32-DL32)/DL32)</f>
        <v>182.030062974491</v>
      </c>
      <c r="DO165" s="5" t="n">
        <f aca="false">DN165*(1+(DN32-DM32)/DM32)</f>
        <v>182.233704862763</v>
      </c>
      <c r="DP165" s="5" t="n">
        <f aca="false">DO165*(1+(DO32-DN32)/DN32)</f>
        <v>182.437574570649</v>
      </c>
      <c r="DQ165" s="5" t="n">
        <f aca="false">DP165*(1+(DP32-DO32)/DO32)</f>
        <v>182.641672353015</v>
      </c>
      <c r="DR165" s="5" t="n">
        <f aca="false">DQ165*(1+(DQ32-DP32)/DP32)</f>
        <v>182.845998465018</v>
      </c>
      <c r="DS165" s="5" t="n">
        <f aca="false">DR165*(1+(DR32-DQ32)/DQ32)</f>
        <v>183.050553162093</v>
      </c>
      <c r="DT165" s="5" t="n">
        <f aca="false">DS165*(1+(DS32-DR32)/DR32)</f>
        <v>183.255336699965</v>
      </c>
      <c r="DU165" s="5" t="n">
        <f aca="false">DT165*(1+(DT32-DS32)/DS32)</f>
        <v>183.460349334645</v>
      </c>
      <c r="DV165" s="5" t="n">
        <f aca="false">DU165*(1+(DU32-DT32)/DT32)</f>
        <v>183.66559132243</v>
      </c>
      <c r="DW165" s="5" t="n">
        <f aca="false">DV165*(1+(DV32-DU32)/DU32)</f>
        <v>183.871062919903</v>
      </c>
      <c r="DX165" s="5" t="n">
        <f aca="false">DW165*(1+(DW32-DV32)/DV32)</f>
        <v>184.076764383934</v>
      </c>
      <c r="DY165" s="5" t="n">
        <f aca="false">DX165*(1+(DX32-DW32)/DW32)</f>
        <v>184.282695971681</v>
      </c>
      <c r="DZ165" s="5" t="n">
        <f aca="false">DY165*(1+(DY32-DX32)/DX32)</f>
        <v>184.48885794059</v>
      </c>
      <c r="EA165" s="5" t="n">
        <f aca="false">DZ165*(1+(DZ32-DY32)/DY32)</f>
        <v>184.695250548394</v>
      </c>
      <c r="EB165" s="5" t="n">
        <f aca="false">EA165*(1+(EA32-DZ32)/DZ32)</f>
        <v>184.901874053116</v>
      </c>
      <c r="EC165" s="5" t="n">
        <f aca="false">EB165*(1+(EB32-EA32)/EA32)</f>
        <v>185.108728713065</v>
      </c>
      <c r="ED165" s="5" t="n">
        <f aca="false">EC165*(1+(EC32-EB32)/EB32)</f>
        <v>185.315814786842</v>
      </c>
      <c r="EE165" s="5" t="n">
        <f aca="false">ED165*(1+(ED32-EC32)/EC32)</f>
        <v>185.523132533335</v>
      </c>
      <c r="EF165" s="5" t="n">
        <f aca="false">EE165*(1+(EE32-ED32)/ED32)</f>
        <v>185.730682211721</v>
      </c>
      <c r="EG165" s="5" t="n">
        <f aca="false">EF165*(1+(EF32-EE32)/EE32)</f>
        <v>185.938464081471</v>
      </c>
      <c r="EH165" s="5" t="n">
        <f aca="false">EG165*(1+(EG32-EF32)/EF32)</f>
        <v>186.146478402343</v>
      </c>
      <c r="EI165" s="5" t="n">
        <f aca="false">EH165*(1+(EH32-EG32)/EG32)</f>
        <v>186.354725434386</v>
      </c>
      <c r="EJ165" s="5" t="n">
        <f aca="false">EI165*(1+(EI32-EH32)/EH32)</f>
        <v>186.563205437939</v>
      </c>
      <c r="EK165" s="5" t="n">
        <f aca="false">EJ165*(1+(EJ32-EI32)/EI32)</f>
        <v>186.771918673636</v>
      </c>
      <c r="EL165" s="5" t="n">
        <f aca="false">EK165*(1+(EK32-EJ32)/EJ32)</f>
        <v>186.980865402397</v>
      </c>
      <c r="EM165" s="5" t="n">
        <f aca="false">EL165*(1+(EL32-EK32)/EK32)</f>
        <v>187.190045885439</v>
      </c>
      <c r="EN165" s="5" t="n">
        <f aca="false">EM165*(1+(EM32-EL32)/EL32)</f>
        <v>187.399460384269</v>
      </c>
      <c r="EO165" s="5" t="n">
        <f aca="false">EN165*(1+(EN32-EM32)/EM32)</f>
        <v>187.609109160686</v>
      </c>
      <c r="EP165" s="5" t="n">
        <f aca="false">EO165*(1+(EO32-EN32)/EN32)</f>
        <v>187.818992476783</v>
      </c>
      <c r="EQ165" s="5" t="n">
        <f aca="false">EP165*(1+(EP32-EO32)/EO32)</f>
        <v>188.029110594946</v>
      </c>
      <c r="ER165" s="5" t="n">
        <f aca="false">EQ165*(1+(EQ32-EP32)/EP32)</f>
        <v>188.239463777854</v>
      </c>
      <c r="ES165" s="5" t="n">
        <f aca="false">ER165*(1+(ER32-EQ32)/EQ32)</f>
        <v>188.450052288479</v>
      </c>
      <c r="ET165" s="5" t="n">
        <f aca="false">ES165*(1+(ES32-ER32)/ER32)</f>
        <v>188.660876390091</v>
      </c>
      <c r="EU165" s="5" t="n">
        <f aca="false">ET165*(1+(ET32-ES32)/ES32)</f>
        <v>188.87193634625</v>
      </c>
      <c r="EV165" s="5" t="n">
        <f aca="false">EU165*(1+(EU32-ET32)/ET32)</f>
        <v>189.083232420814</v>
      </c>
    </row>
    <row r="166" customFormat="false" ht="12.8" hidden="false" customHeight="false" outlineLevel="0" collapsed="false">
      <c r="A166" s="10" t="s">
        <v>165</v>
      </c>
      <c r="B166" s="10" t="n">
        <v>0</v>
      </c>
      <c r="C166" s="10" t="n">
        <v>0</v>
      </c>
      <c r="D166" s="10" t="n">
        <v>0</v>
      </c>
      <c r="E166" s="10" t="n">
        <v>0</v>
      </c>
      <c r="F166" s="10" t="n">
        <v>0</v>
      </c>
      <c r="G166" s="10" t="n">
        <v>0</v>
      </c>
      <c r="H166" s="10" t="n">
        <v>0</v>
      </c>
      <c r="I166" s="10" t="n">
        <v>0</v>
      </c>
      <c r="J166" s="10" t="n">
        <v>0</v>
      </c>
      <c r="K166" s="10" t="n">
        <v>0</v>
      </c>
      <c r="L166" s="10" t="n">
        <v>0</v>
      </c>
      <c r="M166" s="10" t="n">
        <v>0</v>
      </c>
      <c r="N166" s="10" t="n">
        <v>0</v>
      </c>
      <c r="O166" s="10" t="n">
        <v>0</v>
      </c>
      <c r="P166" s="10" t="n">
        <v>0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10" t="n">
        <v>0</v>
      </c>
      <c r="X166" s="11" t="n">
        <v>0</v>
      </c>
      <c r="Y166" s="10" t="n">
        <v>0</v>
      </c>
      <c r="Z166" s="10" t="n">
        <v>0</v>
      </c>
      <c r="AA166" s="10" t="n">
        <v>0</v>
      </c>
      <c r="AB166" s="10" t="n">
        <v>0</v>
      </c>
      <c r="AC166" s="10" t="n">
        <v>0</v>
      </c>
      <c r="AD166" s="10" t="n">
        <v>0</v>
      </c>
      <c r="AE166" s="10" t="n">
        <v>0</v>
      </c>
      <c r="AF166" s="10" t="n">
        <v>0</v>
      </c>
      <c r="AG166" s="10" t="n">
        <v>0</v>
      </c>
      <c r="AH166" s="10" t="n">
        <v>0</v>
      </c>
      <c r="AI166" s="10" t="n">
        <v>0</v>
      </c>
      <c r="AJ166" s="10" t="n">
        <v>0</v>
      </c>
      <c r="AK166" s="10" t="n">
        <v>0</v>
      </c>
      <c r="AL166" s="10" t="n">
        <v>0</v>
      </c>
      <c r="AM166" s="10" t="n">
        <v>0</v>
      </c>
      <c r="AN166" s="10" t="n">
        <v>0</v>
      </c>
      <c r="AO166" s="10" t="n">
        <v>0</v>
      </c>
      <c r="AP166" s="10" t="n">
        <v>0</v>
      </c>
      <c r="AQ166" s="10" t="n">
        <v>0</v>
      </c>
      <c r="AR166" s="7" t="n">
        <v>179.707864186064</v>
      </c>
      <c r="AS166" s="5" t="n">
        <v>169.652231340006</v>
      </c>
      <c r="AT166" s="5" t="n">
        <v>162.94992096608</v>
      </c>
      <c r="AU166" s="5" t="n">
        <v>157</v>
      </c>
      <c r="AV166" s="5" t="n">
        <v>152.292577551197</v>
      </c>
      <c r="AW166" s="5" t="n">
        <v>147.094141211817</v>
      </c>
      <c r="AX166" s="5" t="n">
        <v>142.101265822785</v>
      </c>
      <c r="AY166" s="5" t="n">
        <v>135.587470158913</v>
      </c>
      <c r="AZ166" s="5" t="n">
        <v>119.738568709361</v>
      </c>
      <c r="BA166" s="5" t="n">
        <v>106.155421065438</v>
      </c>
      <c r="BB166" s="5" t="n">
        <v>100.717434337828</v>
      </c>
      <c r="BC166" s="5" t="n">
        <v>95.7258649488801</v>
      </c>
      <c r="BD166" s="5" t="n">
        <v>232.021773854844</v>
      </c>
      <c r="BE166" s="5" t="n">
        <v>217.654615726721</v>
      </c>
      <c r="BF166" s="5" t="n">
        <v>208.502255914801</v>
      </c>
      <c r="BG166" s="5" t="n">
        <v>198.8215913962</v>
      </c>
      <c r="BH166" s="5" t="n">
        <v>236.758619120639</v>
      </c>
      <c r="BI166" s="8" t="n">
        <v>220.587126277989</v>
      </c>
      <c r="BJ166" s="5" t="n">
        <v>206.582878642214</v>
      </c>
      <c r="BK166" s="5" t="n">
        <v>193.467708058003</v>
      </c>
      <c r="BL166" s="5" t="n">
        <f aca="false">BK166*(1+(BK32-BJ32)/BJ32)</f>
        <v>193.293639604961</v>
      </c>
      <c r="BM166" s="5" t="n">
        <f aca="false">BL166*(1+(BL32-BK32)/BK32)</f>
        <v>193.509882356938</v>
      </c>
      <c r="BN166" s="5" t="n">
        <f aca="false">BM166*(1+(BM32-BL32)/BL32)</f>
        <v>193.72636702545</v>
      </c>
      <c r="BO166" s="5" t="n">
        <f aca="false">BN166*(1+(BN32-BM32)/BM32)</f>
        <v>193.943093881138</v>
      </c>
      <c r="BP166" s="5" t="n">
        <f aca="false">BO166*(1+(BO32-BN32)/BN32)</f>
        <v>194.160063194941</v>
      </c>
      <c r="BQ166" s="5" t="n">
        <f aca="false">BP166*(1+(BP32-BO32)/BO32)</f>
        <v>194.377275238106</v>
      </c>
      <c r="BR166" s="5" t="n">
        <f aca="false">BQ166*(1+(BQ32-BP32)/BP32)</f>
        <v>194.594730282177</v>
      </c>
      <c r="BS166" s="5" t="n">
        <f aca="false">BR166*(1+(BR32-BQ32)/BQ32)</f>
        <v>194.812428599009</v>
      </c>
      <c r="BT166" s="5" t="n">
        <f aca="false">BS166*(1+(BS32-BR32)/BR32)</f>
        <v>195.030370460757</v>
      </c>
      <c r="BU166" s="5" t="n">
        <f aca="false">BT166*(1+(BT32-BS32)/BS32)</f>
        <v>195.24855613988</v>
      </c>
      <c r="BV166" s="5" t="n">
        <f aca="false">BU166*(1+(BU32-BT32)/BT32)</f>
        <v>195.466985909144</v>
      </c>
      <c r="BW166" s="5" t="n">
        <f aca="false">BV166*(1+(BV32-BU32)/BU32)</f>
        <v>195.685660041619</v>
      </c>
      <c r="BX166" s="5" t="n">
        <f aca="false">BW166*(1+(BW32-BV32)/BV32)</f>
        <v>195.90457881068</v>
      </c>
      <c r="BY166" s="5" t="n">
        <f aca="false">BX166*(1+(BX32-BW32)/BW32)</f>
        <v>196.12374249001</v>
      </c>
      <c r="BZ166" s="5" t="n">
        <f aca="false">BY166*(1+(BY32-BX32)/BX32)</f>
        <v>196.343151353595</v>
      </c>
      <c r="CA166" s="5" t="n">
        <f aca="false">BZ166*(1+(BZ32-BY32)/BY32)</f>
        <v>196.56280567573</v>
      </c>
      <c r="CB166" s="5" t="n">
        <f aca="false">CA166*(1+(CA32-BZ32)/BZ32)</f>
        <v>196.782705731015</v>
      </c>
      <c r="CC166" s="5" t="n">
        <f aca="false">CB166*(1+(CB32-CA32)/CA32)</f>
        <v>197.002851794361</v>
      </c>
      <c r="CD166" s="5" t="n">
        <f aca="false">CC166*(1+(CC32-CB32)/CB32)</f>
        <v>197.22324414098</v>
      </c>
      <c r="CE166" s="5" t="n">
        <f aca="false">CD166*(1+(CD32-CC32)/CC32)</f>
        <v>197.443883046398</v>
      </c>
      <c r="CF166" s="5" t="n">
        <f aca="false">CE166*(1+(CE32-CD32)/CD32)</f>
        <v>197.664768786447</v>
      </c>
      <c r="CG166" s="5" t="n">
        <f aca="false">CF166*(1+(CF32-CE32)/CE32)</f>
        <v>197.885901637266</v>
      </c>
      <c r="CH166" s="5" t="n">
        <f aca="false">CG166*(1+(CG32-CF32)/CF32)</f>
        <v>198.107281875307</v>
      </c>
      <c r="CI166" s="5" t="n">
        <f aca="false">CH166*(1+(CH32-CG32)/CG32)</f>
        <v>198.328909777326</v>
      </c>
      <c r="CJ166" s="5" t="n">
        <f aca="false">CI166*(1+(CI32-CH32)/CH32)</f>
        <v>198.550785620392</v>
      </c>
      <c r="CK166" s="5" t="n">
        <f aca="false">CJ166*(1+(CJ32-CI32)/CI32)</f>
        <v>198.772909681885</v>
      </c>
      <c r="CL166" s="5" t="n">
        <f aca="false">CK166*(1+(CK32-CJ32)/CJ32)</f>
        <v>198.995282239491</v>
      </c>
      <c r="CM166" s="5" t="n">
        <f aca="false">CL166*(1+(CL32-CK32)/CK32)</f>
        <v>199.21790357121</v>
      </c>
      <c r="CN166" s="5" t="n">
        <f aca="false">CM166*(1+(CM32-CL32)/CL32)</f>
        <v>199.440773955353</v>
      </c>
      <c r="CO166" s="5" t="n">
        <f aca="false">CN166*(1+(CN32-CM32)/CM32)</f>
        <v>199.663893670542</v>
      </c>
      <c r="CP166" s="5" t="n">
        <f aca="false">CO166*(1+(CO32-CN32)/CN32)</f>
        <v>199.887262995709</v>
      </c>
      <c r="CQ166" s="5" t="n">
        <f aca="false">CP166*(1+(CP32-CO32)/CO32)</f>
        <v>200.1108822101</v>
      </c>
      <c r="CR166" s="5" t="n">
        <f aca="false">CQ166*(1+(CQ32-CP32)/CP32)</f>
        <v>200.334751593272</v>
      </c>
      <c r="CS166" s="5" t="n">
        <f aca="false">CR166*(1+(CR32-CQ32)/CQ32)</f>
        <v>200.558871425097</v>
      </c>
      <c r="CT166" s="5" t="n">
        <f aca="false">CS166*(1+(CS32-CR32)/CR32)</f>
        <v>200.783241985757</v>
      </c>
      <c r="CU166" s="5" t="n">
        <f aca="false">CT166*(1+(CT32-CS32)/CS32)</f>
        <v>201.00786355575</v>
      </c>
      <c r="CV166" s="5" t="n">
        <f aca="false">CU166*(1+(CU32-CT32)/CT32)</f>
        <v>201.232736415887</v>
      </c>
      <c r="CW166" s="5" t="n">
        <f aca="false">CV166*(1+(CV32-CU32)/CU32)</f>
        <v>201.457860847292</v>
      </c>
      <c r="CX166" s="5" t="n">
        <f aca="false">CW166*(1+(CW32-CV32)/CV32)</f>
        <v>201.683237131405</v>
      </c>
      <c r="CY166" s="5" t="n">
        <f aca="false">CX166*(1+(CX32-CW32)/CW32)</f>
        <v>201.908865549981</v>
      </c>
      <c r="CZ166" s="5" t="n">
        <f aca="false">CY166*(1+(CY32-CX32)/CX32)</f>
        <v>202.134746385088</v>
      </c>
      <c r="DA166" s="5" t="n">
        <f aca="false">CZ166*(1+(CZ32-CY32)/CY32)</f>
        <v>202.360879919113</v>
      </c>
      <c r="DB166" s="5" t="n">
        <f aca="false">DA166*(1+(DA32-CZ32)/CZ32)</f>
        <v>202.587266434756</v>
      </c>
      <c r="DC166" s="5" t="n">
        <f aca="false">DB166*(1+(DB32-DA32)/DA32)</f>
        <v>202.813906215034</v>
      </c>
      <c r="DD166" s="5" t="n">
        <f aca="false">DC166*(1+(DC32-DB32)/DB32)</f>
        <v>203.040799543281</v>
      </c>
      <c r="DE166" s="5" t="n">
        <f aca="false">DD166*(1+(DD32-DC32)/DC32)</f>
        <v>203.267946703149</v>
      </c>
      <c r="DF166" s="5" t="n">
        <f aca="false">DE166*(1+(DE32-DD32)/DD32)</f>
        <v>203.495347978605</v>
      </c>
      <c r="DG166" s="5" t="n">
        <f aca="false">DF166*(1+(DF32-DE32)/DE32)</f>
        <v>203.723003653935</v>
      </c>
      <c r="DH166" s="5" t="n">
        <f aca="false">DG166*(1+(DG32-DF32)/DF32)</f>
        <v>203.950914013743</v>
      </c>
      <c r="DI166" s="5" t="n">
        <f aca="false">DH166*(1+(DH32-DG32)/DG32)</f>
        <v>204.179079342952</v>
      </c>
      <c r="DJ166" s="5" t="n">
        <f aca="false">DI166*(1+(DI32-DH32)/DH32)</f>
        <v>204.407499926802</v>
      </c>
      <c r="DK166" s="5" t="n">
        <f aca="false">DJ166*(1+(DJ32-DI32)/DI32)</f>
        <v>204.636176050855</v>
      </c>
      <c r="DL166" s="5" t="n">
        <f aca="false">DK166*(1+(DK32-DJ32)/DJ32)</f>
        <v>204.865108000988</v>
      </c>
      <c r="DM166" s="5" t="n">
        <f aca="false">DL166*(1+(DL32-DK32)/DK32)</f>
        <v>205.094296063402</v>
      </c>
      <c r="DN166" s="5" t="n">
        <f aca="false">DM166*(1+(DM32-DL32)/DL32)</f>
        <v>205.323740524617</v>
      </c>
      <c r="DO166" s="5" t="n">
        <f aca="false">DN166*(1+(DN32-DM32)/DM32)</f>
        <v>205.553441671472</v>
      </c>
      <c r="DP166" s="5" t="n">
        <f aca="false">DO166*(1+(DO32-DN32)/DN32)</f>
        <v>205.78339979113</v>
      </c>
      <c r="DQ166" s="5" t="n">
        <f aca="false">DP166*(1+(DP32-DO32)/DO32)</f>
        <v>206.013615171071</v>
      </c>
      <c r="DR166" s="5" t="n">
        <f aca="false">DQ166*(1+(DQ32-DP32)/DP32)</f>
        <v>206.2440880991</v>
      </c>
      <c r="DS166" s="5" t="n">
        <f aca="false">DR166*(1+(DR32-DQ32)/DQ32)</f>
        <v>206.474818863343</v>
      </c>
      <c r="DT166" s="5" t="n">
        <f aca="false">DS166*(1+(DS32-DR32)/DR32)</f>
        <v>206.705807752249</v>
      </c>
      <c r="DU166" s="5" t="n">
        <f aca="false">DT166*(1+(DT32-DS32)/DS32)</f>
        <v>206.937055054587</v>
      </c>
      <c r="DV166" s="5" t="n">
        <f aca="false">DU166*(1+(DU32-DT32)/DT32)</f>
        <v>207.168561059453</v>
      </c>
      <c r="DW166" s="5" t="n">
        <f aca="false">DV166*(1+(DV32-DU32)/DU32)</f>
        <v>207.400326056263</v>
      </c>
      <c r="DX166" s="5" t="n">
        <f aca="false">DW166*(1+(DW32-DV32)/DV32)</f>
        <v>207.632350334759</v>
      </c>
      <c r="DY166" s="5" t="n">
        <f aca="false">DX166*(1+(DX32-DW32)/DW32)</f>
        <v>207.864634185007</v>
      </c>
      <c r="DZ166" s="5" t="n">
        <f aca="false">DY166*(1+(DY32-DX32)/DX32)</f>
        <v>208.097177897394</v>
      </c>
      <c r="EA166" s="5" t="n">
        <f aca="false">DZ166*(1+(DZ32-DY32)/DY32)</f>
        <v>208.329981762638</v>
      </c>
      <c r="EB166" s="5" t="n">
        <f aca="false">EA166*(1+(EA32-DZ32)/DZ32)</f>
        <v>208.563046071777</v>
      </c>
      <c r="EC166" s="5" t="n">
        <f aca="false">EB166*(1+(EB32-EA32)/EA32)</f>
        <v>208.796371116178</v>
      </c>
      <c r="ED166" s="5" t="n">
        <f aca="false">EC166*(1+(EC32-EB32)/EB32)</f>
        <v>209.02995718753</v>
      </c>
      <c r="EE166" s="5" t="n">
        <f aca="false">ED166*(1+(ED32-EC32)/EC32)</f>
        <v>209.263804577854</v>
      </c>
      <c r="EF166" s="5" t="n">
        <f aca="false">EE166*(1+(EE32-ED32)/ED32)</f>
        <v>209.497913579492</v>
      </c>
      <c r="EG166" s="5" t="n">
        <f aca="false">EF166*(1+(EF32-EE32)/EE32)</f>
        <v>209.732284485117</v>
      </c>
      <c r="EH166" s="5" t="n">
        <f aca="false">EG166*(1+(EG32-EF32)/EF32)</f>
        <v>209.966917587728</v>
      </c>
      <c r="EI166" s="5" t="n">
        <f aca="false">EH166*(1+(EH32-EG32)/EG32)</f>
        <v>210.20181318065</v>
      </c>
      <c r="EJ166" s="5" t="n">
        <f aca="false">EI166*(1+(EI32-EH32)/EH32)</f>
        <v>210.43697155754</v>
      </c>
      <c r="EK166" s="5" t="n">
        <f aca="false">EJ166*(1+(EJ32-EI32)/EI32)</f>
        <v>210.67239301238</v>
      </c>
      <c r="EL166" s="5" t="n">
        <f aca="false">EK166*(1+(EK32-EJ32)/EJ32)</f>
        <v>210.908077839483</v>
      </c>
      <c r="EM166" s="5" t="n">
        <f aca="false">EL166*(1+(EL32-EK32)/EK32)</f>
        <v>211.144026333491</v>
      </c>
      <c r="EN166" s="5" t="n">
        <f aca="false">EM166*(1+(EM32-EL32)/EL32)</f>
        <v>211.380238789375</v>
      </c>
      <c r="EO166" s="5" t="n">
        <f aca="false">EN166*(1+(EN32-EM32)/EM32)</f>
        <v>211.616715502435</v>
      </c>
      <c r="EP166" s="5" t="n">
        <f aca="false">EO166*(1+(EO32-EN32)/EN32)</f>
        <v>211.853456768303</v>
      </c>
      <c r="EQ166" s="5" t="n">
        <f aca="false">EP166*(1+(EP32-EO32)/EO32)</f>
        <v>212.090462882943</v>
      </c>
      <c r="ER166" s="5" t="n">
        <f aca="false">EQ166*(1+(EQ32-EP32)/EP32)</f>
        <v>212.327734142647</v>
      </c>
      <c r="ES166" s="5" t="n">
        <f aca="false">ER166*(1+(ER32-EQ32)/EQ32)</f>
        <v>212.565270844039</v>
      </c>
      <c r="ET166" s="5" t="n">
        <f aca="false">ES166*(1+(ES32-ER32)/ER32)</f>
        <v>212.803073284077</v>
      </c>
      <c r="EU166" s="5" t="n">
        <f aca="false">ET166*(1+(ET32-ES32)/ES32)</f>
        <v>213.04114176005</v>
      </c>
      <c r="EV166" s="5" t="n">
        <f aca="false">EU166*(1+(EU32-ET32)/ET32)</f>
        <v>213.279476569579</v>
      </c>
    </row>
    <row r="167" customFormat="false" ht="12.8" hidden="false" customHeight="false" outlineLevel="0" collapsed="false">
      <c r="A167" s="10" t="s">
        <v>166</v>
      </c>
      <c r="B167" s="10" t="n">
        <v>0</v>
      </c>
      <c r="C167" s="10" t="n">
        <v>0</v>
      </c>
      <c r="D167" s="10" t="n">
        <v>0</v>
      </c>
      <c r="E167" s="10" t="n">
        <v>0</v>
      </c>
      <c r="F167" s="10" t="n">
        <v>0</v>
      </c>
      <c r="G167" s="10" t="n">
        <v>0</v>
      </c>
      <c r="H167" s="10" t="n">
        <v>0</v>
      </c>
      <c r="I167" s="10" t="n">
        <v>0</v>
      </c>
      <c r="J167" s="10" t="n">
        <v>0</v>
      </c>
      <c r="K167" s="10" t="n">
        <v>0</v>
      </c>
      <c r="L167" s="10" t="n">
        <v>0</v>
      </c>
      <c r="M167" s="10" t="n">
        <v>0</v>
      </c>
      <c r="N167" s="10" t="n">
        <v>0</v>
      </c>
      <c r="O167" s="10" t="n">
        <v>0</v>
      </c>
      <c r="P167" s="10" t="n">
        <v>0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10" t="n">
        <v>0</v>
      </c>
      <c r="X167" s="11" t="n">
        <v>0</v>
      </c>
      <c r="Y167" s="10" t="n">
        <v>0</v>
      </c>
      <c r="Z167" s="10" t="n">
        <v>0</v>
      </c>
      <c r="AA167" s="10" t="n">
        <v>0</v>
      </c>
      <c r="AB167" s="10" t="n">
        <v>0</v>
      </c>
      <c r="AC167" s="10" t="n">
        <v>0</v>
      </c>
      <c r="AD167" s="10" t="n">
        <v>0</v>
      </c>
      <c r="AE167" s="10" t="n">
        <v>0</v>
      </c>
      <c r="AF167" s="10" t="n">
        <v>0</v>
      </c>
      <c r="AG167" s="10" t="n">
        <v>0</v>
      </c>
      <c r="AH167" s="10" t="n">
        <v>0</v>
      </c>
      <c r="AI167" s="10" t="n">
        <v>0</v>
      </c>
      <c r="AJ167" s="10" t="n">
        <v>0</v>
      </c>
      <c r="AK167" s="10" t="n">
        <v>0</v>
      </c>
      <c r="AL167" s="10" t="n">
        <v>0</v>
      </c>
      <c r="AM167" s="10" t="n">
        <v>0</v>
      </c>
      <c r="AN167" s="10" t="n">
        <v>0</v>
      </c>
      <c r="AO167" s="10" t="n">
        <v>0</v>
      </c>
      <c r="AP167" s="10" t="n">
        <v>0</v>
      </c>
      <c r="AQ167" s="10" t="n">
        <v>0</v>
      </c>
      <c r="AR167" s="7" t="n">
        <v>167.116867332263</v>
      </c>
      <c r="AS167" s="5" t="n">
        <v>157.765769271598</v>
      </c>
      <c r="AT167" s="5" t="n">
        <v>151.533047522596</v>
      </c>
      <c r="AU167" s="5" t="n">
        <v>233</v>
      </c>
      <c r="AV167" s="5" t="n">
        <v>226.013825282986</v>
      </c>
      <c r="AW167" s="5" t="n">
        <v>218.298948422633</v>
      </c>
      <c r="AX167" s="5" t="n">
        <v>292.348464081271</v>
      </c>
      <c r="AY167" s="5" t="n">
        <v>278.947470454324</v>
      </c>
      <c r="AZ167" s="5" t="n">
        <v>246.341131803336</v>
      </c>
      <c r="BA167" s="5" t="n">
        <v>218.396184739723</v>
      </c>
      <c r="BB167" s="5" t="n">
        <v>268.793662341082</v>
      </c>
      <c r="BC167" s="5" t="n">
        <v>255.472212825355</v>
      </c>
      <c r="BD167" s="5" t="n">
        <v>243.468878650588</v>
      </c>
      <c r="BE167" s="5" t="n">
        <v>228.392897544443</v>
      </c>
      <c r="BF167" s="5" t="n">
        <v>218.788993809922</v>
      </c>
      <c r="BG167" s="5" t="n">
        <v>208.63072074883</v>
      </c>
      <c r="BH167" s="5" t="n">
        <v>248.439422518276</v>
      </c>
      <c r="BI167" s="8" t="n">
        <v>231.470087429195</v>
      </c>
      <c r="BJ167" s="5" t="n">
        <v>216.774921490327</v>
      </c>
      <c r="BK167" s="5" t="n">
        <v>203.012696409474</v>
      </c>
      <c r="BL167" s="5" t="n">
        <f aca="false">BK167*(1+(BK32-BJ32)/BJ32)</f>
        <v>202.830040056296</v>
      </c>
      <c r="BM167" s="5" t="n">
        <f aca="false">BL167*(1+(BL32-BK32)/BK32)</f>
        <v>203.056951433902</v>
      </c>
      <c r="BN167" s="5" t="n">
        <f aca="false">BM167*(1+(BM32-BL32)/BL32)</f>
        <v>203.28411666332</v>
      </c>
      <c r="BO167" s="5" t="n">
        <f aca="false">BN167*(1+(BN32-BM32)/BM32)</f>
        <v>203.511536028542</v>
      </c>
      <c r="BP167" s="5" t="n">
        <f aca="false">BO167*(1+(BO32-BN32)/BN32)</f>
        <v>203.739209813875</v>
      </c>
      <c r="BQ167" s="5" t="n">
        <f aca="false">BP167*(1+(BP32-BO32)/BO32)</f>
        <v>203.967138303948</v>
      </c>
      <c r="BR167" s="5" t="n">
        <f aca="false">BQ167*(1+(BQ32-BP32)/BP32)</f>
        <v>204.195321783702</v>
      </c>
      <c r="BS167" s="5" t="n">
        <f aca="false">BR167*(1+(BR32-BQ32)/BQ32)</f>
        <v>204.423760538404</v>
      </c>
      <c r="BT167" s="5" t="n">
        <f aca="false">BS167*(1+(BS32-BR32)/BR32)</f>
        <v>204.652454853637</v>
      </c>
      <c r="BU167" s="5" t="n">
        <f aca="false">BT167*(1+(BT32-BS32)/BS32)</f>
        <v>204.881405015301</v>
      </c>
      <c r="BV167" s="5" t="n">
        <f aca="false">BU167*(1+(BU32-BT32)/BT32)</f>
        <v>205.11061130962</v>
      </c>
      <c r="BW167" s="5" t="n">
        <f aca="false">BV167*(1+(BV32-BU32)/BU32)</f>
        <v>205.340074023137</v>
      </c>
      <c r="BX167" s="5" t="n">
        <f aca="false">BW167*(1+(BW32-BV32)/BV32)</f>
        <v>205.569793442712</v>
      </c>
      <c r="BY167" s="5" t="n">
        <f aca="false">BX167*(1+(BX32-BW32)/BW32)</f>
        <v>205.799769855532</v>
      </c>
      <c r="BZ167" s="5" t="n">
        <f aca="false">BY167*(1+(BY32-BX32)/BX32)</f>
        <v>206.030003549101</v>
      </c>
      <c r="CA167" s="5" t="n">
        <f aca="false">BZ167*(1+(BZ32-BY32)/BY32)</f>
        <v>206.260494811247</v>
      </c>
      <c r="CB167" s="5" t="n">
        <f aca="false">CA167*(1+(CA32-BZ32)/BZ32)</f>
        <v>206.491243930116</v>
      </c>
      <c r="CC167" s="5" t="n">
        <f aca="false">CB167*(1+(CB32-CA32)/CA32)</f>
        <v>206.722251194182</v>
      </c>
      <c r="CD167" s="5" t="n">
        <f aca="false">CC167*(1+(CC32-CB32)/CB32)</f>
        <v>206.953516892238</v>
      </c>
      <c r="CE167" s="5" t="n">
        <f aca="false">CD167*(1+(CD32-CC32)/CC32)</f>
        <v>207.185041313401</v>
      </c>
      <c r="CF167" s="5" t="n">
        <f aca="false">CE167*(1+(CE32-CD32)/CD32)</f>
        <v>207.416824747111</v>
      </c>
      <c r="CG167" s="5" t="n">
        <f aca="false">CF167*(1+(CF32-CE32)/CE32)</f>
        <v>207.648867483132</v>
      </c>
      <c r="CH167" s="5" t="n">
        <f aca="false">CG167*(1+(CG32-CF32)/CF32)</f>
        <v>207.881169811554</v>
      </c>
      <c r="CI167" s="5" t="n">
        <f aca="false">CH167*(1+(CH32-CG32)/CG32)</f>
        <v>208.113732022789</v>
      </c>
      <c r="CJ167" s="5" t="n">
        <f aca="false">CI167*(1+(CI32-CH32)/CH32)</f>
        <v>208.346554407574</v>
      </c>
      <c r="CK167" s="5" t="n">
        <f aca="false">CJ167*(1+(CJ32-CI32)/CI32)</f>
        <v>208.579637256974</v>
      </c>
      <c r="CL167" s="5" t="n">
        <f aca="false">CK167*(1+(CK32-CJ32)/CJ32)</f>
        <v>208.812980862376</v>
      </c>
      <c r="CM167" s="5" t="n">
        <f aca="false">CL167*(1+(CL32-CK32)/CK32)</f>
        <v>209.046585515495</v>
      </c>
      <c r="CN167" s="5" t="n">
        <f aca="false">CM167*(1+(CM32-CL32)/CL32)</f>
        <v>209.280451508372</v>
      </c>
      <c r="CO167" s="5" t="n">
        <f aca="false">CN167*(1+(CN32-CM32)/CM32)</f>
        <v>209.514579133376</v>
      </c>
      <c r="CP167" s="5" t="n">
        <f aca="false">CO167*(1+(CO32-CN32)/CN32)</f>
        <v>209.7489686832</v>
      </c>
      <c r="CQ167" s="5" t="n">
        <f aca="false">CP167*(1+(CP32-CO32)/CO32)</f>
        <v>209.983620450868</v>
      </c>
      <c r="CR167" s="5" t="n">
        <f aca="false">CQ167*(1+(CQ32-CP32)/CP32)</f>
        <v>210.21853472973</v>
      </c>
      <c r="CS167" s="5" t="n">
        <f aca="false">CR167*(1+(CR32-CQ32)/CQ32)</f>
        <v>210.453711813462</v>
      </c>
      <c r="CT167" s="5" t="n">
        <f aca="false">CS167*(1+(CS32-CR32)/CR32)</f>
        <v>210.689151996074</v>
      </c>
      <c r="CU167" s="5" t="n">
        <f aca="false">CT167*(1+(CT32-CS32)/CS32)</f>
        <v>210.924855571899</v>
      </c>
      <c r="CV167" s="5" t="n">
        <f aca="false">CU167*(1+(CU32-CT32)/CT32)</f>
        <v>211.160822835604</v>
      </c>
      <c r="CW167" s="5" t="n">
        <f aca="false">CV167*(1+(CV32-CU32)/CU32)</f>
        <v>211.397054082183</v>
      </c>
      <c r="CX167" s="5" t="n">
        <f aca="false">CW167*(1+(CW32-CV32)/CV32)</f>
        <v>211.633549606959</v>
      </c>
      <c r="CY167" s="5" t="n">
        <f aca="false">CX167*(1+(CX32-CW32)/CW32)</f>
        <v>211.87030970559</v>
      </c>
      <c r="CZ167" s="5" t="n">
        <f aca="false">CY167*(1+(CY32-CX32)/CX32)</f>
        <v>212.10733467406</v>
      </c>
      <c r="DA167" s="5" t="n">
        <f aca="false">CZ167*(1+(CZ32-CY32)/CY32)</f>
        <v>212.344624808686</v>
      </c>
      <c r="DB167" s="5" t="n">
        <f aca="false">DA167*(1+(DA32-CZ32)/CZ32)</f>
        <v>212.582180406118</v>
      </c>
      <c r="DC167" s="5" t="n">
        <f aca="false">DB167*(1+(DB32-DA32)/DA32)</f>
        <v>212.820001763334</v>
      </c>
      <c r="DD167" s="5" t="n">
        <f aca="false">DC167*(1+(DC32-DB32)/DB32)</f>
        <v>213.058089177648</v>
      </c>
      <c r="DE167" s="5" t="n">
        <f aca="false">DD167*(1+(DD32-DC32)/DC32)</f>
        <v>213.296442946705</v>
      </c>
      <c r="DF167" s="5" t="n">
        <f aca="false">DE167*(1+(DE32-DD32)/DD32)</f>
        <v>213.535063368484</v>
      </c>
      <c r="DG167" s="5" t="n">
        <f aca="false">DF167*(1+(DF32-DE32)/DE32)</f>
        <v>213.773950741294</v>
      </c>
      <c r="DH167" s="5" t="n">
        <f aca="false">DG167*(1+(DG32-DF32)/DF32)</f>
        <v>214.013105363783</v>
      </c>
      <c r="DI167" s="5" t="n">
        <f aca="false">DH167*(1+(DH32-DG32)/DG32)</f>
        <v>214.252527534928</v>
      </c>
      <c r="DJ167" s="5" t="n">
        <f aca="false">DI167*(1+(DI32-DH32)/DH32)</f>
        <v>214.492217554045</v>
      </c>
      <c r="DK167" s="5" t="n">
        <f aca="false">DJ167*(1+(DJ32-DI32)/DI32)</f>
        <v>214.732175720782</v>
      </c>
      <c r="DL167" s="5" t="n">
        <f aca="false">DK167*(1+(DK32-DJ32)/DJ32)</f>
        <v>214.972402335121</v>
      </c>
      <c r="DM167" s="5" t="n">
        <f aca="false">DL167*(1+(DL32-DK32)/DK32)</f>
        <v>215.212897697384</v>
      </c>
      <c r="DN167" s="5" t="n">
        <f aca="false">DM167*(1+(DM32-DL32)/DL32)</f>
        <v>215.453662108226</v>
      </c>
      <c r="DO167" s="5" t="n">
        <f aca="false">DN167*(1+(DN32-DM32)/DM32)</f>
        <v>215.694695868637</v>
      </c>
      <c r="DP167" s="5" t="n">
        <f aca="false">DO167*(1+(DO32-DN32)/DN32)</f>
        <v>215.935999279948</v>
      </c>
      <c r="DQ167" s="5" t="n">
        <f aca="false">DP167*(1+(DP32-DO32)/DO32)</f>
        <v>216.177572643823</v>
      </c>
      <c r="DR167" s="5" t="n">
        <f aca="false">DQ167*(1+(DQ32-DP32)/DP32)</f>
        <v>216.419416262267</v>
      </c>
      <c r="DS167" s="5" t="n">
        <f aca="false">DR167*(1+(DR32-DQ32)/DQ32)</f>
        <v>216.661530437618</v>
      </c>
      <c r="DT167" s="5" t="n">
        <f aca="false">DS167*(1+(DS32-DR32)/DR32)</f>
        <v>216.903915472558</v>
      </c>
      <c r="DU167" s="5" t="n">
        <f aca="false">DT167*(1+(DT32-DS32)/DS32)</f>
        <v>217.146571670103</v>
      </c>
      <c r="DV167" s="5" t="n">
        <f aca="false">DU167*(1+(DU32-DT32)/DT32)</f>
        <v>217.389499333611</v>
      </c>
      <c r="DW167" s="5" t="n">
        <f aca="false">DV167*(1+(DV32-DU32)/DU32)</f>
        <v>217.632698766777</v>
      </c>
      <c r="DX167" s="5" t="n">
        <f aca="false">DW167*(1+(DW32-DV32)/DV32)</f>
        <v>217.876170273639</v>
      </c>
      <c r="DY167" s="5" t="n">
        <f aca="false">DX167*(1+(DX32-DW32)/DW32)</f>
        <v>218.119914158572</v>
      </c>
      <c r="DZ167" s="5" t="n">
        <f aca="false">DY167*(1+(DY32-DX32)/DX32)</f>
        <v>218.363930726291</v>
      </c>
      <c r="EA167" s="5" t="n">
        <f aca="false">DZ167*(1+(DZ32-DY32)/DY32)</f>
        <v>218.608220281856</v>
      </c>
      <c r="EB167" s="5" t="n">
        <f aca="false">EA167*(1+(EA32-DZ32)/DZ32)</f>
        <v>218.852783130665</v>
      </c>
      <c r="EC167" s="5" t="n">
        <f aca="false">EB167*(1+(EB32-EA32)/EA32)</f>
        <v>219.097619578458</v>
      </c>
      <c r="ED167" s="5" t="n">
        <f aca="false">EC167*(1+(EC32-EB32)/EB32)</f>
        <v>219.342729931318</v>
      </c>
      <c r="EE167" s="5" t="n">
        <f aca="false">ED167*(1+(ED32-EC32)/EC32)</f>
        <v>219.58811449567</v>
      </c>
      <c r="EF167" s="5" t="n">
        <f aca="false">EE167*(1+(EE32-ED32)/ED32)</f>
        <v>219.83377357828</v>
      </c>
      <c r="EG167" s="5" t="n">
        <f aca="false">EF167*(1+(EF32-EE32)/EE32)</f>
        <v>220.079707486261</v>
      </c>
      <c r="EH167" s="5" t="n">
        <f aca="false">EG167*(1+(EG32-EF32)/EF32)</f>
        <v>220.325916527067</v>
      </c>
      <c r="EI167" s="5" t="n">
        <f aca="false">EH167*(1+(EH32-EG32)/EG32)</f>
        <v>220.572401008496</v>
      </c>
      <c r="EJ167" s="5" t="n">
        <f aca="false">EI167*(1+(EI32-EH32)/EH32)</f>
        <v>220.819161238691</v>
      </c>
      <c r="EK167" s="5" t="n">
        <f aca="false">EJ167*(1+(EJ32-EI32)/EI32)</f>
        <v>221.066197526139</v>
      </c>
      <c r="EL167" s="5" t="n">
        <f aca="false">EK167*(1+(EK32-EJ32)/EJ32)</f>
        <v>221.313510179673</v>
      </c>
      <c r="EM167" s="5" t="n">
        <f aca="false">EL167*(1+(EL32-EK32)/EK32)</f>
        <v>221.561099508472</v>
      </c>
      <c r="EN167" s="5" t="n">
        <f aca="false">EM167*(1+(EM32-EL32)/EL32)</f>
        <v>221.808965822058</v>
      </c>
      <c r="EO167" s="5" t="n">
        <f aca="false">EN167*(1+(EN32-EM32)/EM32)</f>
        <v>222.057109430303</v>
      </c>
      <c r="EP167" s="5" t="n">
        <f aca="false">EO167*(1+(EO32-EN32)/EN32)</f>
        <v>222.305530643424</v>
      </c>
      <c r="EQ167" s="5" t="n">
        <f aca="false">EP167*(1+(EP32-EO32)/EO32)</f>
        <v>222.554229771984</v>
      </c>
      <c r="ER167" s="5" t="n">
        <f aca="false">EQ167*(1+(EQ32-EP32)/EP32)</f>
        <v>222.803207126895</v>
      </c>
      <c r="ES167" s="5" t="n">
        <f aca="false">ER167*(1+(ER32-EQ32)/EQ32)</f>
        <v>223.052463019415</v>
      </c>
      <c r="ET167" s="5" t="n">
        <f aca="false">ES167*(1+(ES32-ER32)/ER32)</f>
        <v>223.301997761153</v>
      </c>
      <c r="EU167" s="5" t="n">
        <f aca="false">ET167*(1+(ET32-ES32)/ES32)</f>
        <v>223.551811664064</v>
      </c>
      <c r="EV167" s="5" t="n">
        <f aca="false">EU167*(1+(EU32-ET32)/ET32)</f>
        <v>223.801905040455</v>
      </c>
    </row>
    <row r="168" customFormat="false" ht="12.8" hidden="false" customHeight="false" outlineLevel="0" collapsed="false">
      <c r="A168" s="10" t="s">
        <v>167</v>
      </c>
      <c r="B168" s="10" t="n">
        <v>0</v>
      </c>
      <c r="C168" s="10" t="n">
        <v>0</v>
      </c>
      <c r="D168" s="10" t="n">
        <v>0</v>
      </c>
      <c r="E168" s="10" t="n">
        <v>0</v>
      </c>
      <c r="F168" s="10" t="n">
        <v>0</v>
      </c>
      <c r="G168" s="10" t="n">
        <v>0</v>
      </c>
      <c r="H168" s="10" t="n">
        <v>0</v>
      </c>
      <c r="I168" s="10" t="n">
        <v>0</v>
      </c>
      <c r="J168" s="10" t="n">
        <v>0</v>
      </c>
      <c r="K168" s="10" t="n">
        <v>0</v>
      </c>
      <c r="L168" s="10" t="n">
        <v>0</v>
      </c>
      <c r="M168" s="10" t="n">
        <v>0</v>
      </c>
      <c r="N168" s="10" t="n">
        <v>0</v>
      </c>
      <c r="O168" s="10" t="n">
        <v>0</v>
      </c>
      <c r="P168" s="10" t="n">
        <v>0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10" t="n">
        <v>0</v>
      </c>
      <c r="X168" s="11" t="n">
        <v>0</v>
      </c>
      <c r="Y168" s="10" t="n">
        <v>0</v>
      </c>
      <c r="Z168" s="10" t="n">
        <v>0</v>
      </c>
      <c r="AA168" s="10" t="n">
        <v>0</v>
      </c>
      <c r="AB168" s="10" t="n">
        <v>0</v>
      </c>
      <c r="AC168" s="10" t="n">
        <v>0</v>
      </c>
      <c r="AD168" s="10" t="n">
        <v>0</v>
      </c>
      <c r="AE168" s="10" t="n">
        <v>0</v>
      </c>
      <c r="AF168" s="10" t="n">
        <v>0</v>
      </c>
      <c r="AG168" s="10" t="n">
        <v>0</v>
      </c>
      <c r="AH168" s="10" t="n">
        <v>0</v>
      </c>
      <c r="AI168" s="10" t="n">
        <v>0</v>
      </c>
      <c r="AJ168" s="10" t="n">
        <v>0</v>
      </c>
      <c r="AK168" s="10" t="n">
        <v>0</v>
      </c>
      <c r="AL168" s="10" t="n">
        <v>0</v>
      </c>
      <c r="AM168" s="10" t="n">
        <v>0</v>
      </c>
      <c r="AN168" s="10" t="n">
        <v>0</v>
      </c>
      <c r="AO168" s="10" t="n">
        <v>0</v>
      </c>
      <c r="AP168" s="10" t="n">
        <v>0</v>
      </c>
      <c r="AQ168" s="10" t="n">
        <v>0</v>
      </c>
      <c r="AR168" s="7" t="n">
        <v>18314.1772418919</v>
      </c>
      <c r="AS168" s="5" t="n">
        <v>17289.3993722299</v>
      </c>
      <c r="AT168" s="5" t="n">
        <v>16606.3613723393</v>
      </c>
      <c r="AU168" s="5" t="n">
        <v>16000</v>
      </c>
      <c r="AV168" s="5" t="n">
        <v>15520.2626803767</v>
      </c>
      <c r="AW168" s="5" t="n">
        <v>14990.4857285928</v>
      </c>
      <c r="AX168" s="5" t="n">
        <v>14481.6576634685</v>
      </c>
      <c r="AY168" s="5" t="n">
        <v>13817.8313537746</v>
      </c>
      <c r="AZ168" s="5" t="n">
        <v>12202.6566837566</v>
      </c>
      <c r="BA168" s="5" t="n">
        <v>10818.386860172</v>
      </c>
      <c r="BB168" s="5" t="n">
        <v>10264.1971299697</v>
      </c>
      <c r="BC168" s="5" t="n">
        <v>9755.50216039543</v>
      </c>
      <c r="BD168" s="5" t="n">
        <v>16269.9966640011</v>
      </c>
      <c r="BE168" s="5" t="n">
        <v>15262.5325328029</v>
      </c>
      <c r="BF168" s="5" t="n">
        <v>14620.7442164148</v>
      </c>
      <c r="BG168" s="5" t="n">
        <v>13941.9097397787</v>
      </c>
      <c r="BH168" s="5" t="n">
        <v>16602.1569620788</v>
      </c>
      <c r="BI168" s="8" t="n">
        <v>15468.1679927142</v>
      </c>
      <c r="BJ168" s="5" t="n">
        <v>14486.1521394012</v>
      </c>
      <c r="BK168" s="5" t="n">
        <v>13566.4807819983</v>
      </c>
      <c r="BL168" s="5" t="n">
        <f aca="false">BK168*(1+(BK32-BJ32)/BJ32)</f>
        <v>13554.2746296298</v>
      </c>
      <c r="BM168" s="5" t="n">
        <f aca="false">BL168*(1+(BL32-BK32)/BK32)</f>
        <v>13569.4381583053</v>
      </c>
      <c r="BN168" s="5" t="n">
        <f aca="false">BM168*(1+(BM32-BL32)/BL32)</f>
        <v>13584.618650825</v>
      </c>
      <c r="BO168" s="5" t="n">
        <f aca="false">BN168*(1+(BN32-BM32)/BM32)</f>
        <v>13599.8161261667</v>
      </c>
      <c r="BP168" s="5" t="n">
        <f aca="false">BO168*(1+(BO32-BN32)/BN32)</f>
        <v>13615.0306033296</v>
      </c>
      <c r="BQ168" s="5" t="n">
        <f aca="false">BP168*(1+(BP32-BO32)/BO32)</f>
        <v>13630.262101334</v>
      </c>
      <c r="BR168" s="5" t="n">
        <f aca="false">BQ168*(1+(BQ32-BP32)/BP32)</f>
        <v>13645.5106392216</v>
      </c>
      <c r="BS168" s="5" t="n">
        <f aca="false">BR168*(1+(BR32-BQ32)/BQ32)</f>
        <v>13660.7762360554</v>
      </c>
      <c r="BT168" s="5" t="n">
        <f aca="false">BS168*(1+(BS32-BR32)/BR32)</f>
        <v>13676.0589109197</v>
      </c>
      <c r="BU168" s="5" t="n">
        <f aca="false">BT168*(1+(BT32-BS32)/BS32)</f>
        <v>13691.3586829201</v>
      </c>
      <c r="BV168" s="5" t="n">
        <f aca="false">BU168*(1+(BU32-BT32)/BT32)</f>
        <v>13706.6755711837</v>
      </c>
      <c r="BW168" s="5" t="n">
        <f aca="false">BV168*(1+(BV32-BU32)/BU32)</f>
        <v>13722.0095948589</v>
      </c>
      <c r="BX168" s="5" t="n">
        <f aca="false">BW168*(1+(BW32-BV32)/BV32)</f>
        <v>13737.3607731154</v>
      </c>
      <c r="BY168" s="5" t="n">
        <f aca="false">BX168*(1+(BX32-BW32)/BW32)</f>
        <v>13752.7291251447</v>
      </c>
      <c r="BZ168" s="5" t="n">
        <f aca="false">BY168*(1+(BY32-BX32)/BX32)</f>
        <v>13768.1146701595</v>
      </c>
      <c r="CA168" s="5" t="n">
        <f aca="false">BZ168*(1+(BZ32-BY32)/BY32)</f>
        <v>13783.5174273939</v>
      </c>
      <c r="CB168" s="5" t="n">
        <f aca="false">CA168*(1+(CA32-BZ32)/BZ32)</f>
        <v>13798.9374161039</v>
      </c>
      <c r="CC168" s="5" t="n">
        <f aca="false">CB168*(1+(CB32-CA32)/CA32)</f>
        <v>13814.3746555667</v>
      </c>
      <c r="CD168" s="5" t="n">
        <f aca="false">CC168*(1+(CC32-CB32)/CB32)</f>
        <v>13829.8291650811</v>
      </c>
      <c r="CE168" s="5" t="n">
        <f aca="false">CD168*(1+(CD32-CC32)/CC32)</f>
        <v>13845.3009639676</v>
      </c>
      <c r="CF168" s="5" t="n">
        <f aca="false">CE168*(1+(CE32-CD32)/CD32)</f>
        <v>13860.7900715684</v>
      </c>
      <c r="CG168" s="5" t="n">
        <f aca="false">CF168*(1+(CF32-CE32)/CE32)</f>
        <v>13876.2965072471</v>
      </c>
      <c r="CH168" s="5" t="n">
        <f aca="false">CG168*(1+(CG32-CF32)/CF32)</f>
        <v>13891.8202903892</v>
      </c>
      <c r="CI168" s="5" t="n">
        <f aca="false">CH168*(1+(CH32-CG32)/CG32)</f>
        <v>13907.3614404017</v>
      </c>
      <c r="CJ168" s="5" t="n">
        <f aca="false">CI168*(1+(CI32-CH32)/CH32)</f>
        <v>13922.9199767133</v>
      </c>
      <c r="CK168" s="5" t="n">
        <f aca="false">CJ168*(1+(CJ32-CI32)/CI32)</f>
        <v>13938.4959187747</v>
      </c>
      <c r="CL168" s="5" t="n">
        <f aca="false">CK168*(1+(CK32-CJ32)/CJ32)</f>
        <v>13954.089286058</v>
      </c>
      <c r="CM168" s="5" t="n">
        <f aca="false">CL168*(1+(CL32-CK32)/CK32)</f>
        <v>13969.7000980573</v>
      </c>
      <c r="CN168" s="5" t="n">
        <f aca="false">CM168*(1+(CM32-CL32)/CL32)</f>
        <v>13985.3283742885</v>
      </c>
      <c r="CO168" s="5" t="n">
        <f aca="false">CN168*(1+(CN32-CM32)/CM32)</f>
        <v>14000.9741342894</v>
      </c>
      <c r="CP168" s="5" t="n">
        <f aca="false">CO168*(1+(CO32-CN32)/CN32)</f>
        <v>14016.6373976194</v>
      </c>
      <c r="CQ168" s="5" t="n">
        <f aca="false">CP168*(1+(CP32-CO32)/CO32)</f>
        <v>14032.31818386</v>
      </c>
      <c r="CR168" s="5" t="n">
        <f aca="false">CQ168*(1+(CQ32-CP32)/CP32)</f>
        <v>14048.0165126146</v>
      </c>
      <c r="CS168" s="5" t="n">
        <f aca="false">CR168*(1+(CR32-CQ32)/CQ32)</f>
        <v>14063.7324035084</v>
      </c>
      <c r="CT168" s="5" t="n">
        <f aca="false">CS168*(1+(CS32-CR32)/CR32)</f>
        <v>14079.4658761887</v>
      </c>
      <c r="CU168" s="5" t="n">
        <f aca="false">CT168*(1+(CT32-CS32)/CS32)</f>
        <v>14095.2169503246</v>
      </c>
      <c r="CV168" s="5" t="n">
        <f aca="false">CU168*(1+(CU32-CT32)/CT32)</f>
        <v>14110.9856456074</v>
      </c>
      <c r="CW168" s="5" t="n">
        <f aca="false">CV168*(1+(CV32-CU32)/CU32)</f>
        <v>14126.7719817504</v>
      </c>
      <c r="CX168" s="5" t="n">
        <f aca="false">CW168*(1+(CW32-CV32)/CV32)</f>
        <v>14142.5759784889</v>
      </c>
      <c r="CY168" s="5" t="n">
        <f aca="false">CX168*(1+(CX32-CW32)/CW32)</f>
        <v>14158.3976555801</v>
      </c>
      <c r="CZ168" s="5" t="n">
        <f aca="false">CY168*(1+(CY32-CX32)/CX32)</f>
        <v>14174.2370328037</v>
      </c>
      <c r="DA168" s="5" t="n">
        <f aca="false">CZ168*(1+(CZ32-CY32)/CY32)</f>
        <v>14190.0941299612</v>
      </c>
      <c r="DB168" s="5" t="n">
        <f aca="false">DA168*(1+(DA32-CZ32)/CZ32)</f>
        <v>14205.9689668763</v>
      </c>
      <c r="DC168" s="5" t="n">
        <f aca="false">DB168*(1+(DB32-DA32)/DA32)</f>
        <v>14221.8615633951</v>
      </c>
      <c r="DD168" s="5" t="n">
        <f aca="false">DC168*(1+(DC32-DB32)/DB32)</f>
        <v>14237.7719393856</v>
      </c>
      <c r="DE168" s="5" t="n">
        <f aca="false">DD168*(1+(DD32-DC32)/DC32)</f>
        <v>14253.7001147383</v>
      </c>
      <c r="DF168" s="5" t="n">
        <f aca="false">DE168*(1+(DE32-DD32)/DD32)</f>
        <v>14269.6461093658</v>
      </c>
      <c r="DG168" s="5" t="n">
        <f aca="false">DF168*(1+(DF32-DE32)/DE32)</f>
        <v>14285.6099432028</v>
      </c>
      <c r="DH168" s="5" t="n">
        <f aca="false">DG168*(1+(DG32-DF32)/DF32)</f>
        <v>14301.5916362068</v>
      </c>
      <c r="DI168" s="5" t="n">
        <f aca="false">DH168*(1+(DH32-DG32)/DG32)</f>
        <v>14317.5912083571</v>
      </c>
      <c r="DJ168" s="5" t="n">
        <f aca="false">DI168*(1+(DI32-DH32)/DH32)</f>
        <v>14333.6086796556</v>
      </c>
      <c r="DK168" s="5" t="n">
        <f aca="false">DJ168*(1+(DJ32-DI32)/DI32)</f>
        <v>14349.6440701267</v>
      </c>
      <c r="DL168" s="5" t="n">
        <f aca="false">DK168*(1+(DK32-DJ32)/DJ32)</f>
        <v>14365.697399817</v>
      </c>
      <c r="DM168" s="5" t="n">
        <f aca="false">DL168*(1+(DL32-DK32)/DK32)</f>
        <v>14381.7686887954</v>
      </c>
      <c r="DN168" s="5" t="n">
        <f aca="false">DM168*(1+(DM32-DL32)/DL32)</f>
        <v>14397.8579571537</v>
      </c>
      <c r="DO168" s="5" t="n">
        <f aca="false">DN168*(1+(DN32-DM32)/DM32)</f>
        <v>14413.9652250058</v>
      </c>
      <c r="DP168" s="5" t="n">
        <f aca="false">DO168*(1+(DO32-DN32)/DN32)</f>
        <v>14430.0905124882</v>
      </c>
      <c r="DQ168" s="5" t="n">
        <f aca="false">DP168*(1+(DP32-DO32)/DO32)</f>
        <v>14446.2338397599</v>
      </c>
      <c r="DR168" s="5" t="n">
        <f aca="false">DQ168*(1+(DQ32-DP32)/DP32)</f>
        <v>14462.3952270026</v>
      </c>
      <c r="DS168" s="5" t="n">
        <f aca="false">DR168*(1+(DR32-DQ32)/DQ32)</f>
        <v>14478.5746944204</v>
      </c>
      <c r="DT168" s="5" t="n">
        <f aca="false">DS168*(1+(DS32-DR32)/DR32)</f>
        <v>14494.7722622401</v>
      </c>
      <c r="DU168" s="5" t="n">
        <f aca="false">DT168*(1+(DT32-DS32)/DS32)</f>
        <v>14510.9879507111</v>
      </c>
      <c r="DV168" s="5" t="n">
        <f aca="false">DU168*(1+(DU32-DT32)/DT32)</f>
        <v>14527.2217801055</v>
      </c>
      <c r="DW168" s="5" t="n">
        <f aca="false">DV168*(1+(DV32-DU32)/DU32)</f>
        <v>14543.4737707179</v>
      </c>
      <c r="DX168" s="5" t="n">
        <f aca="false">DW168*(1+(DW32-DV32)/DV32)</f>
        <v>14559.7439428658</v>
      </c>
      <c r="DY168" s="5" t="n">
        <f aca="false">DX168*(1+(DX32-DW32)/DW32)</f>
        <v>14576.0323168895</v>
      </c>
      <c r="DZ168" s="5" t="n">
        <f aca="false">DY168*(1+(DY32-DX32)/DX32)</f>
        <v>14592.3389131517</v>
      </c>
      <c r="EA168" s="5" t="n">
        <f aca="false">DZ168*(1+(DZ32-DY32)/DY32)</f>
        <v>14608.6637520383</v>
      </c>
      <c r="EB168" s="5" t="n">
        <f aca="false">EA168*(1+(EA32-DZ32)/DZ32)</f>
        <v>14625.0068539577</v>
      </c>
      <c r="EC168" s="5" t="n">
        <f aca="false">EB168*(1+(EB32-EA32)/EA32)</f>
        <v>14641.3682393413</v>
      </c>
      <c r="ED168" s="5" t="n">
        <f aca="false">EC168*(1+(EC32-EB32)/EB32)</f>
        <v>14657.7479286433</v>
      </c>
      <c r="EE168" s="5" t="n">
        <f aca="false">ED168*(1+(ED32-EC32)/EC32)</f>
        <v>14674.1459423407</v>
      </c>
      <c r="EF168" s="5" t="n">
        <f aca="false">EE168*(1+(EE32-ED32)/ED32)</f>
        <v>14690.5623009336</v>
      </c>
      <c r="EG168" s="5" t="n">
        <f aca="false">EF168*(1+(EF32-EE32)/EE32)</f>
        <v>14706.9970249448</v>
      </c>
      <c r="EH168" s="5" t="n">
        <f aca="false">EG168*(1+(EG32-EF32)/EF32)</f>
        <v>14723.4501349203</v>
      </c>
      <c r="EI168" s="5" t="n">
        <f aca="false">EH168*(1+(EH32-EG32)/EG32)</f>
        <v>14739.9216514289</v>
      </c>
      <c r="EJ168" s="5" t="n">
        <f aca="false">EI168*(1+(EI32-EH32)/EH32)</f>
        <v>14756.4115950625</v>
      </c>
      <c r="EK168" s="5" t="n">
        <f aca="false">EJ168*(1+(EJ32-EI32)/EI32)</f>
        <v>14772.919986436</v>
      </c>
      <c r="EL168" s="5" t="n">
        <f aca="false">EK168*(1+(EK32-EJ32)/EJ32)</f>
        <v>14789.4468461874</v>
      </c>
      <c r="EM168" s="5" t="n">
        <f aca="false">EL168*(1+(EL32-EK32)/EK32)</f>
        <v>14805.9921949778</v>
      </c>
      <c r="EN168" s="5" t="n">
        <f aca="false">EM168*(1+(EM32-EL32)/EL32)</f>
        <v>14822.5560534914</v>
      </c>
      <c r="EO168" s="5" t="n">
        <f aca="false">EN168*(1+(EN32-EM32)/EM32)</f>
        <v>14839.1384424354</v>
      </c>
      <c r="EP168" s="5" t="n">
        <f aca="false">EO168*(1+(EO32-EN32)/EN32)</f>
        <v>14855.7393825403</v>
      </c>
      <c r="EQ168" s="5" t="n">
        <f aca="false">EP168*(1+(EP32-EO32)/EO32)</f>
        <v>14872.3588945599</v>
      </c>
      <c r="ER168" s="5" t="n">
        <f aca="false">EQ168*(1+(EQ32-EP32)/EP32)</f>
        <v>14888.9969992711</v>
      </c>
      <c r="ES168" s="5" t="n">
        <f aca="false">ER168*(1+(ER32-EQ32)/EQ32)</f>
        <v>14905.6537174738</v>
      </c>
      <c r="ET168" s="5" t="n">
        <f aca="false">ES168*(1+(ES32-ER32)/ER32)</f>
        <v>14922.3290699917</v>
      </c>
      <c r="EU168" s="5" t="n">
        <f aca="false">ET168*(1+(ET32-ES32)/ES32)</f>
        <v>14939.0230776713</v>
      </c>
      <c r="EV168" s="5" t="n">
        <f aca="false">EU168*(1+(EU32-ET32)/ET32)</f>
        <v>14955.7357613828</v>
      </c>
    </row>
    <row r="169" customFormat="false" ht="12.8" hidden="false" customHeight="false" outlineLevel="0" collapsed="false">
      <c r="A169" s="10" t="s">
        <v>168</v>
      </c>
      <c r="B169" s="10" t="n">
        <v>0</v>
      </c>
      <c r="C169" s="10" t="n">
        <v>0</v>
      </c>
      <c r="D169" s="10" t="n">
        <v>0</v>
      </c>
      <c r="E169" s="10" t="n">
        <v>0</v>
      </c>
      <c r="F169" s="10" t="n">
        <v>0</v>
      </c>
      <c r="G169" s="10" t="n">
        <v>0</v>
      </c>
      <c r="H169" s="10" t="n">
        <v>0</v>
      </c>
      <c r="I169" s="10" t="n">
        <v>0</v>
      </c>
      <c r="J169" s="10" t="n">
        <v>0</v>
      </c>
      <c r="K169" s="10" t="n">
        <v>0</v>
      </c>
      <c r="L169" s="10" t="n">
        <v>0</v>
      </c>
      <c r="M169" s="10" t="n">
        <v>0</v>
      </c>
      <c r="N169" s="10" t="n">
        <v>0</v>
      </c>
      <c r="O169" s="10" t="n">
        <v>0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10" t="n">
        <v>0</v>
      </c>
      <c r="X169" s="11" t="n">
        <v>0</v>
      </c>
      <c r="Y169" s="10" t="n">
        <v>0</v>
      </c>
      <c r="Z169" s="10" t="n">
        <v>0</v>
      </c>
      <c r="AA169" s="10" t="n">
        <v>0</v>
      </c>
      <c r="AB169" s="10" t="n">
        <v>0</v>
      </c>
      <c r="AC169" s="10" t="n">
        <v>0</v>
      </c>
      <c r="AD169" s="10" t="n">
        <v>0</v>
      </c>
      <c r="AE169" s="10" t="n">
        <v>0</v>
      </c>
      <c r="AF169" s="10" t="n">
        <v>0</v>
      </c>
      <c r="AG169" s="10" t="n">
        <v>0</v>
      </c>
      <c r="AH169" s="10" t="n">
        <v>0</v>
      </c>
      <c r="AI169" s="10" t="n">
        <v>0</v>
      </c>
      <c r="AJ169" s="10" t="n">
        <v>0</v>
      </c>
      <c r="AK169" s="10" t="n">
        <v>0</v>
      </c>
      <c r="AL169" s="10" t="n">
        <v>0</v>
      </c>
      <c r="AM169" s="10" t="n">
        <v>0</v>
      </c>
      <c r="AN169" s="10" t="n">
        <v>0</v>
      </c>
      <c r="AO169" s="10" t="n">
        <v>0</v>
      </c>
      <c r="AP169" s="10" t="n">
        <v>0</v>
      </c>
      <c r="AQ169" s="10" t="n">
        <v>0</v>
      </c>
      <c r="AR169" s="7" t="n">
        <v>406.345807554475</v>
      </c>
      <c r="AS169" s="5" t="n">
        <v>383.608548571351</v>
      </c>
      <c r="AT169" s="5" t="n">
        <v>368.453642948779</v>
      </c>
      <c r="AU169" s="5" t="n">
        <v>355</v>
      </c>
      <c r="AV169" s="5" t="n">
        <v>344.355828220859</v>
      </c>
      <c r="AW169" s="5" t="n">
        <v>332.601402103153</v>
      </c>
      <c r="AX169" s="5" t="n">
        <v>321.311779408208</v>
      </c>
      <c r="AY169" s="5" t="n">
        <v>306.583133161873</v>
      </c>
      <c r="AZ169" s="5" t="n">
        <v>270.746445170849</v>
      </c>
      <c r="BA169" s="5" t="n">
        <v>240.032958460067</v>
      </c>
      <c r="BB169" s="5" t="n">
        <v>227.736873821203</v>
      </c>
      <c r="BC169" s="5" t="n">
        <v>216.450204183774</v>
      </c>
      <c r="BD169" s="5" t="n">
        <v>361.135818809882</v>
      </c>
      <c r="BE169" s="5" t="n">
        <v>338.773713183464</v>
      </c>
      <c r="BF169" s="5" t="n">
        <v>324.528304660779</v>
      </c>
      <c r="BG169" s="5" t="n">
        <v>309.460603688301</v>
      </c>
      <c r="BH169" s="5" t="n">
        <v>368.508594499065</v>
      </c>
      <c r="BI169" s="8" t="n">
        <v>343.338089110369</v>
      </c>
      <c r="BJ169" s="5" t="n">
        <v>321.540844167633</v>
      </c>
      <c r="BK169" s="5" t="n">
        <v>301.1274243878</v>
      </c>
      <c r="BL169" s="5" t="n">
        <f aca="false">BK169*(1+(BK32-BJ32)/BJ32)</f>
        <v>300.856491396152</v>
      </c>
      <c r="BM169" s="5" t="n">
        <f aca="false">BL169*(1+(BL32-BK32)/BK32)</f>
        <v>301.193067580358</v>
      </c>
      <c r="BN169" s="5" t="n">
        <f aca="false">BM169*(1+(BM32-BL32)/BL32)</f>
        <v>301.53002030132</v>
      </c>
      <c r="BO169" s="5" t="n">
        <f aca="false">BN169*(1+(BN32-BM32)/BM32)</f>
        <v>301.867349980284</v>
      </c>
      <c r="BP169" s="5" t="n">
        <f aca="false">BO169*(1+(BO32-BN32)/BN32)</f>
        <v>302.205057038958</v>
      </c>
      <c r="BQ169" s="5" t="n">
        <f aca="false">BP169*(1+(BP32-BO32)/BO32)</f>
        <v>302.543141899531</v>
      </c>
      <c r="BR169" s="5" t="n">
        <f aca="false">BQ169*(1+(BQ32-BP32)/BP32)</f>
        <v>302.881604984656</v>
      </c>
      <c r="BS169" s="5" t="n">
        <f aca="false">BR169*(1+(BR32-BQ32)/BQ32)</f>
        <v>303.220446717466</v>
      </c>
      <c r="BT169" s="5" t="n">
        <f aca="false">BS169*(1+(BS32-BR32)/BR32)</f>
        <v>303.559667521564</v>
      </c>
      <c r="BU169" s="5" t="n">
        <f aca="false">BT169*(1+(BT32-BS32)/BS32)</f>
        <v>303.899267821026</v>
      </c>
      <c r="BV169" s="5" t="n">
        <f aca="false">BU169*(1+(BU32-BT32)/BT32)</f>
        <v>304.239248040403</v>
      </c>
      <c r="BW169" s="5" t="n">
        <f aca="false">BV169*(1+(BV32-BU32)/BU32)</f>
        <v>304.579608604724</v>
      </c>
      <c r="BX169" s="5" t="n">
        <f aca="false">BW169*(1+(BW32-BV32)/BV32)</f>
        <v>304.920349939489</v>
      </c>
      <c r="BY169" s="5" t="n">
        <f aca="false">BX169*(1+(BX32-BW32)/BW32)</f>
        <v>305.261472470676</v>
      </c>
      <c r="BZ169" s="5" t="n">
        <f aca="false">BY169*(1+(BY32-BX32)/BX32)</f>
        <v>305.602976624741</v>
      </c>
      <c r="CA169" s="5" t="n">
        <f aca="false">BZ169*(1+(BZ32-BY32)/BY32)</f>
        <v>305.944862828615</v>
      </c>
      <c r="CB169" s="5" t="n">
        <f aca="false">CA169*(1+(CA32-BZ32)/BZ32)</f>
        <v>306.287131509707</v>
      </c>
      <c r="CC169" s="5" t="n">
        <f aca="false">CB169*(1+(CB32-CA32)/CA32)</f>
        <v>306.629783095906</v>
      </c>
      <c r="CD169" s="5" t="n">
        <f aca="false">CC169*(1+(CC32-CB32)/CB32)</f>
        <v>306.972818015575</v>
      </c>
      <c r="CE169" s="5" t="n">
        <f aca="false">CD169*(1+(CD32-CC32)/CC32)</f>
        <v>307.316236697562</v>
      </c>
      <c r="CF169" s="5" t="n">
        <f aca="false">CE169*(1+(CE32-CD32)/CD32)</f>
        <v>307.660039571192</v>
      </c>
      <c r="CG169" s="5" t="n">
        <f aca="false">CF169*(1+(CF32-CE32)/CE32)</f>
        <v>308.004227066269</v>
      </c>
      <c r="CH169" s="5" t="n">
        <f aca="false">CG169*(1+(CG32-CF32)/CF32)</f>
        <v>308.348799613081</v>
      </c>
      <c r="CI169" s="5" t="n">
        <f aca="false">CH169*(1+(CH32-CG32)/CG32)</f>
        <v>308.693757642394</v>
      </c>
      <c r="CJ169" s="5" t="n">
        <f aca="false">CI169*(1+(CI32-CH32)/CH32)</f>
        <v>309.039101585459</v>
      </c>
      <c r="CK169" s="5" t="n">
        <f aca="false">CJ169*(1+(CJ32-CI32)/CI32)</f>
        <v>309.384831874008</v>
      </c>
      <c r="CL169" s="5" t="n">
        <f aca="false">CK169*(1+(CK32-CJ32)/CJ32)</f>
        <v>309.730948940254</v>
      </c>
      <c r="CM169" s="5" t="n">
        <f aca="false">CL169*(1+(CL32-CK32)/CK32)</f>
        <v>310.077453216897</v>
      </c>
      <c r="CN169" s="5" t="n">
        <f aca="false">CM169*(1+(CM32-CL32)/CL32)</f>
        <v>310.42434513712</v>
      </c>
      <c r="CO169" s="5" t="n">
        <f aca="false">CN169*(1+(CN32-CM32)/CM32)</f>
        <v>310.77162513459</v>
      </c>
      <c r="CP169" s="5" t="n">
        <f aca="false">CO169*(1+(CO32-CN32)/CN32)</f>
        <v>311.119293643458</v>
      </c>
      <c r="CQ169" s="5" t="n">
        <f aca="false">CP169*(1+(CP32-CO32)/CO32)</f>
        <v>311.467351098364</v>
      </c>
      <c r="CR169" s="5" t="n">
        <f aca="false">CQ169*(1+(CQ32-CP32)/CP32)</f>
        <v>311.815797934432</v>
      </c>
      <c r="CS169" s="5" t="n">
        <f aca="false">CR169*(1+(CR32-CQ32)/CQ32)</f>
        <v>312.164634587272</v>
      </c>
      <c r="CT169" s="5" t="n">
        <f aca="false">CS169*(1+(CS32-CR32)/CR32)</f>
        <v>312.513861492983</v>
      </c>
      <c r="CU169" s="5" t="n">
        <f aca="false">CT169*(1+(CT32-CS32)/CS32)</f>
        <v>312.863479088151</v>
      </c>
      <c r="CV169" s="5" t="n">
        <f aca="false">CU169*(1+(CU32-CT32)/CT32)</f>
        <v>313.213487809851</v>
      </c>
      <c r="CW169" s="5" t="n">
        <f aca="false">CV169*(1+(CV32-CU32)/CU32)</f>
        <v>313.563888095648</v>
      </c>
      <c r="CX169" s="5" t="n">
        <f aca="false">CW169*(1+(CW32-CV32)/CV32)</f>
        <v>313.914680383593</v>
      </c>
      <c r="CY169" s="5" t="n">
        <f aca="false">CX169*(1+(CX32-CW32)/CW32)</f>
        <v>314.265865112229</v>
      </c>
      <c r="CZ169" s="5" t="n">
        <f aca="false">CY169*(1+(CY32-CX32)/CX32)</f>
        <v>314.617442720592</v>
      </c>
      <c r="DA169" s="5" t="n">
        <f aca="false">CZ169*(1+(CZ32-CY32)/CY32)</f>
        <v>314.969413648207</v>
      </c>
      <c r="DB169" s="5" t="n">
        <f aca="false">DA169*(1+(DA32-CZ32)/CZ32)</f>
        <v>315.321778335088</v>
      </c>
      <c r="DC169" s="5" t="n">
        <f aca="false">DB169*(1+(DB32-DA32)/DA32)</f>
        <v>315.674537221747</v>
      </c>
      <c r="DD169" s="5" t="n">
        <f aca="false">DC169*(1+(DC32-DB32)/DB32)</f>
        <v>316.027690749184</v>
      </c>
      <c r="DE169" s="5" t="n">
        <f aca="false">DD169*(1+(DD32-DC32)/DC32)</f>
        <v>316.381239358895</v>
      </c>
      <c r="DF169" s="5" t="n">
        <f aca="false">DE169*(1+(DE32-DD32)/DD32)</f>
        <v>316.73518349287</v>
      </c>
      <c r="DG169" s="5" t="n">
        <f aca="false">DF169*(1+(DF32-DE32)/DE32)</f>
        <v>317.08952359359</v>
      </c>
      <c r="DH169" s="5" t="n">
        <f aca="false">DG169*(1+(DG32-DF32)/DF32)</f>
        <v>317.444260104036</v>
      </c>
      <c r="DI169" s="5" t="n">
        <f aca="false">DH169*(1+(DH32-DG32)/DG32)</f>
        <v>317.79939346768</v>
      </c>
      <c r="DJ169" s="5" t="n">
        <f aca="false">DI169*(1+(DI32-DH32)/DH32)</f>
        <v>318.154924128494</v>
      </c>
      <c r="DK169" s="5" t="n">
        <f aca="false">DJ169*(1+(DJ32-DI32)/DI32)</f>
        <v>318.510852530945</v>
      </c>
      <c r="DL169" s="5" t="n">
        <f aca="false">DK169*(1+(DK32-DJ32)/DJ32)</f>
        <v>318.867179119995</v>
      </c>
      <c r="DM169" s="5" t="n">
        <f aca="false">DL169*(1+(DL32-DK32)/DK32)</f>
        <v>319.223904341108</v>
      </c>
      <c r="DN169" s="5" t="n">
        <f aca="false">DM169*(1+(DM32-DL32)/DL32)</f>
        <v>319.581028640244</v>
      </c>
      <c r="DO169" s="5" t="n">
        <f aca="false">DN169*(1+(DN32-DM32)/DM32)</f>
        <v>319.938552463862</v>
      </c>
      <c r="DP169" s="5" t="n">
        <f aca="false">DO169*(1+(DO32-DN32)/DN32)</f>
        <v>320.296476258921</v>
      </c>
      <c r="DQ169" s="5" t="n">
        <f aca="false">DP169*(1+(DP32-DO32)/DO32)</f>
        <v>320.654800472879</v>
      </c>
      <c r="DR169" s="5" t="n">
        <f aca="false">DQ169*(1+(DQ32-DP32)/DP32)</f>
        <v>321.013525553696</v>
      </c>
      <c r="DS169" s="5" t="n">
        <f aca="false">DR169*(1+(DR32-DQ32)/DQ32)</f>
        <v>321.372651949832</v>
      </c>
      <c r="DT169" s="5" t="n">
        <f aca="false">DS169*(1+(DS32-DR32)/DR32)</f>
        <v>321.73218011025</v>
      </c>
      <c r="DU169" s="5" t="n">
        <f aca="false">DT169*(1+(DT32-DS32)/DS32)</f>
        <v>322.092110484412</v>
      </c>
      <c r="DV169" s="5" t="n">
        <f aca="false">DU169*(1+(DU32-DT32)/DT32)</f>
        <v>322.452443522289</v>
      </c>
      <c r="DW169" s="5" t="n">
        <f aca="false">DV169*(1+(DV32-DU32)/DU32)</f>
        <v>322.813179674349</v>
      </c>
      <c r="DX169" s="5" t="n">
        <f aca="false">DW169*(1+(DW32-DV32)/DV32)</f>
        <v>323.174319391568</v>
      </c>
      <c r="DY169" s="5" t="n">
        <f aca="false">DX169*(1+(DX32-DW32)/DW32)</f>
        <v>323.535863125423</v>
      </c>
      <c r="DZ169" s="5" t="n">
        <f aca="false">DY169*(1+(DY32-DX32)/DX32)</f>
        <v>323.8978113279</v>
      </c>
      <c r="EA169" s="5" t="n">
        <f aca="false">DZ169*(1+(DZ32-DY32)/DY32)</f>
        <v>324.260164451489</v>
      </c>
      <c r="EB169" s="5" t="n">
        <f aca="false">EA169*(1+(EA32-DZ32)/DZ32)</f>
        <v>324.622922949184</v>
      </c>
      <c r="EC169" s="5" t="n">
        <f aca="false">EB169*(1+(EB32-EA32)/EA32)</f>
        <v>324.986087274491</v>
      </c>
      <c r="ED169" s="5" t="n">
        <f aca="false">EC169*(1+(EC32-EB32)/EB32)</f>
        <v>325.349657881418</v>
      </c>
      <c r="EE169" s="5" t="n">
        <f aca="false">ED169*(1+(ED32-EC32)/EC32)</f>
        <v>325.713635224484</v>
      </c>
      <c r="EF169" s="5" t="n">
        <f aca="false">EE169*(1+(EE32-ED32)/ED32)</f>
        <v>326.078019758714</v>
      </c>
      <c r="EG169" s="5" t="n">
        <f aca="false">EF169*(1+(EF32-EE32)/EE32)</f>
        <v>326.442811939645</v>
      </c>
      <c r="EH169" s="5" t="n">
        <f aca="false">EG169*(1+(EG32-EF32)/EF32)</f>
        <v>326.808012223323</v>
      </c>
      <c r="EI169" s="5" t="n">
        <f aca="false">EH169*(1+(EH32-EG32)/EG32)</f>
        <v>327.173621066301</v>
      </c>
      <c r="EJ169" s="5" t="n">
        <f aca="false">EI169*(1+(EI32-EH32)/EH32)</f>
        <v>327.539638925647</v>
      </c>
      <c r="EK169" s="5" t="n">
        <f aca="false">EJ169*(1+(EJ32-EI32)/EI32)</f>
        <v>327.906066258939</v>
      </c>
      <c r="EL169" s="5" t="n">
        <f aca="false">EK169*(1+(EK32-EJ32)/EJ32)</f>
        <v>328.272903524264</v>
      </c>
      <c r="EM169" s="5" t="n">
        <f aca="false">EL169*(1+(EL32-EK32)/EK32)</f>
        <v>328.640151180227</v>
      </c>
      <c r="EN169" s="5" t="n">
        <f aca="false">EM169*(1+(EM32-EL32)/EL32)</f>
        <v>329.007809685941</v>
      </c>
      <c r="EO169" s="5" t="n">
        <f aca="false">EN169*(1+(EN32-EM32)/EM32)</f>
        <v>329.375879501034</v>
      </c>
      <c r="EP169" s="5" t="n">
        <f aca="false">EO169*(1+(EO32-EN32)/EN32)</f>
        <v>329.744361085651</v>
      </c>
      <c r="EQ169" s="5" t="n">
        <f aca="false">EP169*(1+(EP32-EO32)/EO32)</f>
        <v>330.113254900449</v>
      </c>
      <c r="ER169" s="5" t="n">
        <f aca="false">EQ169*(1+(EQ32-EP32)/EP32)</f>
        <v>330.482561406599</v>
      </c>
      <c r="ES169" s="5" t="n">
        <f aca="false">ER169*(1+(ER32-EQ32)/EQ32)</f>
        <v>330.85228106579</v>
      </c>
      <c r="ET169" s="5" t="n">
        <f aca="false">ES169*(1+(ES32-ER32)/ER32)</f>
        <v>331.22241434023</v>
      </c>
      <c r="EU169" s="5" t="n">
        <f aca="false">ET169*(1+(ET32-ES32)/ES32)</f>
        <v>331.592961692639</v>
      </c>
      <c r="EV169" s="5" t="n">
        <f aca="false">EU169*(1+(EU32-ET32)/ET32)</f>
        <v>331.963923586259</v>
      </c>
    </row>
    <row r="170" customFormat="false" ht="12.8" hidden="false" customHeight="false" outlineLevel="0" collapsed="false">
      <c r="A170" s="10" t="s">
        <v>169</v>
      </c>
      <c r="B170" s="10" t="n">
        <v>0</v>
      </c>
      <c r="C170" s="10" t="n">
        <v>0</v>
      </c>
      <c r="D170" s="10" t="n">
        <v>0</v>
      </c>
      <c r="E170" s="10" t="n">
        <v>0</v>
      </c>
      <c r="F170" s="10" t="n">
        <v>0</v>
      </c>
      <c r="G170" s="10" t="n">
        <v>0</v>
      </c>
      <c r="H170" s="10" t="n">
        <v>0</v>
      </c>
      <c r="I170" s="10" t="n">
        <v>0</v>
      </c>
      <c r="J170" s="10" t="n">
        <v>0</v>
      </c>
      <c r="K170" s="10" t="n">
        <v>0</v>
      </c>
      <c r="L170" s="10" t="n">
        <v>0</v>
      </c>
      <c r="M170" s="10" t="n">
        <v>0</v>
      </c>
      <c r="N170" s="10" t="n">
        <v>0</v>
      </c>
      <c r="O170" s="10" t="n">
        <v>0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10" t="n">
        <v>0</v>
      </c>
      <c r="X170" s="11" t="n">
        <v>0</v>
      </c>
      <c r="Y170" s="10" t="n">
        <v>0</v>
      </c>
      <c r="Z170" s="10" t="n">
        <v>0</v>
      </c>
      <c r="AA170" s="10" t="n">
        <v>0</v>
      </c>
      <c r="AB170" s="10" t="n">
        <v>0</v>
      </c>
      <c r="AC170" s="10" t="n">
        <v>0</v>
      </c>
      <c r="AD170" s="10" t="n">
        <v>0</v>
      </c>
      <c r="AE170" s="10" t="n">
        <v>0</v>
      </c>
      <c r="AF170" s="10" t="n">
        <v>0</v>
      </c>
      <c r="AG170" s="10" t="n">
        <v>0</v>
      </c>
      <c r="AH170" s="10" t="n">
        <v>0</v>
      </c>
      <c r="AI170" s="10" t="n">
        <v>0</v>
      </c>
      <c r="AJ170" s="10" t="n">
        <v>0</v>
      </c>
      <c r="AK170" s="10" t="n">
        <v>0</v>
      </c>
      <c r="AL170" s="10" t="n">
        <v>0</v>
      </c>
      <c r="AM170" s="10" t="n">
        <v>0</v>
      </c>
      <c r="AN170" s="10" t="n">
        <v>0</v>
      </c>
      <c r="AO170" s="10" t="n">
        <v>0</v>
      </c>
      <c r="AP170" s="10" t="n">
        <v>0</v>
      </c>
      <c r="AQ170" s="10" t="n">
        <v>0</v>
      </c>
      <c r="AR170" s="7" t="n">
        <v>179.707864186064</v>
      </c>
      <c r="AS170" s="5" t="n">
        <v>169.652231340006</v>
      </c>
      <c r="AT170" s="5" t="n">
        <v>162.94992096608</v>
      </c>
      <c r="AU170" s="5" t="n">
        <v>157</v>
      </c>
      <c r="AV170" s="5" t="n">
        <v>152.292577551197</v>
      </c>
      <c r="AW170" s="5" t="n">
        <v>147.094141211817</v>
      </c>
      <c r="AX170" s="5" t="n">
        <v>142.101265822785</v>
      </c>
      <c r="AY170" s="5" t="n">
        <v>135.587470158913</v>
      </c>
      <c r="AZ170" s="5" t="n">
        <v>119.738568709361</v>
      </c>
      <c r="BA170" s="5" t="n">
        <v>106.155421065438</v>
      </c>
      <c r="BB170" s="5" t="n">
        <v>100.717434337828</v>
      </c>
      <c r="BC170" s="5" t="n">
        <v>95.7258649488801</v>
      </c>
      <c r="BD170" s="5" t="n">
        <v>255.223951240329</v>
      </c>
      <c r="BE170" s="5" t="n">
        <v>239.420077299393</v>
      </c>
      <c r="BF170" s="5" t="n">
        <v>229.352481506281</v>
      </c>
      <c r="BG170" s="5" t="n">
        <v>218.70375053582</v>
      </c>
      <c r="BH170" s="5" t="n">
        <v>260.434481032702</v>
      </c>
      <c r="BI170" s="8" t="n">
        <v>242.645838905788</v>
      </c>
      <c r="BJ170" s="5" t="n">
        <v>227.241166506435</v>
      </c>
      <c r="BK170" s="5" t="n">
        <v>212.814478863803</v>
      </c>
      <c r="BL170" s="5" t="n">
        <f aca="false">BK170*(1+(BK32-BJ32)/BJ32)</f>
        <v>212.623003565458</v>
      </c>
      <c r="BM170" s="5" t="n">
        <f aca="false">BL170*(1+(BL32-BK32)/BK32)</f>
        <v>212.860870592632</v>
      </c>
      <c r="BN170" s="5" t="n">
        <f aca="false">BM170*(1+(BM32-BL32)/BL32)</f>
        <v>213.099003727995</v>
      </c>
      <c r="BO170" s="5" t="n">
        <f aca="false">BN170*(1+(BN32-BM32)/BM32)</f>
        <v>213.337403269252</v>
      </c>
      <c r="BP170" s="5" t="n">
        <f aca="false">BO170*(1+(BO32-BN32)/BN32)</f>
        <v>213.576069514436</v>
      </c>
      <c r="BQ170" s="5" t="n">
        <f aca="false">BP170*(1+(BP32-BO32)/BO32)</f>
        <v>213.815002761916</v>
      </c>
      <c r="BR170" s="5" t="n">
        <f aca="false">BQ170*(1+(BQ32-BP32)/BP32)</f>
        <v>214.054203310395</v>
      </c>
      <c r="BS170" s="5" t="n">
        <f aca="false">BR170*(1+(BR32-BQ32)/BQ32)</f>
        <v>214.29367145891</v>
      </c>
      <c r="BT170" s="5" t="n">
        <f aca="false">BS170*(1+(BS32-BR32)/BR32)</f>
        <v>214.533407506833</v>
      </c>
      <c r="BU170" s="5" t="n">
        <f aca="false">BT170*(1+(BT32-BS32)/BS32)</f>
        <v>214.773411753868</v>
      </c>
      <c r="BV170" s="5" t="n">
        <f aca="false">BU170*(1+(BU32-BT32)/BT32)</f>
        <v>215.013684500058</v>
      </c>
      <c r="BW170" s="5" t="n">
        <f aca="false">BV170*(1+(BV32-BU32)/BU32)</f>
        <v>215.254226045781</v>
      </c>
      <c r="BX170" s="5" t="n">
        <f aca="false">BW170*(1+(BW32-BV32)/BV32)</f>
        <v>215.495036691748</v>
      </c>
      <c r="BY170" s="5" t="n">
        <f aca="false">BX170*(1+(BX32-BW32)/BW32)</f>
        <v>215.736116739011</v>
      </c>
      <c r="BZ170" s="5" t="n">
        <f aca="false">BY170*(1+(BY32-BX32)/BX32)</f>
        <v>215.977466488954</v>
      </c>
      <c r="CA170" s="5" t="n">
        <f aca="false">BZ170*(1+(BZ32-BY32)/BY32)</f>
        <v>216.219086243303</v>
      </c>
      <c r="CB170" s="5" t="n">
        <f aca="false">CA170*(1+(CA32-BZ32)/BZ32)</f>
        <v>216.460976304117</v>
      </c>
      <c r="CC170" s="5" t="n">
        <f aca="false">CB170*(1+(CB32-CA32)/CA32)</f>
        <v>216.703136973797</v>
      </c>
      <c r="CD170" s="5" t="n">
        <f aca="false">CC170*(1+(CC32-CB32)/CB32)</f>
        <v>216.945568555078</v>
      </c>
      <c r="CE170" s="5" t="n">
        <f aca="false">CD170*(1+(CD32-CC32)/CC32)</f>
        <v>217.188271351038</v>
      </c>
      <c r="CF170" s="5" t="n">
        <f aca="false">CE170*(1+(CE32-CD32)/CD32)</f>
        <v>217.431245665092</v>
      </c>
      <c r="CG170" s="5" t="n">
        <f aca="false">CF170*(1+(CF32-CE32)/CE32)</f>
        <v>217.674491800993</v>
      </c>
      <c r="CH170" s="5" t="n">
        <f aca="false">CG170*(1+(CG32-CF32)/CF32)</f>
        <v>217.918010062838</v>
      </c>
      <c r="CI170" s="5" t="n">
        <f aca="false">CH170*(1+(CH32-CG32)/CG32)</f>
        <v>218.161800755058</v>
      </c>
      <c r="CJ170" s="5" t="n">
        <f aca="false">CI170*(1+(CI32-CH32)/CH32)</f>
        <v>218.405864182431</v>
      </c>
      <c r="CK170" s="5" t="n">
        <f aca="false">CJ170*(1+(CJ32-CI32)/CI32)</f>
        <v>218.650200650073</v>
      </c>
      <c r="CL170" s="5" t="n">
        <f aca="false">CK170*(1+(CK32-CJ32)/CJ32)</f>
        <v>218.89481046344</v>
      </c>
      <c r="CM170" s="5" t="n">
        <f aca="false">CL170*(1+(CL32-CK32)/CK32)</f>
        <v>219.139693928331</v>
      </c>
      <c r="CN170" s="5" t="n">
        <f aca="false">CM170*(1+(CM32-CL32)/CL32)</f>
        <v>219.384851350889</v>
      </c>
      <c r="CO170" s="5" t="n">
        <f aca="false">CN170*(1+(CN32-CM32)/CM32)</f>
        <v>219.630283037596</v>
      </c>
      <c r="CP170" s="5" t="n">
        <f aca="false">CO170*(1+(CO32-CN32)/CN32)</f>
        <v>219.87598929528</v>
      </c>
      <c r="CQ170" s="5" t="n">
        <f aca="false">CP170*(1+(CP32-CO32)/CO32)</f>
        <v>220.12197043111</v>
      </c>
      <c r="CR170" s="5" t="n">
        <f aca="false">CQ170*(1+(CQ32-CP32)/CP32)</f>
        <v>220.368226752599</v>
      </c>
      <c r="CS170" s="5" t="n">
        <f aca="false">CR170*(1+(CR32-CQ32)/CQ32)</f>
        <v>220.614758567606</v>
      </c>
      <c r="CT170" s="5" t="n">
        <f aca="false">CS170*(1+(CS32-CR32)/CR32)</f>
        <v>220.861566184333</v>
      </c>
      <c r="CU170" s="5" t="n">
        <f aca="false">CT170*(1+(CT32-CS32)/CS32)</f>
        <v>221.108649911325</v>
      </c>
      <c r="CV170" s="5" t="n">
        <f aca="false">CU170*(1+(CU32-CT32)/CT32)</f>
        <v>221.356010057475</v>
      </c>
      <c r="CW170" s="5" t="n">
        <f aca="false">CV170*(1+(CV32-CU32)/CU32)</f>
        <v>221.603646932022</v>
      </c>
      <c r="CX170" s="5" t="n">
        <f aca="false">CW170*(1+(CW32-CV32)/CV32)</f>
        <v>221.851560844546</v>
      </c>
      <c r="CY170" s="5" t="n">
        <f aca="false">CX170*(1+(CX32-CW32)/CW32)</f>
        <v>222.099752104979</v>
      </c>
      <c r="CZ170" s="5" t="n">
        <f aca="false">CY170*(1+(CY32-CX32)/CX32)</f>
        <v>222.348221023597</v>
      </c>
      <c r="DA170" s="5" t="n">
        <f aca="false">CZ170*(1+(CZ32-CY32)/CY32)</f>
        <v>222.596967911025</v>
      </c>
      <c r="DB170" s="5" t="n">
        <f aca="false">DA170*(1+(DA32-CZ32)/CZ32)</f>
        <v>222.845993078231</v>
      </c>
      <c r="DC170" s="5" t="n">
        <f aca="false">DB170*(1+(DB32-DA32)/DA32)</f>
        <v>223.095296836537</v>
      </c>
      <c r="DD170" s="5" t="n">
        <f aca="false">DC170*(1+(DC32-DB32)/DB32)</f>
        <v>223.344879497609</v>
      </c>
      <c r="DE170" s="5" t="n">
        <f aca="false">DD170*(1+(DD32-DC32)/DC32)</f>
        <v>223.594741373464</v>
      </c>
      <c r="DF170" s="5" t="n">
        <f aca="false">DE170*(1+(DE32-DD32)/DD32)</f>
        <v>223.844882776465</v>
      </c>
      <c r="DG170" s="5" t="n">
        <f aca="false">DF170*(1+(DF32-DE32)/DE32)</f>
        <v>224.095304019329</v>
      </c>
      <c r="DH170" s="5" t="n">
        <f aca="false">DG170*(1+(DG32-DF32)/DF32)</f>
        <v>224.346005415118</v>
      </c>
      <c r="DI170" s="5" t="n">
        <f aca="false">DH170*(1+(DH32-DG32)/DG32)</f>
        <v>224.596987277247</v>
      </c>
      <c r="DJ170" s="5" t="n">
        <f aca="false">DI170*(1+(DI32-DH32)/DH32)</f>
        <v>224.848249919482</v>
      </c>
      <c r="DK170" s="5" t="n">
        <f aca="false">DJ170*(1+(DJ32-DI32)/DI32)</f>
        <v>225.09979365594</v>
      </c>
      <c r="DL170" s="5" t="n">
        <f aca="false">DK170*(1+(DK32-DJ32)/DJ32)</f>
        <v>225.351618801087</v>
      </c>
      <c r="DM170" s="5" t="n">
        <f aca="false">DL170*(1+(DL32-DK32)/DK32)</f>
        <v>225.603725669742</v>
      </c>
      <c r="DN170" s="5" t="n">
        <f aca="false">DM170*(1+(DM32-DL32)/DL32)</f>
        <v>225.856114577079</v>
      </c>
      <c r="DO170" s="5" t="n">
        <f aca="false">DN170*(1+(DN32-DM32)/DM32)</f>
        <v>226.10878583862</v>
      </c>
      <c r="DP170" s="5" t="n">
        <f aca="false">DO170*(1+(DO32-DN32)/DN32)</f>
        <v>226.361739770243</v>
      </c>
      <c r="DQ170" s="5" t="n">
        <f aca="false">DP170*(1+(DP32-DO32)/DO32)</f>
        <v>226.614976688178</v>
      </c>
      <c r="DR170" s="5" t="n">
        <f aca="false">DQ170*(1+(DQ32-DP32)/DP32)</f>
        <v>226.86849690901</v>
      </c>
      <c r="DS170" s="5" t="n">
        <f aca="false">DR170*(1+(DR32-DQ32)/DQ32)</f>
        <v>227.122300749678</v>
      </c>
      <c r="DT170" s="5" t="n">
        <f aca="false">DS170*(1+(DS32-DR32)/DR32)</f>
        <v>227.376388527474</v>
      </c>
      <c r="DU170" s="5" t="n">
        <f aca="false">DT170*(1+(DT32-DS32)/DS32)</f>
        <v>227.630760560046</v>
      </c>
      <c r="DV170" s="5" t="n">
        <f aca="false">DU170*(1+(DU32-DT32)/DT32)</f>
        <v>227.885417165399</v>
      </c>
      <c r="DW170" s="5" t="n">
        <f aca="false">DV170*(1+(DV32-DU32)/DU32)</f>
        <v>228.140358661889</v>
      </c>
      <c r="DX170" s="5" t="n">
        <f aca="false">DW170*(1+(DW32-DV32)/DV32)</f>
        <v>228.395585368235</v>
      </c>
      <c r="DY170" s="5" t="n">
        <f aca="false">DX170*(1+(DX32-DW32)/DW32)</f>
        <v>228.651097603507</v>
      </c>
      <c r="DZ170" s="5" t="n">
        <f aca="false">DY170*(1+(DY32-DX32)/DX32)</f>
        <v>228.906895687134</v>
      </c>
      <c r="EA170" s="5" t="n">
        <f aca="false">DZ170*(1+(DZ32-DY32)/DY32)</f>
        <v>229.162979938902</v>
      </c>
      <c r="EB170" s="5" t="n">
        <f aca="false">EA170*(1+(EA32-DZ32)/DZ32)</f>
        <v>229.419350678955</v>
      </c>
      <c r="EC170" s="5" t="n">
        <f aca="false">EB170*(1+(EB32-EA32)/EA32)</f>
        <v>229.676008227795</v>
      </c>
      <c r="ED170" s="5" t="n">
        <f aca="false">EC170*(1+(EC32-EB32)/EB32)</f>
        <v>229.932952906283</v>
      </c>
      <c r="EE170" s="5" t="n">
        <f aca="false">ED170*(1+(ED32-EC32)/EC32)</f>
        <v>230.19018503564</v>
      </c>
      <c r="EF170" s="5" t="n">
        <f aca="false">EE170*(1+(EE32-ED32)/ED32)</f>
        <v>230.447704937442</v>
      </c>
      <c r="EG170" s="5" t="n">
        <f aca="false">EF170*(1+(EF32-EE32)/EE32)</f>
        <v>230.705512933629</v>
      </c>
      <c r="EH170" s="5" t="n">
        <f aca="false">EG170*(1+(EG32-EF32)/EF32)</f>
        <v>230.963609346501</v>
      </c>
      <c r="EI170" s="5" t="n">
        <f aca="false">EH170*(1+(EH32-EG32)/EG32)</f>
        <v>231.221994498715</v>
      </c>
      <c r="EJ170" s="5" t="n">
        <f aca="false">EI170*(1+(EI32-EH32)/EH32)</f>
        <v>231.480668713294</v>
      </c>
      <c r="EK170" s="5" t="n">
        <f aca="false">EJ170*(1+(EJ32-EI32)/EI32)</f>
        <v>231.739632313618</v>
      </c>
      <c r="EL170" s="5" t="n">
        <f aca="false">EK170*(1+(EK32-EJ32)/EJ32)</f>
        <v>231.998885623432</v>
      </c>
      <c r="EM170" s="5" t="n">
        <f aca="false">EL170*(1+(EL32-EK32)/EK32)</f>
        <v>232.25842896684</v>
      </c>
      <c r="EN170" s="5" t="n">
        <f aca="false">EM170*(1+(EM32-EL32)/EL32)</f>
        <v>232.518262668312</v>
      </c>
      <c r="EO170" s="5" t="n">
        <f aca="false">EN170*(1+(EN32-EM32)/EM32)</f>
        <v>232.778387052678</v>
      </c>
      <c r="EP170" s="5" t="n">
        <f aca="false">EO170*(1+(EO32-EN32)/EN32)</f>
        <v>233.038802445134</v>
      </c>
      <c r="EQ170" s="5" t="n">
        <f aca="false">EP170*(1+(EP32-EO32)/EO32)</f>
        <v>233.299509171237</v>
      </c>
      <c r="ER170" s="5" t="n">
        <f aca="false">EQ170*(1+(EQ32-EP32)/EP32)</f>
        <v>233.560507556912</v>
      </c>
      <c r="ES170" s="5" t="n">
        <f aca="false">ER170*(1+(ER32-EQ32)/EQ32)</f>
        <v>233.821797928443</v>
      </c>
      <c r="ET170" s="5" t="n">
        <f aca="false">ES170*(1+(ES32-ER32)/ER32)</f>
        <v>234.083380612485</v>
      </c>
      <c r="EU170" s="5" t="n">
        <f aca="false">ET170*(1+(ET32-ES32)/ES32)</f>
        <v>234.345255936055</v>
      </c>
      <c r="EV170" s="5" t="n">
        <f aca="false">EU170*(1+(EU32-ET32)/ET32)</f>
        <v>234.607424226537</v>
      </c>
    </row>
    <row r="171" customFormat="false" ht="12.8" hidden="false" customHeight="false" outlineLevel="0" collapsed="false">
      <c r="A171" s="10" t="s">
        <v>170</v>
      </c>
      <c r="B171" s="10" t="n">
        <v>0</v>
      </c>
      <c r="C171" s="10" t="n">
        <v>0</v>
      </c>
      <c r="D171" s="10" t="n">
        <v>0</v>
      </c>
      <c r="E171" s="10" t="n">
        <v>0</v>
      </c>
      <c r="F171" s="10" t="n">
        <v>0</v>
      </c>
      <c r="G171" s="10" t="n">
        <v>0</v>
      </c>
      <c r="H171" s="10" t="n">
        <v>0</v>
      </c>
      <c r="I171" s="10" t="n">
        <v>0</v>
      </c>
      <c r="J171" s="10" t="n">
        <v>0</v>
      </c>
      <c r="K171" s="10" t="n">
        <v>0</v>
      </c>
      <c r="L171" s="10" t="n">
        <v>0</v>
      </c>
      <c r="M171" s="10" t="n">
        <v>0</v>
      </c>
      <c r="N171" s="10" t="n">
        <v>0</v>
      </c>
      <c r="O171" s="10" t="n">
        <v>0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10" t="n">
        <v>0</v>
      </c>
      <c r="X171" s="11" t="n">
        <v>0</v>
      </c>
      <c r="Y171" s="10" t="n">
        <v>0</v>
      </c>
      <c r="Z171" s="10" t="n">
        <v>0</v>
      </c>
      <c r="AA171" s="10" t="n">
        <v>0</v>
      </c>
      <c r="AB171" s="10" t="n">
        <v>0</v>
      </c>
      <c r="AC171" s="10" t="n">
        <v>0</v>
      </c>
      <c r="AD171" s="10" t="n">
        <v>0</v>
      </c>
      <c r="AE171" s="10" t="n">
        <v>0</v>
      </c>
      <c r="AF171" s="10" t="n">
        <v>0</v>
      </c>
      <c r="AG171" s="10" t="n">
        <v>0</v>
      </c>
      <c r="AH171" s="10" t="n">
        <v>0</v>
      </c>
      <c r="AI171" s="10" t="n">
        <v>0</v>
      </c>
      <c r="AJ171" s="10" t="n">
        <v>0</v>
      </c>
      <c r="AK171" s="10" t="n">
        <v>0</v>
      </c>
      <c r="AL171" s="10" t="n">
        <v>0</v>
      </c>
      <c r="AM171" s="10" t="n">
        <v>0</v>
      </c>
      <c r="AN171" s="10" t="n">
        <v>0</v>
      </c>
      <c r="AO171" s="10" t="n">
        <v>0</v>
      </c>
      <c r="AP171" s="10" t="n">
        <v>0</v>
      </c>
      <c r="AQ171" s="10" t="n">
        <v>0</v>
      </c>
      <c r="AR171" s="7" t="n">
        <v>167.116867332263</v>
      </c>
      <c r="AS171" s="5" t="n">
        <v>157.765769271598</v>
      </c>
      <c r="AT171" s="5" t="n">
        <v>151.533047522596</v>
      </c>
      <c r="AU171" s="5" t="n">
        <v>233</v>
      </c>
      <c r="AV171" s="5" t="n">
        <v>226.013825282986</v>
      </c>
      <c r="AW171" s="5" t="n">
        <v>218.298948422633</v>
      </c>
      <c r="AX171" s="5" t="n">
        <v>292.348464081271</v>
      </c>
      <c r="AY171" s="5" t="n">
        <v>278.947470454324</v>
      </c>
      <c r="AZ171" s="5" t="n">
        <v>246.341131803336</v>
      </c>
      <c r="BA171" s="5" t="n">
        <v>218.396184739723</v>
      </c>
      <c r="BB171" s="5" t="n">
        <v>268.793662341082</v>
      </c>
      <c r="BC171" s="5" t="n">
        <v>255.472212825355</v>
      </c>
      <c r="BD171" s="5" t="n">
        <v>243.468878650588</v>
      </c>
      <c r="BE171" s="5" t="n">
        <v>228.392897544443</v>
      </c>
      <c r="BF171" s="5" t="n">
        <v>218.788993809922</v>
      </c>
      <c r="BG171" s="5" t="n">
        <v>208.63072074883</v>
      </c>
      <c r="BH171" s="5" t="n">
        <v>248.439422518276</v>
      </c>
      <c r="BI171" s="8" t="n">
        <v>231.470087429195</v>
      </c>
      <c r="BJ171" s="5" t="n">
        <v>216.774921490327</v>
      </c>
      <c r="BK171" s="5" t="n">
        <v>203.012696409474</v>
      </c>
      <c r="BL171" s="5" t="n">
        <f aca="false">BK171*(1+(BK32-BJ32)/BJ32)</f>
        <v>202.830040056296</v>
      </c>
      <c r="BM171" s="5" t="n">
        <f aca="false">BL171*(1+(BL32-BK32)/BK32)</f>
        <v>203.056951433902</v>
      </c>
      <c r="BN171" s="5" t="n">
        <f aca="false">BM171*(1+(BM32-BL32)/BL32)</f>
        <v>203.28411666332</v>
      </c>
      <c r="BO171" s="5" t="n">
        <f aca="false">BN171*(1+(BN32-BM32)/BM32)</f>
        <v>203.511536028542</v>
      </c>
      <c r="BP171" s="5" t="n">
        <f aca="false">BO171*(1+(BO32-BN32)/BN32)</f>
        <v>203.739209813875</v>
      </c>
      <c r="BQ171" s="5" t="n">
        <f aca="false">BP171*(1+(BP32-BO32)/BO32)</f>
        <v>203.967138303948</v>
      </c>
      <c r="BR171" s="5" t="n">
        <f aca="false">BQ171*(1+(BQ32-BP32)/BP32)</f>
        <v>204.195321783702</v>
      </c>
      <c r="BS171" s="5" t="n">
        <f aca="false">BR171*(1+(BR32-BQ32)/BQ32)</f>
        <v>204.423760538404</v>
      </c>
      <c r="BT171" s="5" t="n">
        <f aca="false">BS171*(1+(BS32-BR32)/BR32)</f>
        <v>204.652454853637</v>
      </c>
      <c r="BU171" s="5" t="n">
        <f aca="false">BT171*(1+(BT32-BS32)/BS32)</f>
        <v>204.881405015301</v>
      </c>
      <c r="BV171" s="5" t="n">
        <f aca="false">BU171*(1+(BU32-BT32)/BT32)</f>
        <v>205.11061130962</v>
      </c>
      <c r="BW171" s="5" t="n">
        <f aca="false">BV171*(1+(BV32-BU32)/BU32)</f>
        <v>205.340074023137</v>
      </c>
      <c r="BX171" s="5" t="n">
        <f aca="false">BW171*(1+(BW32-BV32)/BV32)</f>
        <v>205.569793442712</v>
      </c>
      <c r="BY171" s="5" t="n">
        <f aca="false">BX171*(1+(BX32-BW32)/BW32)</f>
        <v>205.799769855532</v>
      </c>
      <c r="BZ171" s="5" t="n">
        <f aca="false">BY171*(1+(BY32-BX32)/BX32)</f>
        <v>206.030003549101</v>
      </c>
      <c r="CA171" s="5" t="n">
        <f aca="false">BZ171*(1+(BZ32-BY32)/BY32)</f>
        <v>206.260494811247</v>
      </c>
      <c r="CB171" s="5" t="n">
        <f aca="false">CA171*(1+(CA32-BZ32)/BZ32)</f>
        <v>206.491243930116</v>
      </c>
      <c r="CC171" s="5" t="n">
        <f aca="false">CB171*(1+(CB32-CA32)/CA32)</f>
        <v>206.722251194182</v>
      </c>
      <c r="CD171" s="5" t="n">
        <f aca="false">CC171*(1+(CC32-CB32)/CB32)</f>
        <v>206.953516892238</v>
      </c>
      <c r="CE171" s="5" t="n">
        <f aca="false">CD171*(1+(CD32-CC32)/CC32)</f>
        <v>207.185041313401</v>
      </c>
      <c r="CF171" s="5" t="n">
        <f aca="false">CE171*(1+(CE32-CD32)/CD32)</f>
        <v>207.416824747111</v>
      </c>
      <c r="CG171" s="5" t="n">
        <f aca="false">CF171*(1+(CF32-CE32)/CE32)</f>
        <v>207.648867483132</v>
      </c>
      <c r="CH171" s="5" t="n">
        <f aca="false">CG171*(1+(CG32-CF32)/CF32)</f>
        <v>207.881169811554</v>
      </c>
      <c r="CI171" s="5" t="n">
        <f aca="false">CH171*(1+(CH32-CG32)/CG32)</f>
        <v>208.113732022789</v>
      </c>
      <c r="CJ171" s="5" t="n">
        <f aca="false">CI171*(1+(CI32-CH32)/CH32)</f>
        <v>208.346554407574</v>
      </c>
      <c r="CK171" s="5" t="n">
        <f aca="false">CJ171*(1+(CJ32-CI32)/CI32)</f>
        <v>208.579637256974</v>
      </c>
      <c r="CL171" s="5" t="n">
        <f aca="false">CK171*(1+(CK32-CJ32)/CJ32)</f>
        <v>208.812980862376</v>
      </c>
      <c r="CM171" s="5" t="n">
        <f aca="false">CL171*(1+(CL32-CK32)/CK32)</f>
        <v>209.046585515495</v>
      </c>
      <c r="CN171" s="5" t="n">
        <f aca="false">CM171*(1+(CM32-CL32)/CL32)</f>
        <v>209.280451508372</v>
      </c>
      <c r="CO171" s="5" t="n">
        <f aca="false">CN171*(1+(CN32-CM32)/CM32)</f>
        <v>209.514579133376</v>
      </c>
      <c r="CP171" s="5" t="n">
        <f aca="false">CO171*(1+(CO32-CN32)/CN32)</f>
        <v>209.7489686832</v>
      </c>
      <c r="CQ171" s="5" t="n">
        <f aca="false">CP171*(1+(CP32-CO32)/CO32)</f>
        <v>209.983620450868</v>
      </c>
      <c r="CR171" s="5" t="n">
        <f aca="false">CQ171*(1+(CQ32-CP32)/CP32)</f>
        <v>210.21853472973</v>
      </c>
      <c r="CS171" s="5" t="n">
        <f aca="false">CR171*(1+(CR32-CQ32)/CQ32)</f>
        <v>210.453711813462</v>
      </c>
      <c r="CT171" s="5" t="n">
        <f aca="false">CS171*(1+(CS32-CR32)/CR32)</f>
        <v>210.689151996074</v>
      </c>
      <c r="CU171" s="5" t="n">
        <f aca="false">CT171*(1+(CT32-CS32)/CS32)</f>
        <v>210.924855571899</v>
      </c>
      <c r="CV171" s="5" t="n">
        <f aca="false">CU171*(1+(CU32-CT32)/CT32)</f>
        <v>211.160822835604</v>
      </c>
      <c r="CW171" s="5" t="n">
        <f aca="false">CV171*(1+(CV32-CU32)/CU32)</f>
        <v>211.397054082183</v>
      </c>
      <c r="CX171" s="5" t="n">
        <f aca="false">CW171*(1+(CW32-CV32)/CV32)</f>
        <v>211.633549606959</v>
      </c>
      <c r="CY171" s="5" t="n">
        <f aca="false">CX171*(1+(CX32-CW32)/CW32)</f>
        <v>211.87030970559</v>
      </c>
      <c r="CZ171" s="5" t="n">
        <f aca="false">CY171*(1+(CY32-CX32)/CX32)</f>
        <v>212.10733467406</v>
      </c>
      <c r="DA171" s="5" t="n">
        <f aca="false">CZ171*(1+(CZ32-CY32)/CY32)</f>
        <v>212.344624808686</v>
      </c>
      <c r="DB171" s="5" t="n">
        <f aca="false">DA171*(1+(DA32-CZ32)/CZ32)</f>
        <v>212.582180406118</v>
      </c>
      <c r="DC171" s="5" t="n">
        <f aca="false">DB171*(1+(DB32-DA32)/DA32)</f>
        <v>212.820001763334</v>
      </c>
      <c r="DD171" s="5" t="n">
        <f aca="false">DC171*(1+(DC32-DB32)/DB32)</f>
        <v>213.058089177648</v>
      </c>
      <c r="DE171" s="5" t="n">
        <f aca="false">DD171*(1+(DD32-DC32)/DC32)</f>
        <v>213.296442946705</v>
      </c>
      <c r="DF171" s="5" t="n">
        <f aca="false">DE171*(1+(DE32-DD32)/DD32)</f>
        <v>213.535063368484</v>
      </c>
      <c r="DG171" s="5" t="n">
        <f aca="false">DF171*(1+(DF32-DE32)/DE32)</f>
        <v>213.773950741294</v>
      </c>
      <c r="DH171" s="5" t="n">
        <f aca="false">DG171*(1+(DG32-DF32)/DF32)</f>
        <v>214.013105363783</v>
      </c>
      <c r="DI171" s="5" t="n">
        <f aca="false">DH171*(1+(DH32-DG32)/DG32)</f>
        <v>214.252527534928</v>
      </c>
      <c r="DJ171" s="5" t="n">
        <f aca="false">DI171*(1+(DI32-DH32)/DH32)</f>
        <v>214.492217554045</v>
      </c>
      <c r="DK171" s="5" t="n">
        <f aca="false">DJ171*(1+(DJ32-DI32)/DI32)</f>
        <v>214.732175720782</v>
      </c>
      <c r="DL171" s="5" t="n">
        <f aca="false">DK171*(1+(DK32-DJ32)/DJ32)</f>
        <v>214.972402335121</v>
      </c>
      <c r="DM171" s="5" t="n">
        <f aca="false">DL171*(1+(DL32-DK32)/DK32)</f>
        <v>215.212897697384</v>
      </c>
      <c r="DN171" s="5" t="n">
        <f aca="false">DM171*(1+(DM32-DL32)/DL32)</f>
        <v>215.453662108226</v>
      </c>
      <c r="DO171" s="5" t="n">
        <f aca="false">DN171*(1+(DN32-DM32)/DM32)</f>
        <v>215.694695868637</v>
      </c>
      <c r="DP171" s="5" t="n">
        <f aca="false">DO171*(1+(DO32-DN32)/DN32)</f>
        <v>215.935999279948</v>
      </c>
      <c r="DQ171" s="5" t="n">
        <f aca="false">DP171*(1+(DP32-DO32)/DO32)</f>
        <v>216.177572643823</v>
      </c>
      <c r="DR171" s="5" t="n">
        <f aca="false">DQ171*(1+(DQ32-DP32)/DP32)</f>
        <v>216.419416262267</v>
      </c>
      <c r="DS171" s="5" t="n">
        <f aca="false">DR171*(1+(DR32-DQ32)/DQ32)</f>
        <v>216.661530437618</v>
      </c>
      <c r="DT171" s="5" t="n">
        <f aca="false">DS171*(1+(DS32-DR32)/DR32)</f>
        <v>216.903915472558</v>
      </c>
      <c r="DU171" s="5" t="n">
        <f aca="false">DT171*(1+(DT32-DS32)/DS32)</f>
        <v>217.146571670103</v>
      </c>
      <c r="DV171" s="5" t="n">
        <f aca="false">DU171*(1+(DU32-DT32)/DT32)</f>
        <v>217.389499333611</v>
      </c>
      <c r="DW171" s="5" t="n">
        <f aca="false">DV171*(1+(DV32-DU32)/DU32)</f>
        <v>217.632698766777</v>
      </c>
      <c r="DX171" s="5" t="n">
        <f aca="false">DW171*(1+(DW32-DV32)/DV32)</f>
        <v>217.876170273639</v>
      </c>
      <c r="DY171" s="5" t="n">
        <f aca="false">DX171*(1+(DX32-DW32)/DW32)</f>
        <v>218.119914158572</v>
      </c>
      <c r="DZ171" s="5" t="n">
        <f aca="false">DY171*(1+(DY32-DX32)/DX32)</f>
        <v>218.363930726291</v>
      </c>
      <c r="EA171" s="5" t="n">
        <f aca="false">DZ171*(1+(DZ32-DY32)/DY32)</f>
        <v>218.608220281856</v>
      </c>
      <c r="EB171" s="5" t="n">
        <f aca="false">EA171*(1+(EA32-DZ32)/DZ32)</f>
        <v>218.852783130665</v>
      </c>
      <c r="EC171" s="5" t="n">
        <f aca="false">EB171*(1+(EB32-EA32)/EA32)</f>
        <v>219.097619578458</v>
      </c>
      <c r="ED171" s="5" t="n">
        <f aca="false">EC171*(1+(EC32-EB32)/EB32)</f>
        <v>219.342729931318</v>
      </c>
      <c r="EE171" s="5" t="n">
        <f aca="false">ED171*(1+(ED32-EC32)/EC32)</f>
        <v>219.58811449567</v>
      </c>
      <c r="EF171" s="5" t="n">
        <f aca="false">EE171*(1+(EE32-ED32)/ED32)</f>
        <v>219.83377357828</v>
      </c>
      <c r="EG171" s="5" t="n">
        <f aca="false">EF171*(1+(EF32-EE32)/EE32)</f>
        <v>220.079707486261</v>
      </c>
      <c r="EH171" s="5" t="n">
        <f aca="false">EG171*(1+(EG32-EF32)/EF32)</f>
        <v>220.325916527067</v>
      </c>
      <c r="EI171" s="5" t="n">
        <f aca="false">EH171*(1+(EH32-EG32)/EG32)</f>
        <v>220.572401008496</v>
      </c>
      <c r="EJ171" s="5" t="n">
        <f aca="false">EI171*(1+(EI32-EH32)/EH32)</f>
        <v>220.819161238691</v>
      </c>
      <c r="EK171" s="5" t="n">
        <f aca="false">EJ171*(1+(EJ32-EI32)/EI32)</f>
        <v>221.066197526139</v>
      </c>
      <c r="EL171" s="5" t="n">
        <f aca="false">EK171*(1+(EK32-EJ32)/EJ32)</f>
        <v>221.313510179673</v>
      </c>
      <c r="EM171" s="5" t="n">
        <f aca="false">EL171*(1+(EL32-EK32)/EK32)</f>
        <v>221.561099508472</v>
      </c>
      <c r="EN171" s="5" t="n">
        <f aca="false">EM171*(1+(EM32-EL32)/EL32)</f>
        <v>221.808965822058</v>
      </c>
      <c r="EO171" s="5" t="n">
        <f aca="false">EN171*(1+(EN32-EM32)/EM32)</f>
        <v>222.057109430303</v>
      </c>
      <c r="EP171" s="5" t="n">
        <f aca="false">EO171*(1+(EO32-EN32)/EN32)</f>
        <v>222.305530643424</v>
      </c>
      <c r="EQ171" s="5" t="n">
        <f aca="false">EP171*(1+(EP32-EO32)/EO32)</f>
        <v>222.554229771984</v>
      </c>
      <c r="ER171" s="5" t="n">
        <f aca="false">EQ171*(1+(EQ32-EP32)/EP32)</f>
        <v>222.803207126895</v>
      </c>
      <c r="ES171" s="5" t="n">
        <f aca="false">ER171*(1+(ER32-EQ32)/EQ32)</f>
        <v>223.052463019415</v>
      </c>
      <c r="ET171" s="5" t="n">
        <f aca="false">ES171*(1+(ES32-ER32)/ER32)</f>
        <v>223.301997761153</v>
      </c>
      <c r="EU171" s="5" t="n">
        <f aca="false">ET171*(1+(ET32-ES32)/ES32)</f>
        <v>223.551811664064</v>
      </c>
      <c r="EV171" s="5" t="n">
        <f aca="false">EU171*(1+(EU32-ET32)/ET32)</f>
        <v>223.801905040455</v>
      </c>
    </row>
    <row r="172" customFormat="false" ht="12.8" hidden="false" customHeight="false" outlineLevel="0" collapsed="false">
      <c r="A172" s="10" t="s">
        <v>171</v>
      </c>
      <c r="B172" s="10" t="n">
        <v>0</v>
      </c>
      <c r="C172" s="10" t="n">
        <v>0</v>
      </c>
      <c r="D172" s="10" t="n">
        <v>0</v>
      </c>
      <c r="E172" s="10" t="n">
        <v>0</v>
      </c>
      <c r="F172" s="10" t="n">
        <v>0</v>
      </c>
      <c r="G172" s="10" t="n">
        <v>0</v>
      </c>
      <c r="H172" s="10" t="n">
        <v>0</v>
      </c>
      <c r="I172" s="10" t="n">
        <v>0</v>
      </c>
      <c r="J172" s="10" t="n">
        <v>0</v>
      </c>
      <c r="K172" s="10" t="n">
        <v>0</v>
      </c>
      <c r="L172" s="10" t="n">
        <v>0</v>
      </c>
      <c r="M172" s="10" t="n">
        <v>0</v>
      </c>
      <c r="N172" s="10" t="n">
        <v>0</v>
      </c>
      <c r="O172" s="10" t="n">
        <v>0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10" t="n">
        <v>0</v>
      </c>
      <c r="X172" s="11" t="n">
        <v>0</v>
      </c>
      <c r="Y172" s="10" t="n">
        <v>0</v>
      </c>
      <c r="Z172" s="10" t="n">
        <v>0</v>
      </c>
      <c r="AA172" s="10" t="n">
        <v>0</v>
      </c>
      <c r="AB172" s="10" t="n">
        <v>0</v>
      </c>
      <c r="AC172" s="10" t="n">
        <v>0</v>
      </c>
      <c r="AD172" s="10" t="n">
        <v>0</v>
      </c>
      <c r="AE172" s="10" t="n">
        <v>0</v>
      </c>
      <c r="AF172" s="10" t="n">
        <v>0</v>
      </c>
      <c r="AG172" s="10" t="n">
        <v>0</v>
      </c>
      <c r="AH172" s="10" t="n">
        <v>0</v>
      </c>
      <c r="AI172" s="10" t="n">
        <v>0</v>
      </c>
      <c r="AJ172" s="10" t="n">
        <v>0</v>
      </c>
      <c r="AK172" s="10" t="n">
        <v>0</v>
      </c>
      <c r="AL172" s="10" t="n">
        <v>0</v>
      </c>
      <c r="AM172" s="10" t="n">
        <v>0</v>
      </c>
      <c r="AN172" s="10" t="n">
        <v>0</v>
      </c>
      <c r="AO172" s="10" t="n">
        <v>0</v>
      </c>
      <c r="AP172" s="10" t="n">
        <v>0</v>
      </c>
      <c r="AQ172" s="10" t="n">
        <v>0</v>
      </c>
      <c r="AR172" s="7" t="n">
        <v>22892.7215523648</v>
      </c>
      <c r="AS172" s="5" t="n">
        <v>21611.7492152874</v>
      </c>
      <c r="AT172" s="5" t="n">
        <v>20757.9517154241</v>
      </c>
      <c r="AU172" s="5" t="n">
        <v>20000</v>
      </c>
      <c r="AV172" s="5" t="n">
        <v>19400.3283504709</v>
      </c>
      <c r="AW172" s="5" t="n">
        <v>18738.107160741</v>
      </c>
      <c r="AX172" s="5" t="n">
        <v>18102.0720793357</v>
      </c>
      <c r="AY172" s="5" t="n">
        <v>17272.2891922182</v>
      </c>
      <c r="AZ172" s="5" t="n">
        <v>15253.3208546957</v>
      </c>
      <c r="BA172" s="5" t="n">
        <v>13522.983575215</v>
      </c>
      <c r="BB172" s="5" t="n">
        <v>12830.2464124622</v>
      </c>
      <c r="BC172" s="5" t="n">
        <v>12194.3777004943</v>
      </c>
      <c r="BD172" s="5" t="n">
        <v>20337.4958300014</v>
      </c>
      <c r="BE172" s="5" t="n">
        <v>19078.1656660036</v>
      </c>
      <c r="BF172" s="5" t="n">
        <v>18275.9302705185</v>
      </c>
      <c r="BG172" s="5" t="n">
        <v>17427.3871747233</v>
      </c>
      <c r="BH172" s="5" t="n">
        <v>20752.6962991</v>
      </c>
      <c r="BI172" s="8" t="n">
        <v>19335.2100808028</v>
      </c>
      <c r="BJ172" s="5" t="n">
        <v>18107.6902584535</v>
      </c>
      <c r="BK172" s="5" t="n">
        <v>16958.1010563542</v>
      </c>
      <c r="BL172" s="5" t="n">
        <f aca="false">BK172*(1+(BK32-BJ32)/BJ32)</f>
        <v>16942.8433658227</v>
      </c>
      <c r="BM172" s="5" t="n">
        <f aca="false">BL172*(1+(BL32-BK32)/BK32)</f>
        <v>16961.7977767553</v>
      </c>
      <c r="BN172" s="5" t="n">
        <f aca="false">BM172*(1+(BM32-BL32)/BL32)</f>
        <v>16980.7733924931</v>
      </c>
      <c r="BO172" s="5" t="n">
        <f aca="false">BN172*(1+(BN32-BM32)/BM32)</f>
        <v>16999.7702367586</v>
      </c>
      <c r="BP172" s="5" t="n">
        <f aca="false">BO172*(1+(BO32-BN32)/BN32)</f>
        <v>17018.7883333006</v>
      </c>
      <c r="BQ172" s="5" t="n">
        <f aca="false">BP172*(1+(BP32-BO32)/BO32)</f>
        <v>17037.8277058947</v>
      </c>
      <c r="BR172" s="5" t="n">
        <f aca="false">BQ172*(1+(BQ32-BP32)/BP32)</f>
        <v>17056.8883783428</v>
      </c>
      <c r="BS172" s="5" t="n">
        <f aca="false">BR172*(1+(BR32-BQ32)/BQ32)</f>
        <v>17075.9703744738</v>
      </c>
      <c r="BT172" s="5" t="n">
        <f aca="false">BS172*(1+(BS32-BR32)/BR32)</f>
        <v>17095.073718143</v>
      </c>
      <c r="BU172" s="5" t="n">
        <f aca="false">BT172*(1+(BT32-BS32)/BS32)</f>
        <v>17114.1984332324</v>
      </c>
      <c r="BV172" s="5" t="n">
        <f aca="false">BU172*(1+(BU32-BT32)/BT32)</f>
        <v>17133.3445436509</v>
      </c>
      <c r="BW172" s="5" t="n">
        <f aca="false">BV172*(1+(BV32-BU32)/BU32)</f>
        <v>17152.5120733341</v>
      </c>
      <c r="BX172" s="5" t="n">
        <f aca="false">BW172*(1+(BW32-BV32)/BV32)</f>
        <v>17171.701046244</v>
      </c>
      <c r="BY172" s="5" t="n">
        <f aca="false">BX172*(1+(BX32-BW32)/BW32)</f>
        <v>17190.9114863699</v>
      </c>
      <c r="BZ172" s="5" t="n">
        <f aca="false">BY172*(1+(BY32-BX32)/BX32)</f>
        <v>17210.1434177278</v>
      </c>
      <c r="CA172" s="5" t="n">
        <f aca="false">BZ172*(1+(BZ32-BY32)/BY32)</f>
        <v>17229.3968643604</v>
      </c>
      <c r="CB172" s="5" t="n">
        <f aca="false">CA172*(1+(CA32-BZ32)/BZ32)</f>
        <v>17248.6718503374</v>
      </c>
      <c r="CC172" s="5" t="n">
        <f aca="false">CB172*(1+(CB32-CA32)/CA32)</f>
        <v>17267.9683997557</v>
      </c>
      <c r="CD172" s="5" t="n">
        <f aca="false">CC172*(1+(CC32-CB32)/CB32)</f>
        <v>17287.2865367385</v>
      </c>
      <c r="CE172" s="5" t="n">
        <f aca="false">CD172*(1+(CD32-CC32)/CC32)</f>
        <v>17306.6262854366</v>
      </c>
      <c r="CF172" s="5" t="n">
        <f aca="false">CE172*(1+(CE32-CD32)/CD32)</f>
        <v>17325.9876700277</v>
      </c>
      <c r="CG172" s="5" t="n">
        <f aca="false">CF172*(1+(CF32-CE32)/CE32)</f>
        <v>17345.3707147162</v>
      </c>
      <c r="CH172" s="5" t="n">
        <f aca="false">CG172*(1+(CG32-CF32)/CF32)</f>
        <v>17364.775443734</v>
      </c>
      <c r="CI172" s="5" t="n">
        <f aca="false">CH172*(1+(CH32-CG32)/CG32)</f>
        <v>17384.2018813399</v>
      </c>
      <c r="CJ172" s="5" t="n">
        <f aca="false">CI172*(1+(CI32-CH32)/CH32)</f>
        <v>17403.6500518199</v>
      </c>
      <c r="CK172" s="5" t="n">
        <f aca="false">CJ172*(1+(CJ32-CI32)/CI32)</f>
        <v>17423.1199794871</v>
      </c>
      <c r="CL172" s="5" t="n">
        <f aca="false">CK172*(1+(CK32-CJ32)/CJ32)</f>
        <v>17442.6116886819</v>
      </c>
      <c r="CM172" s="5" t="n">
        <f aca="false">CL172*(1+(CL32-CK32)/CK32)</f>
        <v>17462.1252037718</v>
      </c>
      <c r="CN172" s="5" t="n">
        <f aca="false">CM172*(1+(CM32-CL32)/CL32)</f>
        <v>17481.6605491517</v>
      </c>
      <c r="CO172" s="5" t="n">
        <f aca="false">CN172*(1+(CN32-CM32)/CM32)</f>
        <v>17501.2177492437</v>
      </c>
      <c r="CP172" s="5" t="n">
        <f aca="false">CO172*(1+(CO32-CN32)/CN32)</f>
        <v>17520.7968284972</v>
      </c>
      <c r="CQ172" s="5" t="n">
        <f aca="false">CP172*(1+(CP32-CO32)/CO32)</f>
        <v>17540.3978113892</v>
      </c>
      <c r="CR172" s="5" t="n">
        <f aca="false">CQ172*(1+(CQ32-CP32)/CP32)</f>
        <v>17560.0207224236</v>
      </c>
      <c r="CS172" s="5" t="n">
        <f aca="false">CR172*(1+(CR32-CQ32)/CQ32)</f>
        <v>17579.6655861322</v>
      </c>
      <c r="CT172" s="5" t="n">
        <f aca="false">CS172*(1+(CS32-CR32)/CR32)</f>
        <v>17599.332427074</v>
      </c>
      <c r="CU172" s="5" t="n">
        <f aca="false">CT172*(1+(CT32-CS32)/CS32)</f>
        <v>17619.0212698355</v>
      </c>
      <c r="CV172" s="5" t="n">
        <f aca="false">CU172*(1+(CU32-CT32)/CT32)</f>
        <v>17638.7321390307</v>
      </c>
      <c r="CW172" s="5" t="n">
        <f aca="false">CV172*(1+(CV32-CU32)/CU32)</f>
        <v>17658.4650593012</v>
      </c>
      <c r="CX172" s="5" t="n">
        <f aca="false">CW172*(1+(CW32-CV32)/CV32)</f>
        <v>17678.2200553161</v>
      </c>
      <c r="CY172" s="5" t="n">
        <f aca="false">CX172*(1+(CX32-CW32)/CW32)</f>
        <v>17697.9971517721</v>
      </c>
      <c r="CZ172" s="5" t="n">
        <f aca="false">CY172*(1+(CY32-CX32)/CX32)</f>
        <v>17717.7963733936</v>
      </c>
      <c r="DA172" s="5" t="n">
        <f aca="false">CZ172*(1+(CZ32-CY32)/CY32)</f>
        <v>17737.6177449327</v>
      </c>
      <c r="DB172" s="5" t="n">
        <f aca="false">DA172*(1+(DA32-CZ32)/CZ32)</f>
        <v>17757.4612911689</v>
      </c>
      <c r="DC172" s="5" t="n">
        <f aca="false">DB172*(1+(DB32-DA32)/DA32)</f>
        <v>17777.3270369098</v>
      </c>
      <c r="DD172" s="5" t="n">
        <f aca="false">DC172*(1+(DC32-DB32)/DB32)</f>
        <v>17797.2150069904</v>
      </c>
      <c r="DE172" s="5" t="n">
        <f aca="false">DD172*(1+(DD32-DC32)/DC32)</f>
        <v>17817.1252262738</v>
      </c>
      <c r="DF172" s="5" t="n">
        <f aca="false">DE172*(1+(DE32-DD32)/DD32)</f>
        <v>17837.0577196508</v>
      </c>
      <c r="DG172" s="5" t="n">
        <f aca="false">DF172*(1+(DF32-DE32)/DE32)</f>
        <v>17857.01251204</v>
      </c>
      <c r="DH172" s="5" t="n">
        <f aca="false">DG172*(1+(DG32-DF32)/DF32)</f>
        <v>17876.9896283878</v>
      </c>
      <c r="DI172" s="5" t="n">
        <f aca="false">DH172*(1+(DH32-DG32)/DG32)</f>
        <v>17896.9890936687</v>
      </c>
      <c r="DJ172" s="5" t="n">
        <f aca="false">DI172*(1+(DI32-DH32)/DH32)</f>
        <v>17917.010932885</v>
      </c>
      <c r="DK172" s="5" t="n">
        <f aca="false">DJ172*(1+(DJ32-DI32)/DI32)</f>
        <v>17937.0551710671</v>
      </c>
      <c r="DL172" s="5" t="n">
        <f aca="false">DK172*(1+(DK32-DJ32)/DJ32)</f>
        <v>17957.1218332731</v>
      </c>
      <c r="DM172" s="5" t="n">
        <f aca="false">DL172*(1+(DL32-DK32)/DK32)</f>
        <v>17977.2109445897</v>
      </c>
      <c r="DN172" s="5" t="n">
        <f aca="false">DM172*(1+(DM32-DL32)/DL32)</f>
        <v>17997.3225301311</v>
      </c>
      <c r="DO172" s="5" t="n">
        <f aca="false">DN172*(1+(DN32-DM32)/DM32)</f>
        <v>18017.4566150398</v>
      </c>
      <c r="DP172" s="5" t="n">
        <f aca="false">DO172*(1+(DO32-DN32)/DN32)</f>
        <v>18037.6132244865</v>
      </c>
      <c r="DQ172" s="5" t="n">
        <f aca="false">DP172*(1+(DP32-DO32)/DO32)</f>
        <v>18057.79238367</v>
      </c>
      <c r="DR172" s="5" t="n">
        <f aca="false">DQ172*(1+(DQ32-DP32)/DP32)</f>
        <v>18077.9941178173</v>
      </c>
      <c r="DS172" s="5" t="n">
        <f aca="false">DR172*(1+(DR32-DQ32)/DQ32)</f>
        <v>18098.2184521836</v>
      </c>
      <c r="DT172" s="5" t="n">
        <f aca="false">DS172*(1+(DS32-DR32)/DR32)</f>
        <v>18118.4654120524</v>
      </c>
      <c r="DU172" s="5" t="n">
        <f aca="false">DT172*(1+(DT32-DS32)/DS32)</f>
        <v>18138.7350227353</v>
      </c>
      <c r="DV172" s="5" t="n">
        <f aca="false">DU172*(1+(DU32-DT32)/DT32)</f>
        <v>18159.0273095727</v>
      </c>
      <c r="DW172" s="5" t="n">
        <f aca="false">DV172*(1+(DV32-DU32)/DU32)</f>
        <v>18179.3422979326</v>
      </c>
      <c r="DX172" s="5" t="n">
        <f aca="false">DW172*(1+(DW32-DV32)/DV32)</f>
        <v>18199.6800132122</v>
      </c>
      <c r="DY172" s="5" t="n">
        <f aca="false">DX172*(1+(DX32-DW32)/DW32)</f>
        <v>18220.0404808364</v>
      </c>
      <c r="DZ172" s="5" t="n">
        <f aca="false">DY172*(1+(DY32-DX32)/DX32)</f>
        <v>18240.423726259</v>
      </c>
      <c r="EA172" s="5" t="n">
        <f aca="false">DZ172*(1+(DZ32-DY32)/DY32)</f>
        <v>18260.8297749621</v>
      </c>
      <c r="EB172" s="5" t="n">
        <f aca="false">EA172*(1+(EA32-DZ32)/DZ32)</f>
        <v>18281.2586524563</v>
      </c>
      <c r="EC172" s="5" t="n">
        <f aca="false">EB172*(1+(EB32-EA32)/EA32)</f>
        <v>18301.7103842809</v>
      </c>
      <c r="ED172" s="5" t="n">
        <f aca="false">EC172*(1+(EC32-EB32)/EB32)</f>
        <v>18322.1849960036</v>
      </c>
      <c r="EE172" s="5" t="n">
        <f aca="false">ED172*(1+(ED32-EC32)/EC32)</f>
        <v>18342.6825132207</v>
      </c>
      <c r="EF172" s="5" t="n">
        <f aca="false">EE172*(1+(EE32-ED32)/ED32)</f>
        <v>18363.2029615572</v>
      </c>
      <c r="EG172" s="5" t="n">
        <f aca="false">EF172*(1+(EF32-EE32)/EE32)</f>
        <v>18383.7463666668</v>
      </c>
      <c r="EH172" s="5" t="n">
        <f aca="false">EG172*(1+(EG32-EF32)/EF32)</f>
        <v>18404.3127542318</v>
      </c>
      <c r="EI172" s="5" t="n">
        <f aca="false">EH172*(1+(EH32-EG32)/EG32)</f>
        <v>18424.9021499633</v>
      </c>
      <c r="EJ172" s="5" t="n">
        <f aca="false">EI172*(1+(EI32-EH32)/EH32)</f>
        <v>18445.5145796011</v>
      </c>
      <c r="EK172" s="5" t="n">
        <f aca="false">EJ172*(1+(EJ32-EI32)/EI32)</f>
        <v>18466.150068914</v>
      </c>
      <c r="EL172" s="5" t="n">
        <f aca="false">EK172*(1+(EK32-EJ32)/EJ32)</f>
        <v>18486.8086436993</v>
      </c>
      <c r="EM172" s="5" t="n">
        <f aca="false">EL172*(1+(EL32-EK32)/EK32)</f>
        <v>18507.4903297835</v>
      </c>
      <c r="EN172" s="5" t="n">
        <f aca="false">EM172*(1+(EM32-EL32)/EL32)</f>
        <v>18528.1951530217</v>
      </c>
      <c r="EO172" s="5" t="n">
        <f aca="false">EN172*(1+(EN32-EM32)/EM32)</f>
        <v>18548.9231392981</v>
      </c>
      <c r="EP172" s="5" t="n">
        <f aca="false">EO172*(1+(EO32-EN32)/EN32)</f>
        <v>18569.6743145258</v>
      </c>
      <c r="EQ172" s="5" t="n">
        <f aca="false">EP172*(1+(EP32-EO32)/EO32)</f>
        <v>18590.4487046469</v>
      </c>
      <c r="ER172" s="5" t="n">
        <f aca="false">EQ172*(1+(EQ32-EP32)/EP32)</f>
        <v>18611.2463356325</v>
      </c>
      <c r="ES172" s="5" t="n">
        <f aca="false">ER172*(1+(ER32-EQ32)/EQ32)</f>
        <v>18632.0672334827</v>
      </c>
      <c r="ET172" s="5" t="n">
        <f aca="false">ES172*(1+(ES32-ER32)/ER32)</f>
        <v>18652.911424227</v>
      </c>
      <c r="EU172" s="5" t="n">
        <f aca="false">ET172*(1+(ET32-ES32)/ES32)</f>
        <v>18673.7789339236</v>
      </c>
      <c r="EV172" s="5" t="n">
        <f aca="false">EU172*(1+(EU32-ET32)/ET32)</f>
        <v>18694.6697886601</v>
      </c>
    </row>
    <row r="173" customFormat="false" ht="12.8" hidden="false" customHeight="false" outlineLevel="0" collapsed="false">
      <c r="A173" s="10" t="s">
        <v>172</v>
      </c>
      <c r="B173" s="10" t="n">
        <v>0</v>
      </c>
      <c r="C173" s="10" t="n">
        <v>0</v>
      </c>
      <c r="D173" s="10" t="n">
        <v>0</v>
      </c>
      <c r="E173" s="10" t="n">
        <v>0</v>
      </c>
      <c r="F173" s="10" t="n">
        <v>0</v>
      </c>
      <c r="G173" s="10" t="n">
        <v>0</v>
      </c>
      <c r="H173" s="10" t="n">
        <v>0</v>
      </c>
      <c r="I173" s="10" t="n">
        <v>0</v>
      </c>
      <c r="J173" s="10" t="n">
        <v>0</v>
      </c>
      <c r="K173" s="10" t="n">
        <v>0</v>
      </c>
      <c r="L173" s="10" t="n">
        <v>0</v>
      </c>
      <c r="M173" s="10" t="n">
        <v>0</v>
      </c>
      <c r="N173" s="10" t="n">
        <v>0</v>
      </c>
      <c r="O173" s="10" t="n">
        <v>0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10" t="n">
        <v>0</v>
      </c>
      <c r="X173" s="11" t="n">
        <v>0</v>
      </c>
      <c r="Y173" s="10" t="n">
        <v>0</v>
      </c>
      <c r="Z173" s="10" t="n">
        <v>0</v>
      </c>
      <c r="AA173" s="10" t="n">
        <v>0</v>
      </c>
      <c r="AB173" s="10" t="n">
        <v>0</v>
      </c>
      <c r="AC173" s="10" t="n">
        <v>0</v>
      </c>
      <c r="AD173" s="10" t="n">
        <v>0</v>
      </c>
      <c r="AE173" s="10" t="n">
        <v>0</v>
      </c>
      <c r="AF173" s="10" t="n">
        <v>0</v>
      </c>
      <c r="AG173" s="10" t="n">
        <v>0</v>
      </c>
      <c r="AH173" s="10" t="n">
        <v>0</v>
      </c>
      <c r="AI173" s="10" t="n">
        <v>0</v>
      </c>
      <c r="AJ173" s="10" t="n">
        <v>0</v>
      </c>
      <c r="AK173" s="10" t="n">
        <v>0</v>
      </c>
      <c r="AL173" s="10" t="n">
        <v>0</v>
      </c>
      <c r="AM173" s="10" t="n">
        <v>0</v>
      </c>
      <c r="AN173" s="10" t="n">
        <v>0</v>
      </c>
      <c r="AO173" s="10" t="n">
        <v>0</v>
      </c>
      <c r="AP173" s="10" t="n">
        <v>0</v>
      </c>
      <c r="AQ173" s="10" t="n">
        <v>0</v>
      </c>
      <c r="AR173" s="7" t="n">
        <v>546.56372706271</v>
      </c>
      <c r="AS173" s="5" t="n">
        <v>515.980512514986</v>
      </c>
      <c r="AT173" s="5" t="n">
        <v>495.596097205751</v>
      </c>
      <c r="AU173" s="5" t="n">
        <v>477.5</v>
      </c>
      <c r="AV173" s="5" t="n">
        <v>463.182839367493</v>
      </c>
      <c r="AW173" s="5" t="n">
        <v>447.372308462692</v>
      </c>
      <c r="AX173" s="5" t="n">
        <v>432.186970894139</v>
      </c>
      <c r="AY173" s="5" t="n">
        <v>412.375904464209</v>
      </c>
      <c r="AZ173" s="5" t="n">
        <v>364.17303540586</v>
      </c>
      <c r="BA173" s="5" t="n">
        <v>322.861232858259</v>
      </c>
      <c r="BB173" s="5" t="n">
        <v>306.322133097534</v>
      </c>
      <c r="BC173" s="5" t="n">
        <v>291.140767599301</v>
      </c>
      <c r="BD173" s="5" t="n">
        <v>485.775614682319</v>
      </c>
      <c r="BE173" s="5" t="n">
        <v>455.695614193686</v>
      </c>
      <c r="BF173" s="5" t="n">
        <v>436.533648747242</v>
      </c>
      <c r="BG173" s="5" t="n">
        <v>416.265590801962</v>
      </c>
      <c r="BH173" s="5" t="n">
        <v>495.692976671309</v>
      </c>
      <c r="BI173" s="8" t="n">
        <v>461.835305705983</v>
      </c>
      <c r="BJ173" s="5" t="n">
        <v>432.515117818409</v>
      </c>
      <c r="BK173" s="5" t="n">
        <v>405.056358468546</v>
      </c>
      <c r="BL173" s="5" t="n">
        <f aca="false">BK173*(1+(BK32-BJ32)/BJ32)</f>
        <v>404.691917630222</v>
      </c>
      <c r="BM173" s="5" t="n">
        <f aca="false">BL173*(1+(BL32-BK32)/BK32)</f>
        <v>405.144657276233</v>
      </c>
      <c r="BN173" s="5" t="n">
        <f aca="false">BM173*(1+(BM32-BL32)/BL32)</f>
        <v>405.597903414165</v>
      </c>
      <c r="BO173" s="5" t="n">
        <f aca="false">BN173*(1+(BN32-BM32)/BM32)</f>
        <v>406.051656610647</v>
      </c>
      <c r="BP173" s="5" t="n">
        <f aca="false">BO173*(1+(BO32-BN32)/BN32)</f>
        <v>406.505917432935</v>
      </c>
      <c r="BQ173" s="5" t="n">
        <f aca="false">BP173*(1+(BP32-BO32)/BO32)</f>
        <v>406.960686448927</v>
      </c>
      <c r="BR173" s="5" t="n">
        <f aca="false">BQ173*(1+(BQ32-BP32)/BP32)</f>
        <v>407.415964227148</v>
      </c>
      <c r="BS173" s="5" t="n">
        <f aca="false">BR173*(1+(BR32-BQ32)/BQ32)</f>
        <v>407.871751336768</v>
      </c>
      <c r="BT173" s="5" t="n">
        <f aca="false">BS173*(1+(BS32-BR32)/BR32)</f>
        <v>408.32804834759</v>
      </c>
      <c r="BU173" s="5" t="n">
        <f aca="false">BT173*(1+(BT32-BS32)/BS32)</f>
        <v>408.784855830052</v>
      </c>
      <c r="BV173" s="5" t="n">
        <f aca="false">BU173*(1+(BU32-BT32)/BT32)</f>
        <v>409.242174355233</v>
      </c>
      <c r="BW173" s="5" t="n">
        <f aca="false">BV173*(1+(BV32-BU32)/BU32)</f>
        <v>409.70000449485</v>
      </c>
      <c r="BX173" s="5" t="n">
        <f aca="false">BW173*(1+(BW32-BV32)/BV32)</f>
        <v>410.158346821259</v>
      </c>
      <c r="BY173" s="5" t="n">
        <f aca="false">BX173*(1+(BX32-BW32)/BW32)</f>
        <v>410.617201907459</v>
      </c>
      <c r="BZ173" s="5" t="n">
        <f aca="false">BY173*(1+(BY32-BX32)/BX32)</f>
        <v>411.076570327086</v>
      </c>
      <c r="CA173" s="5" t="n">
        <f aca="false">BZ173*(1+(BZ32-BY32)/BY32)</f>
        <v>411.536452654421</v>
      </c>
      <c r="CB173" s="5" t="n">
        <f aca="false">CA173*(1+(CA32-BZ32)/BZ32)</f>
        <v>411.996849464384</v>
      </c>
      <c r="CC173" s="5" t="n">
        <f aca="false">CB173*(1+(CB32-CA32)/CA32)</f>
        <v>412.457761332546</v>
      </c>
      <c r="CD173" s="5" t="n">
        <f aca="false">CC173*(1+(CC32-CB32)/CB32)</f>
        <v>412.91918883511</v>
      </c>
      <c r="CE173" s="5" t="n">
        <f aca="false">CD173*(1+(CD32-CC32)/CC32)</f>
        <v>413.381132548933</v>
      </c>
      <c r="CF173" s="5" t="n">
        <f aca="false">CE173*(1+(CE32-CD32)/CD32)</f>
        <v>413.843593051515</v>
      </c>
      <c r="CG173" s="5" t="n">
        <f aca="false">CF173*(1+(CF32-CE32)/CE32)</f>
        <v>414.306570920999</v>
      </c>
      <c r="CH173" s="5" t="n">
        <f aca="false">CG173*(1+(CG32-CF32)/CF32)</f>
        <v>414.77006673618</v>
      </c>
      <c r="CI173" s="5" t="n">
        <f aca="false">CH173*(1+(CH32-CG32)/CG32)</f>
        <v>415.234081076495</v>
      </c>
      <c r="CJ173" s="5" t="n">
        <f aca="false">CI173*(1+(CI32-CH32)/CH32)</f>
        <v>415.698614522033</v>
      </c>
      <c r="CK173" s="5" t="n">
        <f aca="false">CJ173*(1+(CJ32-CI32)/CI32)</f>
        <v>416.163667653533</v>
      </c>
      <c r="CL173" s="5" t="n">
        <f aca="false">CK173*(1+(CK32-CJ32)/CJ32)</f>
        <v>416.629241052378</v>
      </c>
      <c r="CM173" s="5" t="n">
        <f aca="false">CL173*(1+(CL32-CK32)/CK32)</f>
        <v>417.095335300605</v>
      </c>
      <c r="CN173" s="5" t="n">
        <f aca="false">CM173*(1+(CM32-CL32)/CL32)</f>
        <v>417.561950980905</v>
      </c>
      <c r="CO173" s="5" t="n">
        <f aca="false">CN173*(1+(CN32-CM32)/CM32)</f>
        <v>418.029088676617</v>
      </c>
      <c r="CP173" s="5" t="n">
        <f aca="false">CO173*(1+(CO32-CN32)/CN32)</f>
        <v>418.496748971732</v>
      </c>
      <c r="CQ173" s="5" t="n">
        <f aca="false">CP173*(1+(CP32-CO32)/CO32)</f>
        <v>418.964932450897</v>
      </c>
      <c r="CR173" s="5" t="n">
        <f aca="false">CQ173*(1+(CQ32-CP32)/CP32)</f>
        <v>419.433639699413</v>
      </c>
      <c r="CS173" s="5" t="n">
        <f aca="false">CR173*(1+(CR32-CQ32)/CQ32)</f>
        <v>419.902871303233</v>
      </c>
      <c r="CT173" s="5" t="n">
        <f aca="false">CS173*(1+(CS32-CR32)/CR32)</f>
        <v>420.372627848969</v>
      </c>
      <c r="CU173" s="5" t="n">
        <f aca="false">CT173*(1+(CT32-CS32)/CS32)</f>
        <v>420.842909923885</v>
      </c>
      <c r="CV173" s="5" t="n">
        <f aca="false">CU173*(1+(CU32-CT32)/CT32)</f>
        <v>421.313718115906</v>
      </c>
      <c r="CW173" s="5" t="n">
        <f aca="false">CV173*(1+(CV32-CU32)/CU32)</f>
        <v>421.785053013615</v>
      </c>
      <c r="CX173" s="5" t="n">
        <f aca="false">CW173*(1+(CW32-CV32)/CV32)</f>
        <v>422.256915206248</v>
      </c>
      <c r="CY173" s="5" t="n">
        <f aca="false">CX173*(1+(CX32-CW32)/CW32)</f>
        <v>422.729305283707</v>
      </c>
      <c r="CZ173" s="5" t="n">
        <f aca="false">CY173*(1+(CY32-CX32)/CX32)</f>
        <v>423.202223836549</v>
      </c>
      <c r="DA173" s="5" t="n">
        <f aca="false">CZ173*(1+(CZ32-CY32)/CY32)</f>
        <v>423.675671455995</v>
      </c>
      <c r="DB173" s="5" t="n">
        <f aca="false">DA173*(1+(DA32-CZ32)/CZ32)</f>
        <v>424.149648733924</v>
      </c>
      <c r="DC173" s="5" t="n">
        <f aca="false">DB173*(1+(DB32-DA32)/DA32)</f>
        <v>424.624156262881</v>
      </c>
      <c r="DD173" s="5" t="n">
        <f aca="false">DC173*(1+(DC32-DB32)/DB32)</f>
        <v>425.099194636071</v>
      </c>
      <c r="DE173" s="5" t="n">
        <f aca="false">DD173*(1+(DD32-DC32)/DC32)</f>
        <v>425.574764447364</v>
      </c>
      <c r="DF173" s="5" t="n">
        <f aca="false">DE173*(1+(DE32-DD32)/DD32)</f>
        <v>426.050866291294</v>
      </c>
      <c r="DG173" s="5" t="n">
        <f aca="false">DF173*(1+(DF32-DE32)/DE32)</f>
        <v>426.52750076306</v>
      </c>
      <c r="DH173" s="5" t="n">
        <f aca="false">DG173*(1+(DG32-DF32)/DF32)</f>
        <v>427.004668458526</v>
      </c>
      <c r="DI173" s="5" t="n">
        <f aca="false">DH173*(1+(DH32-DG32)/DG32)</f>
        <v>427.482369974225</v>
      </c>
      <c r="DJ173" s="5" t="n">
        <f aca="false">DI173*(1+(DI32-DH32)/DH32)</f>
        <v>427.960605907355</v>
      </c>
      <c r="DK173" s="5" t="n">
        <f aca="false">DJ173*(1+(DJ32-DI32)/DI32)</f>
        <v>428.439376855784</v>
      </c>
      <c r="DL173" s="5" t="n">
        <f aca="false">DK173*(1+(DK32-DJ32)/DJ32)</f>
        <v>428.918683418046</v>
      </c>
      <c r="DM173" s="5" t="n">
        <f aca="false">DL173*(1+(DL32-DK32)/DK32)</f>
        <v>429.398526193349</v>
      </c>
      <c r="DN173" s="5" t="n">
        <f aca="false">DM173*(1+(DM32-DL32)/DL32)</f>
        <v>429.878905781567</v>
      </c>
      <c r="DO173" s="5" t="n">
        <f aca="false">DN173*(1+(DN32-DM32)/DM32)</f>
        <v>430.359822783248</v>
      </c>
      <c r="DP173" s="5" t="n">
        <f aca="false">DO173*(1+(DO32-DN32)/DN32)</f>
        <v>430.841277799611</v>
      </c>
      <c r="DQ173" s="5" t="n">
        <f aca="false">DP173*(1+(DP32-DO32)/DO32)</f>
        <v>431.323271432545</v>
      </c>
      <c r="DR173" s="5" t="n">
        <f aca="false">DQ173*(1+(DQ32-DP32)/DP32)</f>
        <v>431.805804284618</v>
      </c>
      <c r="DS173" s="5" t="n">
        <f aca="false">DR173*(1+(DR32-DQ32)/DQ32)</f>
        <v>432.288876959066</v>
      </c>
      <c r="DT173" s="5" t="n">
        <f aca="false">DS173*(1+(DS32-DR32)/DR32)</f>
        <v>432.772490059805</v>
      </c>
      <c r="DU173" s="5" t="n">
        <f aca="false">DT173*(1+(DT32-DS32)/DS32)</f>
        <v>433.256644191422</v>
      </c>
      <c r="DV173" s="5" t="n">
        <f aca="false">DU173*(1+(DU32-DT32)/DT32)</f>
        <v>433.741339959186</v>
      </c>
      <c r="DW173" s="5" t="n">
        <f aca="false">DV173*(1+(DV32-DU32)/DU32)</f>
        <v>434.226577969036</v>
      </c>
      <c r="DX173" s="5" t="n">
        <f aca="false">DW173*(1+(DW32-DV32)/DV32)</f>
        <v>434.712358827596</v>
      </c>
      <c r="DY173" s="5" t="n">
        <f aca="false">DX173*(1+(DX32-DW32)/DW32)</f>
        <v>435.198683142163</v>
      </c>
      <c r="DZ173" s="5" t="n">
        <f aca="false">DY173*(1+(DY32-DX32)/DX32)</f>
        <v>435.685551520715</v>
      </c>
      <c r="EA173" s="5" t="n">
        <f aca="false">DZ173*(1+(DZ32-DY32)/DY32)</f>
        <v>436.172964571914</v>
      </c>
      <c r="EB173" s="5" t="n">
        <f aca="false">EA173*(1+(EA32-DZ32)/DZ32)</f>
        <v>436.660922905098</v>
      </c>
      <c r="EC173" s="5" t="n">
        <f aca="false">EB173*(1+(EB32-EA32)/EA32)</f>
        <v>437.149427130289</v>
      </c>
      <c r="ED173" s="5" t="n">
        <f aca="false">EC173*(1+(EC32-EB32)/EB32)</f>
        <v>437.638477858191</v>
      </c>
      <c r="EE173" s="5" t="n">
        <f aca="false">ED173*(1+(ED32-EC32)/EC32)</f>
        <v>438.128075700191</v>
      </c>
      <c r="EF173" s="5" t="n">
        <f aca="false">EE173*(1+(EE32-ED32)/ED32)</f>
        <v>438.618221268359</v>
      </c>
      <c r="EG173" s="5" t="n">
        <f aca="false">EF173*(1+(EF32-EE32)/EE32)</f>
        <v>439.108915175452</v>
      </c>
      <c r="EH173" s="5" t="n">
        <f aca="false">EG173*(1+(EG32-EF32)/EF32)</f>
        <v>439.600158034912</v>
      </c>
      <c r="EI173" s="5" t="n">
        <f aca="false">EH173*(1+(EH32-EG32)/EG32)</f>
        <v>440.091950460866</v>
      </c>
      <c r="EJ173" s="5" t="n">
        <f aca="false">EI173*(1+(EI32-EH32)/EH32)</f>
        <v>440.584293068127</v>
      </c>
      <c r="EK173" s="5" t="n">
        <f aca="false">EJ173*(1+(EJ32-EI32)/EI32)</f>
        <v>441.077186472201</v>
      </c>
      <c r="EL173" s="5" t="n">
        <f aca="false">EK173*(1+(EK32-EJ32)/EJ32)</f>
        <v>441.570631289276</v>
      </c>
      <c r="EM173" s="5" t="n">
        <f aca="false">EL173*(1+(EL32-EK32)/EK32)</f>
        <v>442.064628136235</v>
      </c>
      <c r="EN173" s="5" t="n">
        <f aca="false">EM173*(1+(EM32-EL32)/EL32)</f>
        <v>442.559177630647</v>
      </c>
      <c r="EO173" s="5" t="n">
        <f aca="false">EN173*(1+(EN32-EM32)/EM32)</f>
        <v>443.054280390772</v>
      </c>
      <c r="EP173" s="5" t="n">
        <f aca="false">EO173*(1+(EO32-EN32)/EN32)</f>
        <v>443.549937035566</v>
      </c>
      <c r="EQ173" s="5" t="n">
        <f aca="false">EP173*(1+(EP32-EO32)/EO32)</f>
        <v>444.046148184674</v>
      </c>
      <c r="ER173" s="5" t="n">
        <f aca="false">EQ173*(1+(EQ32-EP32)/EP32)</f>
        <v>444.542914458434</v>
      </c>
      <c r="ES173" s="5" t="n">
        <f aca="false">ER173*(1+(ER32-EQ32)/EQ32)</f>
        <v>445.040236477877</v>
      </c>
      <c r="ET173" s="5" t="n">
        <f aca="false">ES173*(1+(ES32-ER32)/ER32)</f>
        <v>445.538114864734</v>
      </c>
      <c r="EU173" s="5" t="n">
        <f aca="false">ET173*(1+(ET32-ES32)/ES32)</f>
        <v>446.036550241426</v>
      </c>
      <c r="EV173" s="5" t="n">
        <f aca="false">EU173*(1+(EU32-ET32)/ET32)</f>
        <v>446.535543231075</v>
      </c>
    </row>
    <row r="174" customFormat="false" ht="12.8" hidden="false" customHeight="false" outlineLevel="0" collapsed="false">
      <c r="A174" s="10" t="s">
        <v>173</v>
      </c>
      <c r="B174" s="10" t="n">
        <v>0</v>
      </c>
      <c r="C174" s="10" t="n">
        <v>0</v>
      </c>
      <c r="D174" s="10" t="n">
        <v>0</v>
      </c>
      <c r="E174" s="10" t="n">
        <v>0</v>
      </c>
      <c r="F174" s="10" t="n">
        <v>0</v>
      </c>
      <c r="G174" s="10" t="n">
        <v>0</v>
      </c>
      <c r="H174" s="10" t="n">
        <v>0</v>
      </c>
      <c r="I174" s="10" t="n">
        <v>0</v>
      </c>
      <c r="J174" s="10" t="n">
        <v>0</v>
      </c>
      <c r="K174" s="10" t="n">
        <v>0</v>
      </c>
      <c r="L174" s="10" t="n">
        <v>0</v>
      </c>
      <c r="M174" s="10" t="n">
        <v>0</v>
      </c>
      <c r="N174" s="10" t="n">
        <v>0</v>
      </c>
      <c r="O174" s="10" t="n">
        <v>0</v>
      </c>
      <c r="P174" s="10" t="n">
        <v>0</v>
      </c>
      <c r="Q174" s="10" t="n">
        <v>0</v>
      </c>
      <c r="R174" s="10" t="n">
        <v>0</v>
      </c>
      <c r="S174" s="10" t="n">
        <v>0</v>
      </c>
      <c r="T174" s="10" t="n">
        <v>0</v>
      </c>
      <c r="U174" s="10" t="n">
        <v>0</v>
      </c>
      <c r="V174" s="10" t="n">
        <v>0</v>
      </c>
      <c r="W174" s="10" t="n">
        <v>0</v>
      </c>
      <c r="X174" s="11" t="n">
        <v>0</v>
      </c>
      <c r="Y174" s="10" t="n">
        <v>0</v>
      </c>
      <c r="Z174" s="10" t="n">
        <v>0</v>
      </c>
      <c r="AA174" s="10" t="n">
        <v>0</v>
      </c>
      <c r="AB174" s="10" t="n">
        <v>0</v>
      </c>
      <c r="AC174" s="10" t="n">
        <v>0</v>
      </c>
      <c r="AD174" s="10" t="n">
        <v>0</v>
      </c>
      <c r="AE174" s="10" t="n">
        <v>0</v>
      </c>
      <c r="AF174" s="10" t="n">
        <v>0</v>
      </c>
      <c r="AG174" s="10" t="n">
        <v>0</v>
      </c>
      <c r="AH174" s="10" t="n">
        <v>0</v>
      </c>
      <c r="AI174" s="10" t="n">
        <v>0</v>
      </c>
      <c r="AJ174" s="10" t="n">
        <v>0</v>
      </c>
      <c r="AK174" s="10" t="n">
        <v>0</v>
      </c>
      <c r="AL174" s="10" t="n">
        <v>0</v>
      </c>
      <c r="AM174" s="10" t="n">
        <v>0</v>
      </c>
      <c r="AN174" s="10" t="n">
        <v>0</v>
      </c>
      <c r="AO174" s="10" t="n">
        <v>0</v>
      </c>
      <c r="AP174" s="10" t="n">
        <v>0</v>
      </c>
      <c r="AQ174" s="10" t="n">
        <v>0</v>
      </c>
      <c r="AR174" s="7" t="n">
        <v>179.707864186064</v>
      </c>
      <c r="AS174" s="5" t="n">
        <v>169.652231340006</v>
      </c>
      <c r="AT174" s="5" t="n">
        <v>162.94992096608</v>
      </c>
      <c r="AU174" s="5" t="n">
        <v>157</v>
      </c>
      <c r="AV174" s="5" t="n">
        <v>152.292577551197</v>
      </c>
      <c r="AW174" s="5" t="n">
        <v>147.094141211817</v>
      </c>
      <c r="AX174" s="5" t="n">
        <v>142.101265822785</v>
      </c>
      <c r="AY174" s="5" t="n">
        <v>135.587470158913</v>
      </c>
      <c r="AZ174" s="5" t="n">
        <v>119.738568709361</v>
      </c>
      <c r="BA174" s="5" t="n">
        <v>106.155421065438</v>
      </c>
      <c r="BB174" s="5" t="n">
        <v>100.717434337828</v>
      </c>
      <c r="BC174" s="5" t="n">
        <v>95.7258649488801</v>
      </c>
      <c r="BD174" s="5" t="n">
        <v>280.746346364362</v>
      </c>
      <c r="BE174" s="5" t="n">
        <v>263.362085029333</v>
      </c>
      <c r="BF174" s="5" t="n">
        <v>252.28772965691</v>
      </c>
      <c r="BG174" s="5" t="n">
        <v>240.572631813359</v>
      </c>
      <c r="BH174" s="5" t="n">
        <v>286.476150333425</v>
      </c>
      <c r="BI174" s="8" t="n">
        <v>266.908765492638</v>
      </c>
      <c r="BJ174" s="5" t="n">
        <v>249.963731069335</v>
      </c>
      <c r="BK174" s="5" t="n">
        <v>234.094473198658</v>
      </c>
      <c r="BL174" s="5" t="n">
        <f aca="false">BK174*(1+(BK32-BJ32)/BJ32)</f>
        <v>233.88385167828</v>
      </c>
      <c r="BM174" s="5" t="n">
        <f aca="false">BL174*(1+(BL32-BK32)/BK32)</f>
        <v>234.145503783507</v>
      </c>
      <c r="BN174" s="5" t="n">
        <f aca="false">BM174*(1+(BM32-BL32)/BL32)</f>
        <v>234.407448605926</v>
      </c>
      <c r="BO174" s="5" t="n">
        <f aca="false">BN174*(1+(BN32-BM32)/BM32)</f>
        <v>234.669686473007</v>
      </c>
      <c r="BP174" s="5" t="n">
        <f aca="false">BO174*(1+(BO32-BN32)/BN32)</f>
        <v>234.932217712587</v>
      </c>
      <c r="BQ174" s="5" t="n">
        <f aca="false">BP174*(1+(BP32-BO32)/BO32)</f>
        <v>235.195042652869</v>
      </c>
      <c r="BR174" s="5" t="n">
        <f aca="false">BQ174*(1+(BQ32-BP32)/BP32)</f>
        <v>235.458161622424</v>
      </c>
      <c r="BS174" s="5" t="n">
        <f aca="false">BR174*(1+(BR32-BQ32)/BQ32)</f>
        <v>235.721574950191</v>
      </c>
      <c r="BT174" s="5" t="n">
        <f aca="false">BS174*(1+(BS32-BR32)/BR32)</f>
        <v>235.985282965476</v>
      </c>
      <c r="BU174" s="5" t="n">
        <f aca="false">BT174*(1+(BT32-BS32)/BS32)</f>
        <v>236.249285997954</v>
      </c>
      <c r="BV174" s="5" t="n">
        <f aca="false">BU174*(1+(BU32-BT32)/BT32)</f>
        <v>236.513584377668</v>
      </c>
      <c r="BW174" s="5" t="n">
        <f aca="false">BV174*(1+(BV32-BU32)/BU32)</f>
        <v>236.778178435032</v>
      </c>
      <c r="BX174" s="5" t="n">
        <f aca="false">BW174*(1+(BW32-BV32)/BV32)</f>
        <v>237.043068500827</v>
      </c>
      <c r="BY174" s="5" t="n">
        <f aca="false">BX174*(1+(BX32-BW32)/BW32)</f>
        <v>237.308254906206</v>
      </c>
      <c r="BZ174" s="5" t="n">
        <f aca="false">BY174*(1+(BY32-BX32)/BX32)</f>
        <v>237.573737982693</v>
      </c>
      <c r="CA174" s="5" t="n">
        <f aca="false">BZ174*(1+(BZ32-BY32)/BY32)</f>
        <v>237.839518062181</v>
      </c>
      <c r="CB174" s="5" t="n">
        <f aca="false">CA174*(1+(CA32-BZ32)/BZ32)</f>
        <v>238.105595476934</v>
      </c>
      <c r="CC174" s="5" t="n">
        <f aca="false">CB174*(1+(CB32-CA32)/CA32)</f>
        <v>238.371970559593</v>
      </c>
      <c r="CD174" s="5" t="n">
        <f aca="false">CC174*(1+(CC32-CB32)/CB32)</f>
        <v>238.638643643162</v>
      </c>
      <c r="CE174" s="5" t="n">
        <f aca="false">CD174*(1+(CD32-CC32)/CC32)</f>
        <v>238.905615061025</v>
      </c>
      <c r="CF174" s="5" t="n">
        <f aca="false">CE174*(1+(CE32-CD32)/CD32)</f>
        <v>239.172885146937</v>
      </c>
      <c r="CG174" s="5" t="n">
        <f aca="false">CF174*(1+(CF32-CE32)/CE32)</f>
        <v>239.440454235024</v>
      </c>
      <c r="CH174" s="5" t="n">
        <f aca="false">CG174*(1+(CG32-CF32)/CF32)</f>
        <v>239.708322659791</v>
      </c>
      <c r="CI174" s="5" t="n">
        <f aca="false">CH174*(1+(CH32-CG32)/CG32)</f>
        <v>239.976490756111</v>
      </c>
      <c r="CJ174" s="5" t="n">
        <f aca="false">CI174*(1+(CI32-CH32)/CH32)</f>
        <v>240.244958859235</v>
      </c>
      <c r="CK174" s="5" t="n">
        <f aca="false">CJ174*(1+(CJ32-CI32)/CI32)</f>
        <v>240.51372730479</v>
      </c>
      <c r="CL174" s="5" t="n">
        <f aca="false">CK174*(1+(CK32-CJ32)/CJ32)</f>
        <v>240.782796428775</v>
      </c>
      <c r="CM174" s="5" t="n">
        <f aca="false">CL174*(1+(CL32-CK32)/CK32)</f>
        <v>241.052166567569</v>
      </c>
      <c r="CN174" s="5" t="n">
        <f aca="false">CM174*(1+(CM32-CL32)/CL32)</f>
        <v>241.321838057924</v>
      </c>
      <c r="CO174" s="5" t="n">
        <f aca="false">CN174*(1+(CN32-CM32)/CM32)</f>
        <v>241.59181123697</v>
      </c>
      <c r="CP174" s="5" t="n">
        <f aca="false">CO174*(1+(CO32-CN32)/CN32)</f>
        <v>241.862086442215</v>
      </c>
      <c r="CQ174" s="5" t="n">
        <f aca="false">CP174*(1+(CP32-CO32)/CO32)</f>
        <v>242.132664011544</v>
      </c>
      <c r="CR174" s="5" t="n">
        <f aca="false">CQ174*(1+(CQ32-CP32)/CP32)</f>
        <v>242.403544283219</v>
      </c>
      <c r="CS174" s="5" t="n">
        <f aca="false">CR174*(1+(CR32-CQ32)/CQ32)</f>
        <v>242.674727595882</v>
      </c>
      <c r="CT174" s="5" t="n">
        <f aca="false">CS174*(1+(CS32-CR32)/CR32)</f>
        <v>242.946214288551</v>
      </c>
      <c r="CU174" s="5" t="n">
        <f aca="false">CT174*(1+(CT32-CS32)/CS32)</f>
        <v>243.218004700628</v>
      </c>
      <c r="CV174" s="5" t="n">
        <f aca="false">CU174*(1+(CU32-CT32)/CT32)</f>
        <v>243.49009917189</v>
      </c>
      <c r="CW174" s="5" t="n">
        <f aca="false">CV174*(1+(CV32-CU32)/CU32)</f>
        <v>243.762498042497</v>
      </c>
      <c r="CX174" s="5" t="n">
        <f aca="false">CW174*(1+(CW32-CV32)/CV32)</f>
        <v>244.035201652989</v>
      </c>
      <c r="CY174" s="5" t="n">
        <f aca="false">CX174*(1+(CX32-CW32)/CW32)</f>
        <v>244.308210344286</v>
      </c>
      <c r="CZ174" s="5" t="n">
        <f aca="false">CY174*(1+(CY32-CX32)/CX32)</f>
        <v>244.581524457689</v>
      </c>
      <c r="DA174" s="5" t="n">
        <f aca="false">CZ174*(1+(CZ32-CY32)/CY32)</f>
        <v>244.855144334885</v>
      </c>
      <c r="DB174" s="5" t="n">
        <f aca="false">DA174*(1+(DA32-CZ32)/CZ32)</f>
        <v>245.129070317937</v>
      </c>
      <c r="DC174" s="5" t="n">
        <f aca="false">DB174*(1+(DB32-DA32)/DA32)</f>
        <v>245.403302749295</v>
      </c>
      <c r="DD174" s="5" t="n">
        <f aca="false">DC174*(1+(DC32-DB32)/DB32)</f>
        <v>245.677841971791</v>
      </c>
      <c r="DE174" s="5" t="n">
        <f aca="false">DD174*(1+(DD32-DC32)/DC32)</f>
        <v>245.952688328641</v>
      </c>
      <c r="DF174" s="5" t="n">
        <f aca="false">DE174*(1+(DE32-DD32)/DD32)</f>
        <v>246.227842163443</v>
      </c>
      <c r="DG174" s="5" t="n">
        <f aca="false">DF174*(1+(DF32-DE32)/DE32)</f>
        <v>246.503303820182</v>
      </c>
      <c r="DH174" s="5" t="n">
        <f aca="false">DG174*(1+(DG32-DF32)/DF32)</f>
        <v>246.779073643226</v>
      </c>
      <c r="DI174" s="5" t="n">
        <f aca="false">DH174*(1+(DH32-DG32)/DG32)</f>
        <v>247.055151977329</v>
      </c>
      <c r="DJ174" s="5" t="n">
        <f aca="false">DI174*(1+(DI32-DH32)/DH32)</f>
        <v>247.33153916763</v>
      </c>
      <c r="DK174" s="5" t="n">
        <f aca="false">DJ174*(1+(DJ32-DI32)/DI32)</f>
        <v>247.608235559656</v>
      </c>
      <c r="DL174" s="5" t="n">
        <f aca="false">DK174*(1+(DK32-DJ32)/DJ32)</f>
        <v>247.885241499317</v>
      </c>
      <c r="DM174" s="5" t="n">
        <f aca="false">DL174*(1+(DL32-DK32)/DK32)</f>
        <v>248.162557332914</v>
      </c>
      <c r="DN174" s="5" t="n">
        <f aca="false">DM174*(1+(DM32-DL32)/DL32)</f>
        <v>248.440183407134</v>
      </c>
      <c r="DO174" s="5" t="n">
        <f aca="false">DN174*(1+(DN32-DM32)/DM32)</f>
        <v>248.718120069051</v>
      </c>
      <c r="DP174" s="5" t="n">
        <f aca="false">DO174*(1+(DO32-DN32)/DN32)</f>
        <v>248.996367666127</v>
      </c>
      <c r="DQ174" s="5" t="n">
        <f aca="false">DP174*(1+(DP32-DO32)/DO32)</f>
        <v>249.274926546213</v>
      </c>
      <c r="DR174" s="5" t="n">
        <f aca="false">DQ174*(1+(DQ32-DP32)/DP32)</f>
        <v>249.553797057551</v>
      </c>
      <c r="DS174" s="5" t="n">
        <f aca="false">DR174*(1+(DR32-DQ32)/DQ32)</f>
        <v>249.832979548771</v>
      </c>
      <c r="DT174" s="5" t="n">
        <f aca="false">DS174*(1+(DS32-DR32)/DR32)</f>
        <v>250.112474368893</v>
      </c>
      <c r="DU174" s="5" t="n">
        <f aca="false">DT174*(1+(DT32-DS32)/DS32)</f>
        <v>250.392281867327</v>
      </c>
      <c r="DV174" s="5" t="n">
        <f aca="false">DU174*(1+(DU32-DT32)/DT32)</f>
        <v>250.672402393876</v>
      </c>
      <c r="DW174" s="5" t="n">
        <f aca="false">DV174*(1+(DV32-DU32)/DU32)</f>
        <v>250.952836298732</v>
      </c>
      <c r="DX174" s="5" t="n">
        <f aca="false">DW174*(1+(DW32-DV32)/DV32)</f>
        <v>251.233583932479</v>
      </c>
      <c r="DY174" s="5" t="n">
        <f aca="false">DX174*(1+(DX32-DW32)/DW32)</f>
        <v>251.514645646095</v>
      </c>
      <c r="DZ174" s="5" t="n">
        <f aca="false">DY174*(1+(DY32-DX32)/DX32)</f>
        <v>251.796021790949</v>
      </c>
      <c r="EA174" s="5" t="n">
        <f aca="false">DZ174*(1+(DZ32-DY32)/DY32)</f>
        <v>252.077712718804</v>
      </c>
      <c r="EB174" s="5" t="n">
        <f aca="false">EA174*(1+(EA32-DZ32)/DZ32)</f>
        <v>252.359718781816</v>
      </c>
      <c r="EC174" s="5" t="n">
        <f aca="false">EB174*(1+(EB32-EA32)/EA32)</f>
        <v>252.642040332535</v>
      </c>
      <c r="ED174" s="5" t="n">
        <f aca="false">EC174*(1+(EC32-EB32)/EB32)</f>
        <v>252.924677723905</v>
      </c>
      <c r="EE174" s="5" t="n">
        <f aca="false">ED174*(1+(ED32-EC32)/EC32)</f>
        <v>253.207631309267</v>
      </c>
      <c r="EF174" s="5" t="n">
        <f aca="false">EE174*(1+(EE32-ED32)/ED32)</f>
        <v>253.490901442354</v>
      </c>
      <c r="EG174" s="5" t="n">
        <f aca="false">EF174*(1+(EF32-EE32)/EE32)</f>
        <v>253.774488477296</v>
      </c>
      <c r="EH174" s="5" t="n">
        <f aca="false">EG174*(1+(EG32-EF32)/EF32)</f>
        <v>254.058392768622</v>
      </c>
      <c r="EI174" s="5" t="n">
        <f aca="false">EH174*(1+(EH32-EG32)/EG32)</f>
        <v>254.342614671253</v>
      </c>
      <c r="EJ174" s="5" t="n">
        <f aca="false">EI174*(1+(EI32-EH32)/EH32)</f>
        <v>254.627154540509</v>
      </c>
      <c r="EK174" s="5" t="n">
        <f aca="false">EJ174*(1+(EJ32-EI32)/EI32)</f>
        <v>254.91201273211</v>
      </c>
      <c r="EL174" s="5" t="n">
        <f aca="false">EK174*(1+(EK32-EJ32)/EJ32)</f>
        <v>255.19718960217</v>
      </c>
      <c r="EM174" s="5" t="n">
        <f aca="false">EL174*(1+(EL32-EK32)/EK32)</f>
        <v>255.482685507203</v>
      </c>
      <c r="EN174" s="5" t="n">
        <f aca="false">EM174*(1+(EM32-EL32)/EL32)</f>
        <v>255.768500804123</v>
      </c>
      <c r="EO174" s="5" t="n">
        <f aca="false">EN174*(1+(EN32-EM32)/EM32)</f>
        <v>256.054635850241</v>
      </c>
      <c r="EP174" s="5" t="n">
        <f aca="false">EO174*(1+(EO32-EN32)/EN32)</f>
        <v>256.34109100327</v>
      </c>
      <c r="EQ174" s="5" t="n">
        <f aca="false">EP174*(1+(EP32-EO32)/EO32)</f>
        <v>256.627866621322</v>
      </c>
      <c r="ER174" s="5" t="n">
        <f aca="false">EQ174*(1+(EQ32-EP32)/EP32)</f>
        <v>256.91496306291</v>
      </c>
      <c r="ES174" s="5" t="n">
        <f aca="false">ER174*(1+(ER32-EQ32)/EQ32)</f>
        <v>257.202380686945</v>
      </c>
      <c r="ET174" s="5" t="n">
        <f aca="false">ES174*(1+(ES32-ER32)/ER32)</f>
        <v>257.490119852747</v>
      </c>
      <c r="EU174" s="5" t="n">
        <f aca="false">ET174*(1+(ET32-ES32)/ES32)</f>
        <v>257.77818092003</v>
      </c>
      <c r="EV174" s="5" t="n">
        <f aca="false">EU174*(1+(EU32-ET32)/ET32)</f>
        <v>258.066564248916</v>
      </c>
    </row>
    <row r="175" customFormat="false" ht="12.8" hidden="false" customHeight="false" outlineLevel="0" collapsed="false">
      <c r="A175" s="10" t="s">
        <v>174</v>
      </c>
      <c r="B175" s="10" t="n">
        <v>0</v>
      </c>
      <c r="C175" s="10" t="n">
        <v>0</v>
      </c>
      <c r="D175" s="10" t="n">
        <v>0</v>
      </c>
      <c r="E175" s="10" t="n">
        <v>0</v>
      </c>
      <c r="F175" s="10" t="n">
        <v>0</v>
      </c>
      <c r="G175" s="10" t="n">
        <v>0</v>
      </c>
      <c r="H175" s="10" t="n">
        <v>0</v>
      </c>
      <c r="I175" s="10" t="n">
        <v>0</v>
      </c>
      <c r="J175" s="10" t="n">
        <v>0</v>
      </c>
      <c r="K175" s="10" t="n">
        <v>0</v>
      </c>
      <c r="L175" s="10" t="n">
        <v>0</v>
      </c>
      <c r="M175" s="10" t="n">
        <v>0</v>
      </c>
      <c r="N175" s="10" t="n">
        <v>0</v>
      </c>
      <c r="O175" s="10" t="n">
        <v>0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10" t="n">
        <v>0</v>
      </c>
      <c r="X175" s="11" t="n">
        <v>0</v>
      </c>
      <c r="Y175" s="10" t="n">
        <v>0</v>
      </c>
      <c r="Z175" s="10" t="n">
        <v>0</v>
      </c>
      <c r="AA175" s="10" t="n">
        <v>0</v>
      </c>
      <c r="AB175" s="10" t="n">
        <v>0</v>
      </c>
      <c r="AC175" s="10" t="n">
        <v>0</v>
      </c>
      <c r="AD175" s="10" t="n">
        <v>0</v>
      </c>
      <c r="AE175" s="10" t="n">
        <v>0</v>
      </c>
      <c r="AF175" s="10" t="n">
        <v>0</v>
      </c>
      <c r="AG175" s="10" t="n">
        <v>0</v>
      </c>
      <c r="AH175" s="10" t="n">
        <v>0</v>
      </c>
      <c r="AI175" s="10" t="n">
        <v>0</v>
      </c>
      <c r="AJ175" s="10" t="n">
        <v>0</v>
      </c>
      <c r="AK175" s="10" t="n">
        <v>0</v>
      </c>
      <c r="AL175" s="10" t="n">
        <v>0</v>
      </c>
      <c r="AM175" s="10" t="n">
        <v>0</v>
      </c>
      <c r="AN175" s="10" t="n">
        <v>0</v>
      </c>
      <c r="AO175" s="10" t="n">
        <v>0</v>
      </c>
      <c r="AP175" s="10" t="n">
        <v>0</v>
      </c>
      <c r="AQ175" s="10" t="n">
        <v>0</v>
      </c>
      <c r="AR175" s="7" t="n">
        <v>167.116867332263</v>
      </c>
      <c r="AS175" s="5" t="n">
        <v>157.765769271598</v>
      </c>
      <c r="AT175" s="5" t="n">
        <v>151.533047522596</v>
      </c>
      <c r="AU175" s="5" t="n">
        <v>233</v>
      </c>
      <c r="AV175" s="5" t="n">
        <v>226.013825282986</v>
      </c>
      <c r="AW175" s="5" t="n">
        <v>218.298948422633</v>
      </c>
      <c r="AX175" s="5" t="n">
        <v>292.348464081271</v>
      </c>
      <c r="AY175" s="5" t="n">
        <v>278.947470454324</v>
      </c>
      <c r="AZ175" s="5" t="n">
        <v>246.341131803336</v>
      </c>
      <c r="BA175" s="5" t="n">
        <v>218.396184739723</v>
      </c>
      <c r="BB175" s="5" t="n">
        <v>268.793662341082</v>
      </c>
      <c r="BC175" s="5" t="n">
        <v>255.472212825355</v>
      </c>
      <c r="BD175" s="5" t="n">
        <v>243.468878650588</v>
      </c>
      <c r="BE175" s="5" t="n">
        <v>228.392897544443</v>
      </c>
      <c r="BF175" s="5" t="n">
        <v>218.788993809922</v>
      </c>
      <c r="BG175" s="5" t="n">
        <v>208.63072074883</v>
      </c>
      <c r="BH175" s="5" t="n">
        <v>248.439422518276</v>
      </c>
      <c r="BI175" s="8" t="n">
        <v>231.470087429195</v>
      </c>
      <c r="BJ175" s="5" t="n">
        <v>216.774921490327</v>
      </c>
      <c r="BK175" s="5" t="n">
        <v>203.012696409474</v>
      </c>
      <c r="BL175" s="5" t="n">
        <f aca="false">BK175*(1+(BK32-BJ32)/BJ32)</f>
        <v>202.830040056296</v>
      </c>
      <c r="BM175" s="5" t="n">
        <f aca="false">BL175*(1+(BL32-BK32)/BK32)</f>
        <v>203.056951433902</v>
      </c>
      <c r="BN175" s="5" t="n">
        <f aca="false">BM175*(1+(BM32-BL32)/BL32)</f>
        <v>203.28411666332</v>
      </c>
      <c r="BO175" s="5" t="n">
        <f aca="false">BN175*(1+(BN32-BM32)/BM32)</f>
        <v>203.511536028542</v>
      </c>
      <c r="BP175" s="5" t="n">
        <f aca="false">BO175*(1+(BO32-BN32)/BN32)</f>
        <v>203.739209813875</v>
      </c>
      <c r="BQ175" s="5" t="n">
        <f aca="false">BP175*(1+(BP32-BO32)/BO32)</f>
        <v>203.967138303948</v>
      </c>
      <c r="BR175" s="5" t="n">
        <f aca="false">BQ175*(1+(BQ32-BP32)/BP32)</f>
        <v>204.195321783702</v>
      </c>
      <c r="BS175" s="5" t="n">
        <f aca="false">BR175*(1+(BR32-BQ32)/BQ32)</f>
        <v>204.423760538404</v>
      </c>
      <c r="BT175" s="5" t="n">
        <f aca="false">BS175*(1+(BS32-BR32)/BR32)</f>
        <v>204.652454853637</v>
      </c>
      <c r="BU175" s="5" t="n">
        <f aca="false">BT175*(1+(BT32-BS32)/BS32)</f>
        <v>204.881405015301</v>
      </c>
      <c r="BV175" s="5" t="n">
        <f aca="false">BU175*(1+(BU32-BT32)/BT32)</f>
        <v>205.11061130962</v>
      </c>
      <c r="BW175" s="5" t="n">
        <f aca="false">BV175*(1+(BV32-BU32)/BU32)</f>
        <v>205.340074023137</v>
      </c>
      <c r="BX175" s="5" t="n">
        <f aca="false">BW175*(1+(BW32-BV32)/BV32)</f>
        <v>205.569793442712</v>
      </c>
      <c r="BY175" s="5" t="n">
        <f aca="false">BX175*(1+(BX32-BW32)/BW32)</f>
        <v>205.799769855532</v>
      </c>
      <c r="BZ175" s="5" t="n">
        <f aca="false">BY175*(1+(BY32-BX32)/BX32)</f>
        <v>206.030003549101</v>
      </c>
      <c r="CA175" s="5" t="n">
        <f aca="false">BZ175*(1+(BZ32-BY32)/BY32)</f>
        <v>206.260494811247</v>
      </c>
      <c r="CB175" s="5" t="n">
        <f aca="false">CA175*(1+(CA32-BZ32)/BZ32)</f>
        <v>206.491243930116</v>
      </c>
      <c r="CC175" s="5" t="n">
        <f aca="false">CB175*(1+(CB32-CA32)/CA32)</f>
        <v>206.722251194182</v>
      </c>
      <c r="CD175" s="5" t="n">
        <f aca="false">CC175*(1+(CC32-CB32)/CB32)</f>
        <v>206.953516892238</v>
      </c>
      <c r="CE175" s="5" t="n">
        <f aca="false">CD175*(1+(CD32-CC32)/CC32)</f>
        <v>207.185041313401</v>
      </c>
      <c r="CF175" s="5" t="n">
        <f aca="false">CE175*(1+(CE32-CD32)/CD32)</f>
        <v>207.416824747111</v>
      </c>
      <c r="CG175" s="5" t="n">
        <f aca="false">CF175*(1+(CF32-CE32)/CE32)</f>
        <v>207.648867483132</v>
      </c>
      <c r="CH175" s="5" t="n">
        <f aca="false">CG175*(1+(CG32-CF32)/CF32)</f>
        <v>207.881169811554</v>
      </c>
      <c r="CI175" s="5" t="n">
        <f aca="false">CH175*(1+(CH32-CG32)/CG32)</f>
        <v>208.113732022789</v>
      </c>
      <c r="CJ175" s="5" t="n">
        <f aca="false">CI175*(1+(CI32-CH32)/CH32)</f>
        <v>208.346554407574</v>
      </c>
      <c r="CK175" s="5" t="n">
        <f aca="false">CJ175*(1+(CJ32-CI32)/CI32)</f>
        <v>208.579637256974</v>
      </c>
      <c r="CL175" s="5" t="n">
        <f aca="false">CK175*(1+(CK32-CJ32)/CJ32)</f>
        <v>208.812980862376</v>
      </c>
      <c r="CM175" s="5" t="n">
        <f aca="false">CL175*(1+(CL32-CK32)/CK32)</f>
        <v>209.046585515495</v>
      </c>
      <c r="CN175" s="5" t="n">
        <f aca="false">CM175*(1+(CM32-CL32)/CL32)</f>
        <v>209.280451508372</v>
      </c>
      <c r="CO175" s="5" t="n">
        <f aca="false">CN175*(1+(CN32-CM32)/CM32)</f>
        <v>209.514579133376</v>
      </c>
      <c r="CP175" s="5" t="n">
        <f aca="false">CO175*(1+(CO32-CN32)/CN32)</f>
        <v>209.7489686832</v>
      </c>
      <c r="CQ175" s="5" t="n">
        <f aca="false">CP175*(1+(CP32-CO32)/CO32)</f>
        <v>209.983620450868</v>
      </c>
      <c r="CR175" s="5" t="n">
        <f aca="false">CQ175*(1+(CQ32-CP32)/CP32)</f>
        <v>210.21853472973</v>
      </c>
      <c r="CS175" s="5" t="n">
        <f aca="false">CR175*(1+(CR32-CQ32)/CQ32)</f>
        <v>210.453711813462</v>
      </c>
      <c r="CT175" s="5" t="n">
        <f aca="false">CS175*(1+(CS32-CR32)/CR32)</f>
        <v>210.689151996074</v>
      </c>
      <c r="CU175" s="5" t="n">
        <f aca="false">CT175*(1+(CT32-CS32)/CS32)</f>
        <v>210.924855571899</v>
      </c>
      <c r="CV175" s="5" t="n">
        <f aca="false">CU175*(1+(CU32-CT32)/CT32)</f>
        <v>211.160822835604</v>
      </c>
      <c r="CW175" s="5" t="n">
        <f aca="false">CV175*(1+(CV32-CU32)/CU32)</f>
        <v>211.397054082183</v>
      </c>
      <c r="CX175" s="5" t="n">
        <f aca="false">CW175*(1+(CW32-CV32)/CV32)</f>
        <v>211.633549606959</v>
      </c>
      <c r="CY175" s="5" t="n">
        <f aca="false">CX175*(1+(CX32-CW32)/CW32)</f>
        <v>211.87030970559</v>
      </c>
      <c r="CZ175" s="5" t="n">
        <f aca="false">CY175*(1+(CY32-CX32)/CX32)</f>
        <v>212.10733467406</v>
      </c>
      <c r="DA175" s="5" t="n">
        <f aca="false">CZ175*(1+(CZ32-CY32)/CY32)</f>
        <v>212.344624808686</v>
      </c>
      <c r="DB175" s="5" t="n">
        <f aca="false">DA175*(1+(DA32-CZ32)/CZ32)</f>
        <v>212.582180406118</v>
      </c>
      <c r="DC175" s="5" t="n">
        <f aca="false">DB175*(1+(DB32-DA32)/DA32)</f>
        <v>212.820001763334</v>
      </c>
      <c r="DD175" s="5" t="n">
        <f aca="false">DC175*(1+(DC32-DB32)/DB32)</f>
        <v>213.058089177648</v>
      </c>
      <c r="DE175" s="5" t="n">
        <f aca="false">DD175*(1+(DD32-DC32)/DC32)</f>
        <v>213.296442946705</v>
      </c>
      <c r="DF175" s="5" t="n">
        <f aca="false">DE175*(1+(DE32-DD32)/DD32)</f>
        <v>213.535063368484</v>
      </c>
      <c r="DG175" s="5" t="n">
        <f aca="false">DF175*(1+(DF32-DE32)/DE32)</f>
        <v>213.773950741294</v>
      </c>
      <c r="DH175" s="5" t="n">
        <f aca="false">DG175*(1+(DG32-DF32)/DF32)</f>
        <v>214.013105363783</v>
      </c>
      <c r="DI175" s="5" t="n">
        <f aca="false">DH175*(1+(DH32-DG32)/DG32)</f>
        <v>214.252527534928</v>
      </c>
      <c r="DJ175" s="5" t="n">
        <f aca="false">DI175*(1+(DI32-DH32)/DH32)</f>
        <v>214.492217554045</v>
      </c>
      <c r="DK175" s="5" t="n">
        <f aca="false">DJ175*(1+(DJ32-DI32)/DI32)</f>
        <v>214.732175720782</v>
      </c>
      <c r="DL175" s="5" t="n">
        <f aca="false">DK175*(1+(DK32-DJ32)/DJ32)</f>
        <v>214.972402335121</v>
      </c>
      <c r="DM175" s="5" t="n">
        <f aca="false">DL175*(1+(DL32-DK32)/DK32)</f>
        <v>215.212897697384</v>
      </c>
      <c r="DN175" s="5" t="n">
        <f aca="false">DM175*(1+(DM32-DL32)/DL32)</f>
        <v>215.453662108226</v>
      </c>
      <c r="DO175" s="5" t="n">
        <f aca="false">DN175*(1+(DN32-DM32)/DM32)</f>
        <v>215.694695868637</v>
      </c>
      <c r="DP175" s="5" t="n">
        <f aca="false">DO175*(1+(DO32-DN32)/DN32)</f>
        <v>215.935999279948</v>
      </c>
      <c r="DQ175" s="5" t="n">
        <f aca="false">DP175*(1+(DP32-DO32)/DO32)</f>
        <v>216.177572643823</v>
      </c>
      <c r="DR175" s="5" t="n">
        <f aca="false">DQ175*(1+(DQ32-DP32)/DP32)</f>
        <v>216.419416262267</v>
      </c>
      <c r="DS175" s="5" t="n">
        <f aca="false">DR175*(1+(DR32-DQ32)/DQ32)</f>
        <v>216.661530437618</v>
      </c>
      <c r="DT175" s="5" t="n">
        <f aca="false">DS175*(1+(DS32-DR32)/DR32)</f>
        <v>216.903915472558</v>
      </c>
      <c r="DU175" s="5" t="n">
        <f aca="false">DT175*(1+(DT32-DS32)/DS32)</f>
        <v>217.146571670103</v>
      </c>
      <c r="DV175" s="5" t="n">
        <f aca="false">DU175*(1+(DU32-DT32)/DT32)</f>
        <v>217.389499333611</v>
      </c>
      <c r="DW175" s="5" t="n">
        <f aca="false">DV175*(1+(DV32-DU32)/DU32)</f>
        <v>217.632698766777</v>
      </c>
      <c r="DX175" s="5" t="n">
        <f aca="false">DW175*(1+(DW32-DV32)/DV32)</f>
        <v>217.876170273639</v>
      </c>
      <c r="DY175" s="5" t="n">
        <f aca="false">DX175*(1+(DX32-DW32)/DW32)</f>
        <v>218.119914158572</v>
      </c>
      <c r="DZ175" s="5" t="n">
        <f aca="false">DY175*(1+(DY32-DX32)/DX32)</f>
        <v>218.363930726291</v>
      </c>
      <c r="EA175" s="5" t="n">
        <f aca="false">DZ175*(1+(DZ32-DY32)/DY32)</f>
        <v>218.608220281856</v>
      </c>
      <c r="EB175" s="5" t="n">
        <f aca="false">EA175*(1+(EA32-DZ32)/DZ32)</f>
        <v>218.852783130665</v>
      </c>
      <c r="EC175" s="5" t="n">
        <f aca="false">EB175*(1+(EB32-EA32)/EA32)</f>
        <v>219.097619578458</v>
      </c>
      <c r="ED175" s="5" t="n">
        <f aca="false">EC175*(1+(EC32-EB32)/EB32)</f>
        <v>219.342729931318</v>
      </c>
      <c r="EE175" s="5" t="n">
        <f aca="false">ED175*(1+(ED32-EC32)/EC32)</f>
        <v>219.58811449567</v>
      </c>
      <c r="EF175" s="5" t="n">
        <f aca="false">EE175*(1+(EE32-ED32)/ED32)</f>
        <v>219.83377357828</v>
      </c>
      <c r="EG175" s="5" t="n">
        <f aca="false">EF175*(1+(EF32-EE32)/EE32)</f>
        <v>220.079707486261</v>
      </c>
      <c r="EH175" s="5" t="n">
        <f aca="false">EG175*(1+(EG32-EF32)/EF32)</f>
        <v>220.325916527067</v>
      </c>
      <c r="EI175" s="5" t="n">
        <f aca="false">EH175*(1+(EH32-EG32)/EG32)</f>
        <v>220.572401008496</v>
      </c>
      <c r="EJ175" s="5" t="n">
        <f aca="false">EI175*(1+(EI32-EH32)/EH32)</f>
        <v>220.819161238691</v>
      </c>
      <c r="EK175" s="5" t="n">
        <f aca="false">EJ175*(1+(EJ32-EI32)/EI32)</f>
        <v>221.066197526139</v>
      </c>
      <c r="EL175" s="5" t="n">
        <f aca="false">EK175*(1+(EK32-EJ32)/EJ32)</f>
        <v>221.313510179673</v>
      </c>
      <c r="EM175" s="5" t="n">
        <f aca="false">EL175*(1+(EL32-EK32)/EK32)</f>
        <v>221.561099508472</v>
      </c>
      <c r="EN175" s="5" t="n">
        <f aca="false">EM175*(1+(EM32-EL32)/EL32)</f>
        <v>221.808965822058</v>
      </c>
      <c r="EO175" s="5" t="n">
        <f aca="false">EN175*(1+(EN32-EM32)/EM32)</f>
        <v>222.057109430303</v>
      </c>
      <c r="EP175" s="5" t="n">
        <f aca="false">EO175*(1+(EO32-EN32)/EN32)</f>
        <v>222.305530643424</v>
      </c>
      <c r="EQ175" s="5" t="n">
        <f aca="false">EP175*(1+(EP32-EO32)/EO32)</f>
        <v>222.554229771984</v>
      </c>
      <c r="ER175" s="5" t="n">
        <f aca="false">EQ175*(1+(EQ32-EP32)/EP32)</f>
        <v>222.803207126895</v>
      </c>
      <c r="ES175" s="5" t="n">
        <f aca="false">ER175*(1+(ER32-EQ32)/EQ32)</f>
        <v>223.052463019415</v>
      </c>
      <c r="ET175" s="5" t="n">
        <f aca="false">ES175*(1+(ES32-ER32)/ER32)</f>
        <v>223.301997761153</v>
      </c>
      <c r="EU175" s="5" t="n">
        <f aca="false">ET175*(1+(ET32-ES32)/ES32)</f>
        <v>223.551811664064</v>
      </c>
      <c r="EV175" s="5" t="n">
        <f aca="false">EU175*(1+(EU32-ET32)/ET32)</f>
        <v>223.801905040455</v>
      </c>
    </row>
    <row r="176" customFormat="false" ht="12.8" hidden="false" customHeight="false" outlineLevel="0" collapsed="false">
      <c r="A176" s="10" t="s">
        <v>175</v>
      </c>
      <c r="B176" s="10" t="n">
        <v>0</v>
      </c>
      <c r="C176" s="10" t="n">
        <v>0</v>
      </c>
      <c r="D176" s="10" t="n">
        <v>0</v>
      </c>
      <c r="E176" s="10" t="n">
        <v>0</v>
      </c>
      <c r="F176" s="10" t="n">
        <v>0</v>
      </c>
      <c r="G176" s="10" t="n">
        <v>0</v>
      </c>
      <c r="H176" s="10" t="n">
        <v>0</v>
      </c>
      <c r="I176" s="10" t="n">
        <v>0</v>
      </c>
      <c r="J176" s="10" t="n">
        <v>0</v>
      </c>
      <c r="K176" s="10" t="n">
        <v>0</v>
      </c>
      <c r="L176" s="10" t="n">
        <v>0</v>
      </c>
      <c r="M176" s="10" t="n">
        <v>0</v>
      </c>
      <c r="N176" s="10" t="n">
        <v>0</v>
      </c>
      <c r="O176" s="10" t="n">
        <v>0</v>
      </c>
      <c r="P176" s="10" t="n">
        <v>0</v>
      </c>
      <c r="Q176" s="10" t="n">
        <v>0</v>
      </c>
      <c r="R176" s="10" t="n">
        <v>0</v>
      </c>
      <c r="S176" s="10" t="n">
        <v>0</v>
      </c>
      <c r="T176" s="10" t="n">
        <v>0</v>
      </c>
      <c r="U176" s="10" t="n">
        <v>0</v>
      </c>
      <c r="V176" s="10" t="n">
        <v>0</v>
      </c>
      <c r="W176" s="10" t="n">
        <v>0</v>
      </c>
      <c r="X176" s="11" t="n">
        <v>0</v>
      </c>
      <c r="Y176" s="10" t="n">
        <v>0</v>
      </c>
      <c r="Z176" s="10" t="n">
        <v>0</v>
      </c>
      <c r="AA176" s="10" t="n">
        <v>0</v>
      </c>
      <c r="AB176" s="10" t="n">
        <v>0</v>
      </c>
      <c r="AC176" s="10" t="n">
        <v>0</v>
      </c>
      <c r="AD176" s="10" t="n">
        <v>0</v>
      </c>
      <c r="AE176" s="10" t="n">
        <v>0</v>
      </c>
      <c r="AF176" s="10" t="n">
        <v>0</v>
      </c>
      <c r="AG176" s="10" t="n">
        <v>0</v>
      </c>
      <c r="AH176" s="10" t="n">
        <v>0</v>
      </c>
      <c r="AI176" s="10" t="n">
        <v>0</v>
      </c>
      <c r="AJ176" s="10" t="n">
        <v>0</v>
      </c>
      <c r="AK176" s="10" t="n">
        <v>0</v>
      </c>
      <c r="AL176" s="10" t="n">
        <v>0</v>
      </c>
      <c r="AM176" s="10" t="n">
        <v>0</v>
      </c>
      <c r="AN176" s="10" t="n">
        <v>0</v>
      </c>
      <c r="AO176" s="10" t="n">
        <v>0</v>
      </c>
      <c r="AP176" s="10" t="n">
        <v>0</v>
      </c>
      <c r="AQ176" s="10" t="n">
        <v>0</v>
      </c>
      <c r="AR176" s="7" t="n">
        <v>27471.2658628378</v>
      </c>
      <c r="AS176" s="5" t="n">
        <v>25934.0990583449</v>
      </c>
      <c r="AT176" s="5" t="n">
        <v>24909.542058509</v>
      </c>
      <c r="AU176" s="5" t="n">
        <v>24000</v>
      </c>
      <c r="AV176" s="5" t="n">
        <v>23280.3940205651</v>
      </c>
      <c r="AW176" s="5" t="n">
        <v>22485.7285928892</v>
      </c>
      <c r="AX176" s="5" t="n">
        <v>21722.4864952028</v>
      </c>
      <c r="AY176" s="5" t="n">
        <v>20726.7470306618</v>
      </c>
      <c r="AZ176" s="5" t="n">
        <v>18303.9850256349</v>
      </c>
      <c r="BA176" s="5" t="n">
        <v>16227.580290258</v>
      </c>
      <c r="BB176" s="5" t="n">
        <v>15396.2956949546</v>
      </c>
      <c r="BC176" s="5" t="n">
        <v>14633.2532405931</v>
      </c>
      <c r="BD176" s="5" t="n">
        <v>24404.9949960017</v>
      </c>
      <c r="BE176" s="5" t="n">
        <v>22893.7987992043</v>
      </c>
      <c r="BF176" s="5" t="n">
        <v>21931.1163246222</v>
      </c>
      <c r="BG176" s="5" t="n">
        <v>20912.864609668</v>
      </c>
      <c r="BH176" s="5" t="n">
        <v>24903.2356361212</v>
      </c>
      <c r="BI176" s="8" t="n">
        <v>23202.2521688914</v>
      </c>
      <c r="BJ176" s="5" t="n">
        <v>21729.2283775058</v>
      </c>
      <c r="BK176" s="5" t="n">
        <v>20349.7213307102</v>
      </c>
      <c r="BL176" s="5" t="n">
        <f aca="false">BK176*(1+(BK32-BJ32)/BJ32)</f>
        <v>20331.4121020155</v>
      </c>
      <c r="BM176" s="5" t="n">
        <f aca="false">BL176*(1+(BL32-BK32)/BK32)</f>
        <v>20354.1573952052</v>
      </c>
      <c r="BN176" s="5" t="n">
        <f aca="false">BM176*(1+(BM32-BL32)/BL32)</f>
        <v>20376.9281341611</v>
      </c>
      <c r="BO176" s="5" t="n">
        <f aca="false">BN176*(1+(BN32-BM32)/BM32)</f>
        <v>20399.7243473504</v>
      </c>
      <c r="BP176" s="5" t="n">
        <f aca="false">BO176*(1+(BO32-BN32)/BN32)</f>
        <v>20422.5460632715</v>
      </c>
      <c r="BQ176" s="5" t="n">
        <f aca="false">BP176*(1+(BP32-BO32)/BO32)</f>
        <v>20445.3933104553</v>
      </c>
      <c r="BR176" s="5" t="n">
        <f aca="false">BQ176*(1+(BQ32-BP32)/BP32)</f>
        <v>20468.2661174639</v>
      </c>
      <c r="BS176" s="5" t="n">
        <f aca="false">BR176*(1+(BR32-BQ32)/BQ32)</f>
        <v>20491.1645128921</v>
      </c>
      <c r="BT176" s="5" t="n">
        <f aca="false">BS176*(1+(BS32-BR32)/BR32)</f>
        <v>20514.0885253662</v>
      </c>
      <c r="BU176" s="5" t="n">
        <f aca="false">BT176*(1+(BT32-BS32)/BS32)</f>
        <v>20537.0381835447</v>
      </c>
      <c r="BV176" s="5" t="n">
        <f aca="false">BU176*(1+(BU32-BT32)/BT32)</f>
        <v>20560.0135161181</v>
      </c>
      <c r="BW176" s="5" t="n">
        <f aca="false">BV176*(1+(BV32-BU32)/BU32)</f>
        <v>20583.0145518092</v>
      </c>
      <c r="BX176" s="5" t="n">
        <f aca="false">BW176*(1+(BW32-BV32)/BV32)</f>
        <v>20606.0413193724</v>
      </c>
      <c r="BY176" s="5" t="n">
        <f aca="false">BX176*(1+(BX32-BW32)/BW32)</f>
        <v>20629.093847595</v>
      </c>
      <c r="BZ176" s="5" t="n">
        <f aca="false">BY176*(1+(BY32-BX32)/BX32)</f>
        <v>20652.172165296</v>
      </c>
      <c r="CA176" s="5" t="n">
        <f aca="false">BZ176*(1+(BZ32-BY32)/BY32)</f>
        <v>20675.2763013268</v>
      </c>
      <c r="CB176" s="5" t="n">
        <f aca="false">CA176*(1+(CA32-BZ32)/BZ32)</f>
        <v>20698.4062845709</v>
      </c>
      <c r="CC176" s="5" t="n">
        <f aca="false">CB176*(1+(CB32-CA32)/CA32)</f>
        <v>20721.5621439446</v>
      </c>
      <c r="CD176" s="5" t="n">
        <f aca="false">CC176*(1+(CC32-CB32)/CB32)</f>
        <v>20744.7439083959</v>
      </c>
      <c r="CE176" s="5" t="n">
        <f aca="false">CD176*(1+(CD32-CC32)/CC32)</f>
        <v>20767.9516069056</v>
      </c>
      <c r="CF176" s="5" t="n">
        <f aca="false">CE176*(1+(CE32-CD32)/CD32)</f>
        <v>20791.1852684868</v>
      </c>
      <c r="CG176" s="5" t="n">
        <f aca="false">CF176*(1+(CF32-CE32)/CE32)</f>
        <v>20814.4449221851</v>
      </c>
      <c r="CH176" s="5" t="n">
        <f aca="false">CG176*(1+(CG32-CF32)/CF32)</f>
        <v>20837.7305970788</v>
      </c>
      <c r="CI176" s="5" t="n">
        <f aca="false">CH176*(1+(CH32-CG32)/CG32)</f>
        <v>20861.0423222781</v>
      </c>
      <c r="CJ176" s="5" t="n">
        <f aca="false">CI176*(1+(CI32-CH32)/CH32)</f>
        <v>20884.3801269264</v>
      </c>
      <c r="CK176" s="5" t="n">
        <f aca="false">CJ176*(1+(CJ32-CI32)/CI32)</f>
        <v>20907.7440401995</v>
      </c>
      <c r="CL176" s="5" t="n">
        <f aca="false">CK176*(1+(CK32-CJ32)/CJ32)</f>
        <v>20931.1340913058</v>
      </c>
      <c r="CM176" s="5" t="n">
        <f aca="false">CL176*(1+(CL32-CK32)/CK32)</f>
        <v>20954.5503094862</v>
      </c>
      <c r="CN176" s="5" t="n">
        <f aca="false">CM176*(1+(CM32-CL32)/CL32)</f>
        <v>20977.9927240148</v>
      </c>
      <c r="CO176" s="5" t="n">
        <f aca="false">CN176*(1+(CN32-CM32)/CM32)</f>
        <v>21001.4613641979</v>
      </c>
      <c r="CP176" s="5" t="n">
        <f aca="false">CO176*(1+(CO32-CN32)/CN32)</f>
        <v>21024.956259375</v>
      </c>
      <c r="CQ176" s="5" t="n">
        <f aca="false">CP176*(1+(CP32-CO32)/CO32)</f>
        <v>21048.4774389182</v>
      </c>
      <c r="CR176" s="5" t="n">
        <f aca="false">CQ176*(1+(CQ32-CP32)/CP32)</f>
        <v>21072.0249322326</v>
      </c>
      <c r="CS176" s="5" t="n">
        <f aca="false">CR176*(1+(CR32-CQ32)/CQ32)</f>
        <v>21095.598768756</v>
      </c>
      <c r="CT176" s="5" t="n">
        <f aca="false">CS176*(1+(CS32-CR32)/CR32)</f>
        <v>21119.1989779593</v>
      </c>
      <c r="CU176" s="5" t="n">
        <f aca="false">CT176*(1+(CT32-CS32)/CS32)</f>
        <v>21142.8255893463</v>
      </c>
      <c r="CV176" s="5" t="n">
        <f aca="false">CU176*(1+(CU32-CT32)/CT32)</f>
        <v>21166.4786324539</v>
      </c>
      <c r="CW176" s="5" t="n">
        <f aca="false">CV176*(1+(CV32-CU32)/CU32)</f>
        <v>21190.1581368519</v>
      </c>
      <c r="CX176" s="5" t="n">
        <f aca="false">CW176*(1+(CW32-CV32)/CV32)</f>
        <v>21213.8641321433</v>
      </c>
      <c r="CY176" s="5" t="n">
        <f aca="false">CX176*(1+(CX32-CW32)/CW32)</f>
        <v>21237.5966479641</v>
      </c>
      <c r="CZ176" s="5" t="n">
        <f aca="false">CY176*(1+(CY32-CX32)/CX32)</f>
        <v>21261.3557139836</v>
      </c>
      <c r="DA176" s="5" t="n">
        <f aca="false">CZ176*(1+(CZ32-CY32)/CY32)</f>
        <v>21285.1413599042</v>
      </c>
      <c r="DB176" s="5" t="n">
        <f aca="false">DA176*(1+(DA32-CZ32)/CZ32)</f>
        <v>21308.9536154614</v>
      </c>
      <c r="DC176" s="5" t="n">
        <f aca="false">DB176*(1+(DB32-DA32)/DA32)</f>
        <v>21332.7925104243</v>
      </c>
      <c r="DD176" s="5" t="n">
        <f aca="false">DC176*(1+(DC32-DB32)/DB32)</f>
        <v>21356.6580745951</v>
      </c>
      <c r="DE176" s="5" t="n">
        <f aca="false">DD176*(1+(DD32-DC32)/DC32)</f>
        <v>21380.5503378093</v>
      </c>
      <c r="DF176" s="5" t="n">
        <f aca="false">DE176*(1+(DE32-DD32)/DD32)</f>
        <v>21404.4693299359</v>
      </c>
      <c r="DG176" s="5" t="n">
        <f aca="false">DF176*(1+(DF32-DE32)/DE32)</f>
        <v>21428.4150808771</v>
      </c>
      <c r="DH176" s="5" t="n">
        <f aca="false">DG176*(1+(DG32-DF32)/DF32)</f>
        <v>21452.3876205688</v>
      </c>
      <c r="DI176" s="5" t="n">
        <f aca="false">DH176*(1+(DH32-DG32)/DG32)</f>
        <v>21476.3869789802</v>
      </c>
      <c r="DJ176" s="5" t="n">
        <f aca="false">DI176*(1+(DI32-DH32)/DH32)</f>
        <v>21500.4131861142</v>
      </c>
      <c r="DK176" s="5" t="n">
        <f aca="false">DJ176*(1+(DJ32-DI32)/DI32)</f>
        <v>21524.4662720073</v>
      </c>
      <c r="DL176" s="5" t="n">
        <f aca="false">DK176*(1+(DK32-DJ32)/DJ32)</f>
        <v>21548.5462667293</v>
      </c>
      <c r="DM176" s="5" t="n">
        <f aca="false">DL176*(1+(DL32-DK32)/DK32)</f>
        <v>21572.6532003838</v>
      </c>
      <c r="DN176" s="5" t="n">
        <f aca="false">DM176*(1+(DM32-DL32)/DL32)</f>
        <v>21596.7871031083</v>
      </c>
      <c r="DO176" s="5" t="n">
        <f aca="false">DN176*(1+(DN32-DM32)/DM32)</f>
        <v>21620.9480050737</v>
      </c>
      <c r="DP176" s="5" t="n">
        <f aca="false">DO176*(1+(DO32-DN32)/DN32)</f>
        <v>21645.1359364847</v>
      </c>
      <c r="DQ176" s="5" t="n">
        <f aca="false">DP176*(1+(DP32-DO32)/DO32)</f>
        <v>21669.35092758</v>
      </c>
      <c r="DR176" s="5" t="n">
        <f aca="false">DQ176*(1+(DQ32-DP32)/DP32)</f>
        <v>21693.5930086319</v>
      </c>
      <c r="DS176" s="5" t="n">
        <f aca="false">DR176*(1+(DR32-DQ32)/DQ32)</f>
        <v>21717.8622099467</v>
      </c>
      <c r="DT176" s="5" t="n">
        <f aca="false">DS176*(1+(DS32-DR32)/DR32)</f>
        <v>21742.1585618646</v>
      </c>
      <c r="DU176" s="5" t="n">
        <f aca="false">DT176*(1+(DT32-DS32)/DS32)</f>
        <v>21766.4820947595</v>
      </c>
      <c r="DV176" s="5" t="n">
        <f aca="false">DU176*(1+(DU32-DT32)/DT32)</f>
        <v>21790.8328390398</v>
      </c>
      <c r="DW176" s="5" t="n">
        <f aca="false">DV176*(1+(DV32-DU32)/DU32)</f>
        <v>21815.2108251473</v>
      </c>
      <c r="DX176" s="5" t="n">
        <f aca="false">DW176*(1+(DW32-DV32)/DV32)</f>
        <v>21839.6160835584</v>
      </c>
      <c r="DY176" s="5" t="n">
        <f aca="false">DX176*(1+(DX32-DW32)/DW32)</f>
        <v>21864.0486447832</v>
      </c>
      <c r="DZ176" s="5" t="n">
        <f aca="false">DY176*(1+(DY32-DX32)/DX32)</f>
        <v>21888.5085393662</v>
      </c>
      <c r="EA176" s="5" t="n">
        <f aca="false">DZ176*(1+(DZ32-DY32)/DY32)</f>
        <v>21912.9957978858</v>
      </c>
      <c r="EB176" s="5" t="n">
        <f aca="false">EA176*(1+(EA32-DZ32)/DZ32)</f>
        <v>21937.5104509549</v>
      </c>
      <c r="EC176" s="5" t="n">
        <f aca="false">EB176*(1+(EB32-EA32)/EA32)</f>
        <v>21962.0525292205</v>
      </c>
      <c r="ED176" s="5" t="n">
        <f aca="false">EC176*(1+(EC32-EB32)/EB32)</f>
        <v>21986.6220633639</v>
      </c>
      <c r="EE176" s="5" t="n">
        <f aca="false">ED176*(1+(ED32-EC32)/EC32)</f>
        <v>22011.2190841007</v>
      </c>
      <c r="EF176" s="5" t="n">
        <f aca="false">EE176*(1+(EE32-ED32)/ED32)</f>
        <v>22035.8436221808</v>
      </c>
      <c r="EG176" s="5" t="n">
        <f aca="false">EF176*(1+(EF32-EE32)/EE32)</f>
        <v>22060.4957083887</v>
      </c>
      <c r="EH176" s="5" t="n">
        <f aca="false">EG176*(1+(EG32-EF32)/EF32)</f>
        <v>22085.1753735432</v>
      </c>
      <c r="EI176" s="5" t="n">
        <f aca="false">EH176*(1+(EH32-EG32)/EG32)</f>
        <v>22109.8826484976</v>
      </c>
      <c r="EJ176" s="5" t="n">
        <f aca="false">EI176*(1+(EI32-EH32)/EH32)</f>
        <v>22134.6175641397</v>
      </c>
      <c r="EK176" s="5" t="n">
        <f aca="false">EJ176*(1+(EJ32-EI32)/EI32)</f>
        <v>22159.3801513919</v>
      </c>
      <c r="EL176" s="5" t="n">
        <f aca="false">EK176*(1+(EK32-EJ32)/EJ32)</f>
        <v>22184.1704412111</v>
      </c>
      <c r="EM176" s="5" t="n">
        <f aca="false">EL176*(1+(EL32-EK32)/EK32)</f>
        <v>22208.9884645891</v>
      </c>
      <c r="EN176" s="5" t="n">
        <f aca="false">EM176*(1+(EM32-EL32)/EL32)</f>
        <v>22233.8342525519</v>
      </c>
      <c r="EO176" s="5" t="n">
        <f aca="false">EN176*(1+(EN32-EM32)/EM32)</f>
        <v>22258.7078361607</v>
      </c>
      <c r="EP176" s="5" t="n">
        <f aca="false">EO176*(1+(EO32-EN32)/EN32)</f>
        <v>22283.6092465111</v>
      </c>
      <c r="EQ176" s="5" t="n">
        <f aca="false">EP176*(1+(EP32-EO32)/EO32)</f>
        <v>22308.5385147337</v>
      </c>
      <c r="ER176" s="5" t="n">
        <f aca="false">EQ176*(1+(EQ32-EP32)/EP32)</f>
        <v>22333.4956719939</v>
      </c>
      <c r="ES176" s="5" t="n">
        <f aca="false">ER176*(1+(ER32-EQ32)/EQ32)</f>
        <v>22358.4807494916</v>
      </c>
      <c r="ET176" s="5" t="n">
        <f aca="false">ES176*(1+(ES32-ER32)/ER32)</f>
        <v>22383.4937784623</v>
      </c>
      <c r="EU176" s="5" t="n">
        <f aca="false">ET176*(1+(ET32-ES32)/ES32)</f>
        <v>22408.5347901758</v>
      </c>
      <c r="EV176" s="5" t="n">
        <f aca="false">EU176*(1+(EU32-ET32)/ET32)</f>
        <v>22433.6038159373</v>
      </c>
    </row>
    <row r="177" customFormat="false" ht="12.8" hidden="false" customHeight="false" outlineLevel="0" collapsed="false">
      <c r="A177" s="10" t="s">
        <v>176</v>
      </c>
      <c r="B177" s="10" t="n">
        <v>0</v>
      </c>
      <c r="C177" s="10" t="n">
        <v>0</v>
      </c>
      <c r="D177" s="10" t="n">
        <v>0</v>
      </c>
      <c r="E177" s="10" t="n">
        <v>0</v>
      </c>
      <c r="F177" s="10" t="n">
        <v>0</v>
      </c>
      <c r="G177" s="10" t="n">
        <v>0</v>
      </c>
      <c r="H177" s="10" t="n">
        <v>0</v>
      </c>
      <c r="I177" s="10" t="n">
        <v>0</v>
      </c>
      <c r="J177" s="10" t="n">
        <v>0</v>
      </c>
      <c r="K177" s="10" t="n">
        <v>0</v>
      </c>
      <c r="L177" s="10" t="n">
        <v>0</v>
      </c>
      <c r="M177" s="10" t="n">
        <v>0</v>
      </c>
      <c r="N177" s="10" t="n">
        <v>0</v>
      </c>
      <c r="O177" s="10" t="n">
        <v>0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10" t="n">
        <v>0</v>
      </c>
      <c r="X177" s="11" t="n">
        <v>0</v>
      </c>
      <c r="Y177" s="10" t="n">
        <v>0</v>
      </c>
      <c r="Z177" s="10" t="n">
        <v>0</v>
      </c>
      <c r="AA177" s="10" t="n">
        <v>0</v>
      </c>
      <c r="AB177" s="10" t="n">
        <v>0</v>
      </c>
      <c r="AC177" s="10" t="n">
        <v>0</v>
      </c>
      <c r="AD177" s="10" t="n">
        <v>0</v>
      </c>
      <c r="AE177" s="10" t="n">
        <v>0</v>
      </c>
      <c r="AF177" s="10" t="n">
        <v>0</v>
      </c>
      <c r="AG177" s="10" t="n">
        <v>0</v>
      </c>
      <c r="AH177" s="10" t="n">
        <v>0</v>
      </c>
      <c r="AI177" s="10" t="n">
        <v>0</v>
      </c>
      <c r="AJ177" s="10" t="n">
        <v>0</v>
      </c>
      <c r="AK177" s="10" t="n">
        <v>0</v>
      </c>
      <c r="AL177" s="10" t="n">
        <v>0</v>
      </c>
      <c r="AM177" s="10" t="n">
        <v>0</v>
      </c>
      <c r="AN177" s="10" t="n">
        <v>0</v>
      </c>
      <c r="AO177" s="10" t="n">
        <v>0</v>
      </c>
      <c r="AP177" s="10" t="n">
        <v>0</v>
      </c>
      <c r="AQ177" s="10" t="n">
        <v>0</v>
      </c>
      <c r="AR177" s="7" t="n">
        <v>689.64323676499</v>
      </c>
      <c r="AS177" s="5" t="n">
        <v>651.053945110533</v>
      </c>
      <c r="AT177" s="5" t="n">
        <v>625.333295427152</v>
      </c>
      <c r="AU177" s="5" t="n">
        <v>602.5</v>
      </c>
      <c r="AV177" s="5" t="n">
        <v>584.434891557936</v>
      </c>
      <c r="AW177" s="5" t="n">
        <v>564.485478217323</v>
      </c>
      <c r="AX177" s="5" t="n">
        <v>545.324921389987</v>
      </c>
      <c r="AY177" s="5" t="n">
        <v>520.327711915573</v>
      </c>
      <c r="AZ177" s="5" t="n">
        <v>459.506290747709</v>
      </c>
      <c r="BA177" s="5" t="n">
        <v>407.379880203353</v>
      </c>
      <c r="BB177" s="5" t="n">
        <v>386.511173175423</v>
      </c>
      <c r="BC177" s="5" t="n">
        <v>367.35562822739</v>
      </c>
      <c r="BD177" s="5" t="n">
        <v>612.73969579247</v>
      </c>
      <c r="BE177" s="5" t="n">
        <v>574.797876994308</v>
      </c>
      <c r="BF177" s="5" t="n">
        <v>550.627670578908</v>
      </c>
      <c r="BG177" s="5" t="n">
        <v>525.06227930702</v>
      </c>
      <c r="BH177" s="5" t="n">
        <v>625.249095574038</v>
      </c>
      <c r="BI177" s="8" t="n">
        <v>582.54226060641</v>
      </c>
      <c r="BJ177" s="5" t="n">
        <v>545.558841793675</v>
      </c>
      <c r="BK177" s="5" t="n">
        <v>510.923361250098</v>
      </c>
      <c r="BL177" s="5" t="n">
        <f aca="false">BK177*(1+(BK32-BJ32)/BJ32)</f>
        <v>510.463668829031</v>
      </c>
      <c r="BM177" s="5" t="n">
        <f aca="false">BL177*(1+(BL32-BK32)/BK32)</f>
        <v>511.034738155249</v>
      </c>
      <c r="BN177" s="5" t="n">
        <f aca="false">BM177*(1+(BM32-BL32)/BL32)</f>
        <v>511.606446351959</v>
      </c>
      <c r="BO177" s="5" t="n">
        <f aca="false">BN177*(1+(BN32-BM32)/BM32)</f>
        <v>512.178794133884</v>
      </c>
      <c r="BP177" s="5" t="n">
        <f aca="false">BO177*(1+(BO32-BN32)/BN32)</f>
        <v>512.751782216543</v>
      </c>
      <c r="BQ177" s="5" t="n">
        <f aca="false">BP177*(1+(BP32-BO32)/BO32)</f>
        <v>513.32541131626</v>
      </c>
      <c r="BR177" s="5" t="n">
        <f aca="false">BQ177*(1+(BQ32-BP32)/BP32)</f>
        <v>513.899682150152</v>
      </c>
      <c r="BS177" s="5" t="n">
        <f aca="false">BR177*(1+(BR32-BQ32)/BQ32)</f>
        <v>514.474595436151</v>
      </c>
      <c r="BT177" s="5" t="n">
        <f aca="false">BS177*(1+(BS32-BR32)/BR32)</f>
        <v>515.050151892983</v>
      </c>
      <c r="BU177" s="5" t="n">
        <f aca="false">BT177*(1+(BT32-BS32)/BS32)</f>
        <v>515.62635224018</v>
      </c>
      <c r="BV177" s="5" t="n">
        <f aca="false">BU177*(1+(BU32-BT32)/BT32)</f>
        <v>516.203197198078</v>
      </c>
      <c r="BW177" s="5" t="n">
        <f aca="false">BV177*(1+(BV32-BU32)/BU32)</f>
        <v>516.780687487823</v>
      </c>
      <c r="BX177" s="5" t="n">
        <f aca="false">BW177*(1+(BW32-BV32)/BV32)</f>
        <v>517.358823831361</v>
      </c>
      <c r="BY177" s="5" t="n">
        <f aca="false">BX177*(1+(BX32-BW32)/BW32)</f>
        <v>517.937606951454</v>
      </c>
      <c r="BZ177" s="5" t="n">
        <f aca="false">BY177*(1+(BY32-BX32)/BX32)</f>
        <v>518.517037571665</v>
      </c>
      <c r="CA177" s="5" t="n">
        <f aca="false">BZ177*(1+(BZ32-BY32)/BY32)</f>
        <v>519.097116416372</v>
      </c>
      <c r="CB177" s="5" t="n">
        <f aca="false">CA177*(1+(CA32-BZ32)/BZ32)</f>
        <v>519.677844210757</v>
      </c>
      <c r="CC177" s="5" t="n">
        <f aca="false">CB177*(1+(CB32-CA32)/CA32)</f>
        <v>520.259221680825</v>
      </c>
      <c r="CD177" s="5" t="n">
        <f aca="false">CC177*(1+(CC32-CB32)/CB32)</f>
        <v>520.841249553378</v>
      </c>
      <c r="CE177" s="5" t="n">
        <f aca="false">CD177*(1+(CD32-CC32)/CC32)</f>
        <v>521.423928556041</v>
      </c>
      <c r="CF177" s="5" t="n">
        <f aca="false">CE177*(1+(CE32-CD32)/CD32)</f>
        <v>522.007259417252</v>
      </c>
      <c r="CG177" s="5" t="n">
        <f aca="false">CF177*(1+(CF32-CE32)/CE32)</f>
        <v>522.59124286626</v>
      </c>
      <c r="CH177" s="5" t="n">
        <f aca="false">CG177*(1+(CG32-CF32)/CF32)</f>
        <v>523.175879633136</v>
      </c>
      <c r="CI177" s="5" t="n">
        <f aca="false">CH177*(1+(CH32-CG32)/CG32)</f>
        <v>523.76117044876</v>
      </c>
      <c r="CJ177" s="5" t="n">
        <f aca="false">CI177*(1+(CI32-CH32)/CH32)</f>
        <v>524.347116044837</v>
      </c>
      <c r="CK177" s="5" t="n">
        <f aca="false">CJ177*(1+(CJ32-CI32)/CI32)</f>
        <v>524.933717153888</v>
      </c>
      <c r="CL177" s="5" t="n">
        <f aca="false">CK177*(1+(CK32-CJ32)/CJ32)</f>
        <v>525.520974509249</v>
      </c>
      <c r="CM177" s="5" t="n">
        <f aca="false">CL177*(1+(CL32-CK32)/CK32)</f>
        <v>526.108888845082</v>
      </c>
      <c r="CN177" s="5" t="n">
        <f aca="false">CM177*(1+(CM32-CL32)/CL32)</f>
        <v>526.697460896369</v>
      </c>
      <c r="CO177" s="5" t="n">
        <f aca="false">CN177*(1+(CN32-CM32)/CM32)</f>
        <v>527.286691398914</v>
      </c>
      <c r="CP177" s="5" t="n">
        <f aca="false">CO177*(1+(CO32-CN32)/CN32)</f>
        <v>527.876581089344</v>
      </c>
      <c r="CQ177" s="5" t="n">
        <f aca="false">CP177*(1+(CP32-CO32)/CO32)</f>
        <v>528.467130705109</v>
      </c>
      <c r="CR177" s="5" t="n">
        <f aca="false">CQ177*(1+(CQ32-CP32)/CP32)</f>
        <v>529.058340984487</v>
      </c>
      <c r="CS177" s="5" t="n">
        <f aca="false">CR177*(1+(CR32-CQ32)/CQ32)</f>
        <v>529.650212666578</v>
      </c>
      <c r="CT177" s="5" t="n">
        <f aca="false">CS177*(1+(CS32-CR32)/CR32)</f>
        <v>530.242746491313</v>
      </c>
      <c r="CU177" s="5" t="n">
        <f aca="false">CT177*(1+(CT32-CS32)/CS32)</f>
        <v>530.835943199446</v>
      </c>
      <c r="CV177" s="5" t="n">
        <f aca="false">CU177*(1+(CU32-CT32)/CT32)</f>
        <v>531.429803532564</v>
      </c>
      <c r="CW177" s="5" t="n">
        <f aca="false">CV177*(1+(CV32-CU32)/CU32)</f>
        <v>532.024328233083</v>
      </c>
      <c r="CX177" s="5" t="n">
        <f aca="false">CW177*(1+(CW32-CV32)/CV32)</f>
        <v>532.619518044246</v>
      </c>
      <c r="CY177" s="5" t="n">
        <f aca="false">CX177*(1+(CX32-CW32)/CW32)</f>
        <v>533.21537371013</v>
      </c>
      <c r="CZ177" s="5" t="n">
        <f aca="false">CY177*(1+(CY32-CX32)/CX32)</f>
        <v>533.811895975647</v>
      </c>
      <c r="DA177" s="5" t="n">
        <f aca="false">CZ177*(1+(CZ32-CY32)/CY32)</f>
        <v>534.409085586539</v>
      </c>
      <c r="DB177" s="5" t="n">
        <f aca="false">DA177*(1+(DA32-CZ32)/CZ32)</f>
        <v>535.006943289382</v>
      </c>
      <c r="DC177" s="5" t="n">
        <f aca="false">DB177*(1+(DB32-DA32)/DA32)</f>
        <v>535.605469831589</v>
      </c>
      <c r="DD177" s="5" t="n">
        <f aca="false">DC177*(1+(DC32-DB32)/DB32)</f>
        <v>536.204665961408</v>
      </c>
      <c r="DE177" s="5" t="n">
        <f aca="false">DD177*(1+(DD32-DC32)/DC32)</f>
        <v>536.804532427925</v>
      </c>
      <c r="DF177" s="5" t="n">
        <f aca="false">DE177*(1+(DE32-DD32)/DD32)</f>
        <v>537.405069981065</v>
      </c>
      <c r="DG177" s="5" t="n">
        <f aca="false">DF177*(1+(DF32-DE32)/DE32)</f>
        <v>538.006279371587</v>
      </c>
      <c r="DH177" s="5" t="n">
        <f aca="false">DG177*(1+(DG32-DF32)/DF32)</f>
        <v>538.608161351096</v>
      </c>
      <c r="DI177" s="5" t="n">
        <f aca="false">DH177*(1+(DH32-DG32)/DG32)</f>
        <v>539.210716672034</v>
      </c>
      <c r="DJ177" s="5" t="n">
        <f aca="false">DI177*(1+(DI32-DH32)/DH32)</f>
        <v>539.813946087686</v>
      </c>
      <c r="DK177" s="5" t="n">
        <f aca="false">DJ177*(1+(DJ32-DI32)/DI32)</f>
        <v>540.417850352183</v>
      </c>
      <c r="DL177" s="5" t="n">
        <f aca="false">DK177*(1+(DK32-DJ32)/DJ32)</f>
        <v>541.022430220491</v>
      </c>
      <c r="DM177" s="5" t="n">
        <f aca="false">DL177*(1+(DL32-DK32)/DK32)</f>
        <v>541.627686448429</v>
      </c>
      <c r="DN177" s="5" t="n">
        <f aca="false">DM177*(1+(DM32-DL32)/DL32)</f>
        <v>542.233619792659</v>
      </c>
      <c r="DO177" s="5" t="n">
        <f aca="false">DN177*(1+(DN32-DM32)/DM32)</f>
        <v>542.840231010688</v>
      </c>
      <c r="DP177" s="5" t="n">
        <f aca="false">DO177*(1+(DO32-DN32)/DN32)</f>
        <v>543.447520860873</v>
      </c>
      <c r="DQ177" s="5" t="n">
        <f aca="false">DP177*(1+(DP32-DO32)/DO32)</f>
        <v>544.055490102415</v>
      </c>
      <c r="DR177" s="5" t="n">
        <f aca="false">DQ177*(1+(DQ32-DP32)/DP32)</f>
        <v>544.664139495371</v>
      </c>
      <c r="DS177" s="5" t="n">
        <f aca="false">DR177*(1+(DR32-DQ32)/DQ32)</f>
        <v>545.273469800641</v>
      </c>
      <c r="DT177" s="5" t="n">
        <f aca="false">DS177*(1+(DS32-DR32)/DR32)</f>
        <v>545.883481779982</v>
      </c>
      <c r="DU177" s="5" t="n">
        <f aca="false">DT177*(1+(DT32-DS32)/DS32)</f>
        <v>546.494176195999</v>
      </c>
      <c r="DV177" s="5" t="n">
        <f aca="false">DU177*(1+(DU32-DT32)/DT32)</f>
        <v>547.105553812155</v>
      </c>
      <c r="DW177" s="5" t="n">
        <f aca="false">DV177*(1+(DV32-DU32)/DU32)</f>
        <v>547.717615392762</v>
      </c>
      <c r="DX177" s="5" t="n">
        <f aca="false">DW177*(1+(DW32-DV32)/DV32)</f>
        <v>548.33036170299</v>
      </c>
      <c r="DY177" s="5" t="n">
        <f aca="false">DX177*(1+(DX32-DW32)/DW32)</f>
        <v>548.943793508865</v>
      </c>
      <c r="DZ177" s="5" t="n">
        <f aca="false">DY177*(1+(DY32-DX32)/DX32)</f>
        <v>549.557911577266</v>
      </c>
      <c r="EA177" s="5" t="n">
        <f aca="false">DZ177*(1+(DZ32-DY32)/DY32)</f>
        <v>550.172716675938</v>
      </c>
      <c r="EB177" s="5" t="n">
        <f aca="false">EA177*(1+(EA32-DZ32)/DZ32)</f>
        <v>550.788209573476</v>
      </c>
      <c r="EC177" s="5" t="n">
        <f aca="false">EB177*(1+(EB32-EA32)/EA32)</f>
        <v>551.404391039343</v>
      </c>
      <c r="ED177" s="5" t="n">
        <f aca="false">EC177*(1+(EC32-EB32)/EB32)</f>
        <v>552.021261843854</v>
      </c>
      <c r="EE177" s="5" t="n">
        <f aca="false">ED177*(1+(ED32-EC32)/EC32)</f>
        <v>552.638822758196</v>
      </c>
      <c r="EF177" s="5" t="n">
        <f aca="false">EE177*(1+(EE32-ED32)/ED32)</f>
        <v>553.257074554408</v>
      </c>
      <c r="EG177" s="5" t="n">
        <f aca="false">EF177*(1+(EF32-EE32)/EE32)</f>
        <v>553.8760180054</v>
      </c>
      <c r="EH177" s="5" t="n">
        <f aca="false">EG177*(1+(EG32-EF32)/EF32)</f>
        <v>554.495653884947</v>
      </c>
      <c r="EI177" s="5" t="n">
        <f aca="false">EH177*(1+(EH32-EG32)/EG32)</f>
        <v>555.115982967683</v>
      </c>
      <c r="EJ177" s="5" t="n">
        <f aca="false">EI177*(1+(EI32-EH32)/EH32)</f>
        <v>555.737006029116</v>
      </c>
      <c r="EK177" s="5" t="n">
        <f aca="false">EJ177*(1+(EJ32-EI32)/EI32)</f>
        <v>556.358723845618</v>
      </c>
      <c r="EL177" s="5" t="n">
        <f aca="false">EK177*(1+(EK32-EJ32)/EJ32)</f>
        <v>556.981137194428</v>
      </c>
      <c r="EM177" s="5" t="n">
        <f aca="false">EL177*(1+(EL32-EK32)/EK32)</f>
        <v>557.604246853661</v>
      </c>
      <c r="EN177" s="5" t="n">
        <f aca="false">EM177*(1+(EM32-EL32)/EL32)</f>
        <v>558.228053602293</v>
      </c>
      <c r="EO177" s="5" t="n">
        <f aca="false">EN177*(1+(EN32-EM32)/EM32)</f>
        <v>558.852558220179</v>
      </c>
      <c r="EP177" s="5" t="n">
        <f aca="false">EO177*(1+(EO32-EN32)/EN32)</f>
        <v>559.477761488045</v>
      </c>
      <c r="EQ177" s="5" t="n">
        <f aca="false">EP177*(1+(EP32-EO32)/EO32)</f>
        <v>560.103664187488</v>
      </c>
      <c r="ER177" s="5" t="n">
        <f aca="false">EQ177*(1+(EQ32-EP32)/EP32)</f>
        <v>560.73026710098</v>
      </c>
      <c r="ES177" s="5" t="n">
        <f aca="false">ER177*(1+(ER32-EQ32)/EQ32)</f>
        <v>561.357571011868</v>
      </c>
      <c r="ET177" s="5" t="n">
        <f aca="false">ES177*(1+(ES32-ER32)/ER32)</f>
        <v>561.985576704381</v>
      </c>
      <c r="EU177" s="5" t="n">
        <f aca="false">ET177*(1+(ET32-ES32)/ES32)</f>
        <v>562.614284963618</v>
      </c>
      <c r="EV177" s="5" t="n">
        <f aca="false">EU177*(1+(EU32-ET32)/ET32)</f>
        <v>563.243696575561</v>
      </c>
    </row>
    <row r="178" customFormat="false" ht="12.8" hidden="false" customHeight="false" outlineLevel="0" collapsed="false">
      <c r="A178" s="10" t="s">
        <v>177</v>
      </c>
      <c r="B178" s="10" t="n">
        <v>0</v>
      </c>
      <c r="C178" s="10" t="n">
        <v>0</v>
      </c>
      <c r="D178" s="10" t="n">
        <v>0</v>
      </c>
      <c r="E178" s="10" t="n">
        <v>0</v>
      </c>
      <c r="F178" s="10" t="n">
        <v>0</v>
      </c>
      <c r="G178" s="10" t="n">
        <v>0</v>
      </c>
      <c r="H178" s="10" t="n">
        <v>0</v>
      </c>
      <c r="I178" s="10" t="n">
        <v>0</v>
      </c>
      <c r="J178" s="10" t="n">
        <v>0</v>
      </c>
      <c r="K178" s="10" t="n">
        <v>0</v>
      </c>
      <c r="L178" s="10" t="n">
        <v>0</v>
      </c>
      <c r="M178" s="10" t="n">
        <v>0</v>
      </c>
      <c r="N178" s="10" t="n">
        <v>0</v>
      </c>
      <c r="O178" s="10" t="n">
        <v>0</v>
      </c>
      <c r="P178" s="10" t="n">
        <v>0</v>
      </c>
      <c r="Q178" s="10" t="n">
        <v>0</v>
      </c>
      <c r="R178" s="10" t="n">
        <v>0</v>
      </c>
      <c r="S178" s="10" t="n">
        <v>0</v>
      </c>
      <c r="T178" s="10" t="n">
        <v>0</v>
      </c>
      <c r="U178" s="10" t="n">
        <v>0</v>
      </c>
      <c r="V178" s="10" t="n">
        <v>0</v>
      </c>
      <c r="W178" s="10" t="n">
        <v>0</v>
      </c>
      <c r="X178" s="11" t="n">
        <v>0</v>
      </c>
      <c r="Y178" s="10" t="n">
        <v>0</v>
      </c>
      <c r="Z178" s="10" t="n">
        <v>0</v>
      </c>
      <c r="AA178" s="10" t="n">
        <v>0</v>
      </c>
      <c r="AB178" s="10" t="n">
        <v>0</v>
      </c>
      <c r="AC178" s="10" t="n">
        <v>0</v>
      </c>
      <c r="AD178" s="10" t="n">
        <v>0</v>
      </c>
      <c r="AE178" s="10" t="n">
        <v>0</v>
      </c>
      <c r="AF178" s="10" t="n">
        <v>0</v>
      </c>
      <c r="AG178" s="10" t="n">
        <v>0</v>
      </c>
      <c r="AH178" s="10" t="n">
        <v>0</v>
      </c>
      <c r="AI178" s="10" t="n">
        <v>0</v>
      </c>
      <c r="AJ178" s="10" t="n">
        <v>0</v>
      </c>
      <c r="AK178" s="10" t="n">
        <v>0</v>
      </c>
      <c r="AL178" s="10" t="n">
        <v>0</v>
      </c>
      <c r="AM178" s="10" t="n">
        <v>0</v>
      </c>
      <c r="AN178" s="10" t="n">
        <v>0</v>
      </c>
      <c r="AO178" s="10" t="n">
        <v>0</v>
      </c>
      <c r="AP178" s="10" t="n">
        <v>0</v>
      </c>
      <c r="AQ178" s="10" t="n">
        <v>0</v>
      </c>
      <c r="AR178" s="7" t="n">
        <v>179.707864186064</v>
      </c>
      <c r="AS178" s="5" t="n">
        <v>169.652231340006</v>
      </c>
      <c r="AT178" s="5" t="n">
        <v>162.94992096608</v>
      </c>
      <c r="AU178" s="5" t="n">
        <v>157</v>
      </c>
      <c r="AV178" s="5" t="n">
        <v>152.292577551197</v>
      </c>
      <c r="AW178" s="5" t="n">
        <v>147.094141211817</v>
      </c>
      <c r="AX178" s="5" t="n">
        <v>142.101265822785</v>
      </c>
      <c r="AY178" s="5" t="n">
        <v>135.587470158913</v>
      </c>
      <c r="AZ178" s="5" t="n">
        <v>119.738568709361</v>
      </c>
      <c r="BA178" s="5" t="n">
        <v>106.155421065438</v>
      </c>
      <c r="BB178" s="5" t="n">
        <v>100.717434337828</v>
      </c>
      <c r="BC178" s="5" t="n">
        <v>95.7258649488801</v>
      </c>
      <c r="BD178" s="5" t="n">
        <v>308.820981000798</v>
      </c>
      <c r="BE178" s="5" t="n">
        <v>289.698293532266</v>
      </c>
      <c r="BF178" s="5" t="n">
        <v>277.516502622601</v>
      </c>
      <c r="BG178" s="5" t="n">
        <v>264.632384621434</v>
      </c>
      <c r="BH178" s="5" t="n">
        <v>315.12673003768</v>
      </c>
      <c r="BI178" s="8" t="n">
        <v>293.602404214783</v>
      </c>
      <c r="BJ178" s="5" t="n">
        <v>274.962690989175</v>
      </c>
      <c r="BK178" s="5" t="n">
        <v>257.5063431044</v>
      </c>
      <c r="BL178" s="5" t="n">
        <f aca="false">BK178*(1+(BK32-BJ32)/BJ32)</f>
        <v>257.274657252314</v>
      </c>
      <c r="BM178" s="5" t="n">
        <f aca="false">BL178*(1+(BL32-BK32)/BK32)</f>
        <v>257.562477275837</v>
      </c>
      <c r="BN178" s="5" t="n">
        <f aca="false">BM178*(1+(BM32-BL32)/BL32)</f>
        <v>257.8506192913</v>
      </c>
      <c r="BO178" s="5" t="n">
        <f aca="false">BN178*(1+(BN32-BM32)/BM32)</f>
        <v>258.139083658924</v>
      </c>
      <c r="BP178" s="5" t="n">
        <f aca="false">BO178*(1+(BO32-BN32)/BN32)</f>
        <v>258.427870739333</v>
      </c>
      <c r="BQ178" s="5" t="n">
        <f aca="false">BP178*(1+(BP32-BO32)/BO32)</f>
        <v>258.716980893554</v>
      </c>
      <c r="BR178" s="5" t="n">
        <f aca="false">BQ178*(1+(BQ32-BP32)/BP32)</f>
        <v>259.006414483017</v>
      </c>
      <c r="BS178" s="5" t="n">
        <f aca="false">BR178*(1+(BR32-BQ32)/BQ32)</f>
        <v>259.29617186956</v>
      </c>
      <c r="BT178" s="5" t="n">
        <f aca="false">BS178*(1+(BS32-BR32)/BR32)</f>
        <v>259.586253415423</v>
      </c>
      <c r="BU178" s="5" t="n">
        <f aca="false">BT178*(1+(BT32-BS32)/BS32)</f>
        <v>259.876659483251</v>
      </c>
      <c r="BV178" s="5" t="n">
        <f aca="false">BU178*(1+(BU32-BT32)/BT32)</f>
        <v>260.167390436095</v>
      </c>
      <c r="BW178" s="5" t="n">
        <f aca="false">BV178*(1+(BV32-BU32)/BU32)</f>
        <v>260.458446637414</v>
      </c>
      <c r="BX178" s="5" t="n">
        <f aca="false">BW178*(1+(BW32-BV32)/BV32)</f>
        <v>260.74982845107</v>
      </c>
      <c r="BY178" s="5" t="n">
        <f aca="false">BX178*(1+(BX32-BW32)/BW32)</f>
        <v>261.041536241336</v>
      </c>
      <c r="BZ178" s="5" t="n">
        <f aca="false">BY178*(1+(BY32-BX32)/BX32)</f>
        <v>261.33357037289</v>
      </c>
      <c r="CA178" s="5" t="n">
        <f aca="false">BZ178*(1+(BZ32-BY32)/BY32)</f>
        <v>261.625931210819</v>
      </c>
      <c r="CB178" s="5" t="n">
        <f aca="false">CA178*(1+(CA32-BZ32)/BZ32)</f>
        <v>261.918619120617</v>
      </c>
      <c r="CC178" s="5" t="n">
        <f aca="false">CB178*(1+(CB32-CA32)/CA32)</f>
        <v>262.211634468191</v>
      </c>
      <c r="CD178" s="5" t="n">
        <f aca="false">CC178*(1+(CC32-CB32)/CB32)</f>
        <v>262.504977619852</v>
      </c>
      <c r="CE178" s="5" t="n">
        <f aca="false">CD178*(1+(CD32-CC32)/CC32)</f>
        <v>262.798648942322</v>
      </c>
      <c r="CF178" s="5" t="n">
        <f aca="false">CE178*(1+(CE32-CD32)/CD32)</f>
        <v>263.092648802737</v>
      </c>
      <c r="CG178" s="5" t="n">
        <f aca="false">CF178*(1+(CF32-CE32)/CE32)</f>
        <v>263.38697756864</v>
      </c>
      <c r="CH178" s="5" t="n">
        <f aca="false">CG178*(1+(CG32-CF32)/CF32)</f>
        <v>263.681635607987</v>
      </c>
      <c r="CI178" s="5" t="n">
        <f aca="false">CH178*(1+(CH32-CG32)/CG32)</f>
        <v>263.976623289144</v>
      </c>
      <c r="CJ178" s="5" t="n">
        <f aca="false">CI178*(1+(CI32-CH32)/CH32)</f>
        <v>264.271940980891</v>
      </c>
      <c r="CK178" s="5" t="n">
        <f aca="false">CJ178*(1+(CJ32-CI32)/CI32)</f>
        <v>264.56758905242</v>
      </c>
      <c r="CL178" s="5" t="n">
        <f aca="false">CK178*(1+(CK32-CJ32)/CJ32)</f>
        <v>264.863567873334</v>
      </c>
      <c r="CM178" s="5" t="n">
        <f aca="false">CL178*(1+(CL32-CK32)/CK32)</f>
        <v>265.159877813651</v>
      </c>
      <c r="CN178" s="5" t="n">
        <f aca="false">CM178*(1+(CM32-CL32)/CL32)</f>
        <v>265.456519243806</v>
      </c>
      <c r="CO178" s="5" t="n">
        <f aca="false">CN178*(1+(CN32-CM32)/CM32)</f>
        <v>265.753492534643</v>
      </c>
      <c r="CP178" s="5" t="n">
        <f aca="false">CO178*(1+(CO32-CN32)/CN32)</f>
        <v>266.050798057424</v>
      </c>
      <c r="CQ178" s="5" t="n">
        <f aca="false">CP178*(1+(CP32-CO32)/CO32)</f>
        <v>266.348436183826</v>
      </c>
      <c r="CR178" s="5" t="n">
        <f aca="false">CQ178*(1+(CQ32-CP32)/CP32)</f>
        <v>266.646407285941</v>
      </c>
      <c r="CS178" s="5" t="n">
        <f aca="false">CR178*(1+(CR32-CQ32)/CQ32)</f>
        <v>266.944711736279</v>
      </c>
      <c r="CT178" s="5" t="n">
        <f aca="false">CS178*(1+(CS32-CR32)/CR32)</f>
        <v>267.243349907765</v>
      </c>
      <c r="CU178" s="5" t="n">
        <f aca="false">CT178*(1+(CT32-CS32)/CS32)</f>
        <v>267.54232217374</v>
      </c>
      <c r="CV178" s="5" t="n">
        <f aca="false">CU178*(1+(CU32-CT32)/CT32)</f>
        <v>267.841628907967</v>
      </c>
      <c r="CW178" s="5" t="n">
        <f aca="false">CV178*(1+(CV32-CU32)/CU32)</f>
        <v>268.141270484624</v>
      </c>
      <c r="CX178" s="5" t="n">
        <f aca="false">CW178*(1+(CW32-CV32)/CV32)</f>
        <v>268.441247278307</v>
      </c>
      <c r="CY178" s="5" t="n">
        <f aca="false">CX178*(1+(CX32-CW32)/CW32)</f>
        <v>268.741559664033</v>
      </c>
      <c r="CZ178" s="5" t="n">
        <f aca="false">CY178*(1+(CY32-CX32)/CX32)</f>
        <v>269.042208017237</v>
      </c>
      <c r="DA178" s="5" t="n">
        <f aca="false">CZ178*(1+(CZ32-CY32)/CY32)</f>
        <v>269.343192713777</v>
      </c>
      <c r="DB178" s="5" t="n">
        <f aca="false">DA178*(1+(DA32-CZ32)/CZ32)</f>
        <v>269.644514129927</v>
      </c>
      <c r="DC178" s="5" t="n">
        <f aca="false">DB178*(1+(DB32-DA32)/DA32)</f>
        <v>269.946172642384</v>
      </c>
      <c r="DD178" s="5" t="n">
        <f aca="false">DC178*(1+(DC32-DB32)/DB32)</f>
        <v>270.248168628269</v>
      </c>
      <c r="DE178" s="5" t="n">
        <f aca="false">DD178*(1+(DD32-DC32)/DC32)</f>
        <v>270.55050246512</v>
      </c>
      <c r="DF178" s="5" t="n">
        <f aca="false">DE178*(1+(DE32-DD32)/DD32)</f>
        <v>270.853174530902</v>
      </c>
      <c r="DG178" s="5" t="n">
        <f aca="false">DF178*(1+(DF32-DE32)/DE32)</f>
        <v>271.156185203999</v>
      </c>
      <c r="DH178" s="5" t="n">
        <f aca="false">DG178*(1+(DG32-DF32)/DF32)</f>
        <v>271.459534863221</v>
      </c>
      <c r="DI178" s="5" t="n">
        <f aca="false">DH178*(1+(DH32-DG32)/DG32)</f>
        <v>271.7632238878</v>
      </c>
      <c r="DJ178" s="5" t="n">
        <f aca="false">DI178*(1+(DI32-DH32)/DH32)</f>
        <v>272.067252657394</v>
      </c>
      <c r="DK178" s="5" t="n">
        <f aca="false">DJ178*(1+(DJ32-DI32)/DI32)</f>
        <v>272.371621552085</v>
      </c>
      <c r="DL178" s="5" t="n">
        <f aca="false">DK178*(1+(DK32-DJ32)/DJ32)</f>
        <v>272.676330952379</v>
      </c>
      <c r="DM178" s="5" t="n">
        <f aca="false">DL178*(1+(DL32-DK32)/DK32)</f>
        <v>272.981381239209</v>
      </c>
      <c r="DN178" s="5" t="n">
        <f aca="false">DM178*(1+(DM32-DL32)/DL32)</f>
        <v>273.286772793935</v>
      </c>
      <c r="DO178" s="5" t="n">
        <f aca="false">DN178*(1+(DN32-DM32)/DM32)</f>
        <v>273.592505998341</v>
      </c>
      <c r="DP178" s="5" t="n">
        <f aca="false">DO178*(1+(DO32-DN32)/DN32)</f>
        <v>273.89858123464</v>
      </c>
      <c r="DQ178" s="5" t="n">
        <f aca="false">DP178*(1+(DP32-DO32)/DO32)</f>
        <v>274.204998885472</v>
      </c>
      <c r="DR178" s="5" t="n">
        <f aca="false">DQ178*(1+(DQ32-DP32)/DP32)</f>
        <v>274.511759333906</v>
      </c>
      <c r="DS178" s="5" t="n">
        <f aca="false">DR178*(1+(DR32-DQ32)/DQ32)</f>
        <v>274.818862963439</v>
      </c>
      <c r="DT178" s="5" t="n">
        <f aca="false">DS178*(1+(DS32-DR32)/DR32)</f>
        <v>275.126310157996</v>
      </c>
      <c r="DU178" s="5" t="n">
        <f aca="false">DT178*(1+(DT32-DS32)/DS32)</f>
        <v>275.434101301932</v>
      </c>
      <c r="DV178" s="5" t="n">
        <f aca="false">DU178*(1+(DU32-DT32)/DT32)</f>
        <v>275.742236780034</v>
      </c>
      <c r="DW178" s="5" t="n">
        <f aca="false">DV178*(1+(DV32-DU32)/DU32)</f>
        <v>276.050716977516</v>
      </c>
      <c r="DX178" s="5" t="n">
        <f aca="false">DW178*(1+(DW32-DV32)/DV32)</f>
        <v>276.359542280026</v>
      </c>
      <c r="DY178" s="5" t="n">
        <f aca="false">DX178*(1+(DX32-DW32)/DW32)</f>
        <v>276.668713073642</v>
      </c>
      <c r="DZ178" s="5" t="n">
        <f aca="false">DY178*(1+(DY32-DX32)/DX32)</f>
        <v>276.978229744874</v>
      </c>
      <c r="EA178" s="5" t="n">
        <f aca="false">DZ178*(1+(DZ32-DY32)/DY32)</f>
        <v>277.288092680664</v>
      </c>
      <c r="EB178" s="5" t="n">
        <f aca="false">EA178*(1+(EA32-DZ32)/DZ32)</f>
        <v>277.598302268388</v>
      </c>
      <c r="EC178" s="5" t="n">
        <f aca="false">EB178*(1+(EB32-EA32)/EA32)</f>
        <v>277.908858895855</v>
      </c>
      <c r="ED178" s="5" t="n">
        <f aca="false">EC178*(1+(EC32-EB32)/EB32)</f>
        <v>278.219762951307</v>
      </c>
      <c r="EE178" s="5" t="n">
        <f aca="false">ED178*(1+(ED32-EC32)/EC32)</f>
        <v>278.531014823422</v>
      </c>
      <c r="EF178" s="5" t="n">
        <f aca="false">EE178*(1+(EE32-ED32)/ED32)</f>
        <v>278.842614901309</v>
      </c>
      <c r="EG178" s="5" t="n">
        <f aca="false">EF178*(1+(EF32-EE32)/EE32)</f>
        <v>279.154563574518</v>
      </c>
      <c r="EH178" s="5" t="n">
        <f aca="false">EG178*(1+(EG32-EF32)/EF32)</f>
        <v>279.466861233032</v>
      </c>
      <c r="EI178" s="5" t="n">
        <f aca="false">EH178*(1+(EH32-EG32)/EG32)</f>
        <v>279.779508267268</v>
      </c>
      <c r="EJ178" s="5" t="n">
        <f aca="false">EI178*(1+(EI32-EH32)/EH32)</f>
        <v>280.092505068083</v>
      </c>
      <c r="EK178" s="5" t="n">
        <f aca="false">EJ178*(1+(EJ32-EI32)/EI32)</f>
        <v>280.405852026771</v>
      </c>
      <c r="EL178" s="5" t="n">
        <f aca="false">EK178*(1+(EK32-EJ32)/EJ32)</f>
        <v>280.719549535062</v>
      </c>
      <c r="EM178" s="5" t="n">
        <f aca="false">EL178*(1+(EL32-EK32)/EK32)</f>
        <v>281.033597985125</v>
      </c>
      <c r="EN178" s="5" t="n">
        <f aca="false">EM178*(1+(EM32-EL32)/EL32)</f>
        <v>281.347997769569</v>
      </c>
      <c r="EO178" s="5" t="n">
        <f aca="false">EN178*(1+(EN32-EM32)/EM32)</f>
        <v>281.66274928144</v>
      </c>
      <c r="EP178" s="5" t="n">
        <f aca="false">EO178*(1+(EO32-EN32)/EN32)</f>
        <v>281.977852914225</v>
      </c>
      <c r="EQ178" s="5" t="n">
        <f aca="false">EP178*(1+(EP32-EO32)/EO32)</f>
        <v>282.293309061853</v>
      </c>
      <c r="ER178" s="5" t="n">
        <f aca="false">EQ178*(1+(EQ32-EP32)/EP32)</f>
        <v>282.609118118689</v>
      </c>
      <c r="ES178" s="5" t="n">
        <f aca="false">ER178*(1+(ER32-EQ32)/EQ32)</f>
        <v>282.925280479542</v>
      </c>
      <c r="ET178" s="5" t="n">
        <f aca="false">ES178*(1+(ES32-ER32)/ER32)</f>
        <v>283.241796539665</v>
      </c>
      <c r="EU178" s="5" t="n">
        <f aca="false">ET178*(1+(ET32-ES32)/ES32)</f>
        <v>283.55866669475</v>
      </c>
      <c r="EV178" s="5" t="n">
        <f aca="false">EU178*(1+(EU32-ET32)/ET32)</f>
        <v>283.875891340932</v>
      </c>
    </row>
    <row r="179" customFormat="false" ht="12.8" hidden="false" customHeight="false" outlineLevel="0" collapsed="false">
      <c r="A179" s="10" t="s">
        <v>178</v>
      </c>
      <c r="B179" s="10" t="n">
        <v>0</v>
      </c>
      <c r="C179" s="10" t="n">
        <v>0</v>
      </c>
      <c r="D179" s="10" t="n">
        <v>0</v>
      </c>
      <c r="E179" s="10" t="n">
        <v>0</v>
      </c>
      <c r="F179" s="10" t="n">
        <v>0</v>
      </c>
      <c r="G179" s="10" t="n">
        <v>0</v>
      </c>
      <c r="H179" s="10" t="n">
        <v>0</v>
      </c>
      <c r="I179" s="10" t="n">
        <v>0</v>
      </c>
      <c r="J179" s="10" t="n">
        <v>0</v>
      </c>
      <c r="K179" s="10" t="n">
        <v>0</v>
      </c>
      <c r="L179" s="10" t="n">
        <v>0</v>
      </c>
      <c r="M179" s="10" t="n">
        <v>0</v>
      </c>
      <c r="N179" s="10" t="n">
        <v>0</v>
      </c>
      <c r="O179" s="10" t="n">
        <v>0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n">
        <v>0</v>
      </c>
      <c r="U179" s="10" t="n">
        <v>0</v>
      </c>
      <c r="V179" s="10" t="n">
        <v>0</v>
      </c>
      <c r="W179" s="10" t="n">
        <v>0</v>
      </c>
      <c r="X179" s="11" t="n">
        <v>0</v>
      </c>
      <c r="Y179" s="10" t="n">
        <v>0</v>
      </c>
      <c r="Z179" s="10" t="n">
        <v>0</v>
      </c>
      <c r="AA179" s="10" t="n">
        <v>0</v>
      </c>
      <c r="AB179" s="10" t="n">
        <v>0</v>
      </c>
      <c r="AC179" s="10" t="n">
        <v>0</v>
      </c>
      <c r="AD179" s="10" t="n">
        <v>0</v>
      </c>
      <c r="AE179" s="10" t="n">
        <v>0</v>
      </c>
      <c r="AF179" s="10" t="n">
        <v>0</v>
      </c>
      <c r="AG179" s="10" t="n">
        <v>0</v>
      </c>
      <c r="AH179" s="10" t="n">
        <v>0</v>
      </c>
      <c r="AI179" s="10" t="n">
        <v>0</v>
      </c>
      <c r="AJ179" s="10" t="n">
        <v>0</v>
      </c>
      <c r="AK179" s="10" t="n">
        <v>0</v>
      </c>
      <c r="AL179" s="10" t="n">
        <v>0</v>
      </c>
      <c r="AM179" s="10" t="n">
        <v>0</v>
      </c>
      <c r="AN179" s="10" t="n">
        <v>0</v>
      </c>
      <c r="AO179" s="10" t="n">
        <v>0</v>
      </c>
      <c r="AP179" s="10" t="n">
        <v>0</v>
      </c>
      <c r="AQ179" s="10" t="n">
        <v>0</v>
      </c>
      <c r="AR179" s="7" t="n">
        <v>167.116867332263</v>
      </c>
      <c r="AS179" s="5" t="n">
        <v>157.765769271598</v>
      </c>
      <c r="AT179" s="5" t="n">
        <v>151.533047522596</v>
      </c>
      <c r="AU179" s="5" t="n">
        <v>233</v>
      </c>
      <c r="AV179" s="5" t="n">
        <v>226.013825282986</v>
      </c>
      <c r="AW179" s="5" t="n">
        <v>218.298948422633</v>
      </c>
      <c r="AX179" s="5" t="n">
        <v>292.348464081271</v>
      </c>
      <c r="AY179" s="5" t="n">
        <v>278.947470454324</v>
      </c>
      <c r="AZ179" s="5" t="n">
        <v>246.341131803336</v>
      </c>
      <c r="BA179" s="5" t="n">
        <v>218.396184739723</v>
      </c>
      <c r="BB179" s="5" t="n">
        <v>268.793662341082</v>
      </c>
      <c r="BC179" s="5" t="n">
        <v>255.472212825355</v>
      </c>
      <c r="BD179" s="5" t="n">
        <v>243.468878650588</v>
      </c>
      <c r="BE179" s="5" t="n">
        <v>228.392897544443</v>
      </c>
      <c r="BF179" s="5" t="n">
        <v>218.788993809922</v>
      </c>
      <c r="BG179" s="5" t="n">
        <v>208.63072074883</v>
      </c>
      <c r="BH179" s="5" t="n">
        <v>248.439422518276</v>
      </c>
      <c r="BI179" s="8" t="n">
        <v>231.470087429195</v>
      </c>
      <c r="BJ179" s="5" t="n">
        <v>216.774921490327</v>
      </c>
      <c r="BK179" s="5" t="n">
        <v>203.012696409474</v>
      </c>
      <c r="BL179" s="5" t="n">
        <f aca="false">BK179*(1+(BK32-BJ32)/BJ32)</f>
        <v>202.830040056296</v>
      </c>
      <c r="BM179" s="5" t="n">
        <f aca="false">BL179*(1+(BL32-BK32)/BK32)</f>
        <v>203.056951433902</v>
      </c>
      <c r="BN179" s="5" t="n">
        <f aca="false">BM179*(1+(BM32-BL32)/BL32)</f>
        <v>203.28411666332</v>
      </c>
      <c r="BO179" s="5" t="n">
        <f aca="false">BN179*(1+(BN32-BM32)/BM32)</f>
        <v>203.511536028542</v>
      </c>
      <c r="BP179" s="5" t="n">
        <f aca="false">BO179*(1+(BO32-BN32)/BN32)</f>
        <v>203.739209813875</v>
      </c>
      <c r="BQ179" s="5" t="n">
        <f aca="false">BP179*(1+(BP32-BO32)/BO32)</f>
        <v>203.967138303948</v>
      </c>
      <c r="BR179" s="5" t="n">
        <f aca="false">BQ179*(1+(BQ32-BP32)/BP32)</f>
        <v>204.195321783702</v>
      </c>
      <c r="BS179" s="5" t="n">
        <f aca="false">BR179*(1+(BR32-BQ32)/BQ32)</f>
        <v>204.423760538404</v>
      </c>
      <c r="BT179" s="5" t="n">
        <f aca="false">BS179*(1+(BS32-BR32)/BR32)</f>
        <v>204.652454853637</v>
      </c>
      <c r="BU179" s="5" t="n">
        <f aca="false">BT179*(1+(BT32-BS32)/BS32)</f>
        <v>204.881405015301</v>
      </c>
      <c r="BV179" s="5" t="n">
        <f aca="false">BU179*(1+(BU32-BT32)/BT32)</f>
        <v>205.11061130962</v>
      </c>
      <c r="BW179" s="5" t="n">
        <f aca="false">BV179*(1+(BV32-BU32)/BU32)</f>
        <v>205.340074023137</v>
      </c>
      <c r="BX179" s="5" t="n">
        <f aca="false">BW179*(1+(BW32-BV32)/BV32)</f>
        <v>205.569793442712</v>
      </c>
      <c r="BY179" s="5" t="n">
        <f aca="false">BX179*(1+(BX32-BW32)/BW32)</f>
        <v>205.799769855532</v>
      </c>
      <c r="BZ179" s="5" t="n">
        <f aca="false">BY179*(1+(BY32-BX32)/BX32)</f>
        <v>206.030003549101</v>
      </c>
      <c r="CA179" s="5" t="n">
        <f aca="false">BZ179*(1+(BZ32-BY32)/BY32)</f>
        <v>206.260494811247</v>
      </c>
      <c r="CB179" s="5" t="n">
        <f aca="false">CA179*(1+(CA32-BZ32)/BZ32)</f>
        <v>206.491243930116</v>
      </c>
      <c r="CC179" s="5" t="n">
        <f aca="false">CB179*(1+(CB32-CA32)/CA32)</f>
        <v>206.722251194182</v>
      </c>
      <c r="CD179" s="5" t="n">
        <f aca="false">CC179*(1+(CC32-CB32)/CB32)</f>
        <v>206.953516892238</v>
      </c>
      <c r="CE179" s="5" t="n">
        <f aca="false">CD179*(1+(CD32-CC32)/CC32)</f>
        <v>207.185041313401</v>
      </c>
      <c r="CF179" s="5" t="n">
        <f aca="false">CE179*(1+(CE32-CD32)/CD32)</f>
        <v>207.416824747111</v>
      </c>
      <c r="CG179" s="5" t="n">
        <f aca="false">CF179*(1+(CF32-CE32)/CE32)</f>
        <v>207.648867483132</v>
      </c>
      <c r="CH179" s="5" t="n">
        <f aca="false">CG179*(1+(CG32-CF32)/CF32)</f>
        <v>207.881169811554</v>
      </c>
      <c r="CI179" s="5" t="n">
        <f aca="false">CH179*(1+(CH32-CG32)/CG32)</f>
        <v>208.113732022789</v>
      </c>
      <c r="CJ179" s="5" t="n">
        <f aca="false">CI179*(1+(CI32-CH32)/CH32)</f>
        <v>208.346554407574</v>
      </c>
      <c r="CK179" s="5" t="n">
        <f aca="false">CJ179*(1+(CJ32-CI32)/CI32)</f>
        <v>208.579637256974</v>
      </c>
      <c r="CL179" s="5" t="n">
        <f aca="false">CK179*(1+(CK32-CJ32)/CJ32)</f>
        <v>208.812980862376</v>
      </c>
      <c r="CM179" s="5" t="n">
        <f aca="false">CL179*(1+(CL32-CK32)/CK32)</f>
        <v>209.046585515495</v>
      </c>
      <c r="CN179" s="5" t="n">
        <f aca="false">CM179*(1+(CM32-CL32)/CL32)</f>
        <v>209.280451508372</v>
      </c>
      <c r="CO179" s="5" t="n">
        <f aca="false">CN179*(1+(CN32-CM32)/CM32)</f>
        <v>209.514579133376</v>
      </c>
      <c r="CP179" s="5" t="n">
        <f aca="false">CO179*(1+(CO32-CN32)/CN32)</f>
        <v>209.7489686832</v>
      </c>
      <c r="CQ179" s="5" t="n">
        <f aca="false">CP179*(1+(CP32-CO32)/CO32)</f>
        <v>209.983620450868</v>
      </c>
      <c r="CR179" s="5" t="n">
        <f aca="false">CQ179*(1+(CQ32-CP32)/CP32)</f>
        <v>210.21853472973</v>
      </c>
      <c r="CS179" s="5" t="n">
        <f aca="false">CR179*(1+(CR32-CQ32)/CQ32)</f>
        <v>210.453711813462</v>
      </c>
      <c r="CT179" s="5" t="n">
        <f aca="false">CS179*(1+(CS32-CR32)/CR32)</f>
        <v>210.689151996074</v>
      </c>
      <c r="CU179" s="5" t="n">
        <f aca="false">CT179*(1+(CT32-CS32)/CS32)</f>
        <v>210.924855571899</v>
      </c>
      <c r="CV179" s="5" t="n">
        <f aca="false">CU179*(1+(CU32-CT32)/CT32)</f>
        <v>211.160822835604</v>
      </c>
      <c r="CW179" s="5" t="n">
        <f aca="false">CV179*(1+(CV32-CU32)/CU32)</f>
        <v>211.397054082183</v>
      </c>
      <c r="CX179" s="5" t="n">
        <f aca="false">CW179*(1+(CW32-CV32)/CV32)</f>
        <v>211.633549606959</v>
      </c>
      <c r="CY179" s="5" t="n">
        <f aca="false">CX179*(1+(CX32-CW32)/CW32)</f>
        <v>211.87030970559</v>
      </c>
      <c r="CZ179" s="5" t="n">
        <f aca="false">CY179*(1+(CY32-CX32)/CX32)</f>
        <v>212.10733467406</v>
      </c>
      <c r="DA179" s="5" t="n">
        <f aca="false">CZ179*(1+(CZ32-CY32)/CY32)</f>
        <v>212.344624808686</v>
      </c>
      <c r="DB179" s="5" t="n">
        <f aca="false">DA179*(1+(DA32-CZ32)/CZ32)</f>
        <v>212.582180406118</v>
      </c>
      <c r="DC179" s="5" t="n">
        <f aca="false">DB179*(1+(DB32-DA32)/DA32)</f>
        <v>212.820001763334</v>
      </c>
      <c r="DD179" s="5" t="n">
        <f aca="false">DC179*(1+(DC32-DB32)/DB32)</f>
        <v>213.058089177648</v>
      </c>
      <c r="DE179" s="5" t="n">
        <f aca="false">DD179*(1+(DD32-DC32)/DC32)</f>
        <v>213.296442946705</v>
      </c>
      <c r="DF179" s="5" t="n">
        <f aca="false">DE179*(1+(DE32-DD32)/DD32)</f>
        <v>213.535063368484</v>
      </c>
      <c r="DG179" s="5" t="n">
        <f aca="false">DF179*(1+(DF32-DE32)/DE32)</f>
        <v>213.773950741294</v>
      </c>
      <c r="DH179" s="5" t="n">
        <f aca="false">DG179*(1+(DG32-DF32)/DF32)</f>
        <v>214.013105363783</v>
      </c>
      <c r="DI179" s="5" t="n">
        <f aca="false">DH179*(1+(DH32-DG32)/DG32)</f>
        <v>214.252527534928</v>
      </c>
      <c r="DJ179" s="5" t="n">
        <f aca="false">DI179*(1+(DI32-DH32)/DH32)</f>
        <v>214.492217554045</v>
      </c>
      <c r="DK179" s="5" t="n">
        <f aca="false">DJ179*(1+(DJ32-DI32)/DI32)</f>
        <v>214.732175720782</v>
      </c>
      <c r="DL179" s="5" t="n">
        <f aca="false">DK179*(1+(DK32-DJ32)/DJ32)</f>
        <v>214.972402335121</v>
      </c>
      <c r="DM179" s="5" t="n">
        <f aca="false">DL179*(1+(DL32-DK32)/DK32)</f>
        <v>215.212897697384</v>
      </c>
      <c r="DN179" s="5" t="n">
        <f aca="false">DM179*(1+(DM32-DL32)/DL32)</f>
        <v>215.453662108226</v>
      </c>
      <c r="DO179" s="5" t="n">
        <f aca="false">DN179*(1+(DN32-DM32)/DM32)</f>
        <v>215.694695868637</v>
      </c>
      <c r="DP179" s="5" t="n">
        <f aca="false">DO179*(1+(DO32-DN32)/DN32)</f>
        <v>215.935999279948</v>
      </c>
      <c r="DQ179" s="5" t="n">
        <f aca="false">DP179*(1+(DP32-DO32)/DO32)</f>
        <v>216.177572643823</v>
      </c>
      <c r="DR179" s="5" t="n">
        <f aca="false">DQ179*(1+(DQ32-DP32)/DP32)</f>
        <v>216.419416262267</v>
      </c>
      <c r="DS179" s="5" t="n">
        <f aca="false">DR179*(1+(DR32-DQ32)/DQ32)</f>
        <v>216.661530437618</v>
      </c>
      <c r="DT179" s="5" t="n">
        <f aca="false">DS179*(1+(DS32-DR32)/DR32)</f>
        <v>216.903915472558</v>
      </c>
      <c r="DU179" s="5" t="n">
        <f aca="false">DT179*(1+(DT32-DS32)/DS32)</f>
        <v>217.146571670103</v>
      </c>
      <c r="DV179" s="5" t="n">
        <f aca="false">DU179*(1+(DU32-DT32)/DT32)</f>
        <v>217.389499333611</v>
      </c>
      <c r="DW179" s="5" t="n">
        <f aca="false">DV179*(1+(DV32-DU32)/DU32)</f>
        <v>217.632698766777</v>
      </c>
      <c r="DX179" s="5" t="n">
        <f aca="false">DW179*(1+(DW32-DV32)/DV32)</f>
        <v>217.876170273639</v>
      </c>
      <c r="DY179" s="5" t="n">
        <f aca="false">DX179*(1+(DX32-DW32)/DW32)</f>
        <v>218.119914158572</v>
      </c>
      <c r="DZ179" s="5" t="n">
        <f aca="false">DY179*(1+(DY32-DX32)/DX32)</f>
        <v>218.363930726291</v>
      </c>
      <c r="EA179" s="5" t="n">
        <f aca="false">DZ179*(1+(DZ32-DY32)/DY32)</f>
        <v>218.608220281856</v>
      </c>
      <c r="EB179" s="5" t="n">
        <f aca="false">EA179*(1+(EA32-DZ32)/DZ32)</f>
        <v>218.852783130665</v>
      </c>
      <c r="EC179" s="5" t="n">
        <f aca="false">EB179*(1+(EB32-EA32)/EA32)</f>
        <v>219.097619578458</v>
      </c>
      <c r="ED179" s="5" t="n">
        <f aca="false">EC179*(1+(EC32-EB32)/EB32)</f>
        <v>219.342729931318</v>
      </c>
      <c r="EE179" s="5" t="n">
        <f aca="false">ED179*(1+(ED32-EC32)/EC32)</f>
        <v>219.58811449567</v>
      </c>
      <c r="EF179" s="5" t="n">
        <f aca="false">EE179*(1+(EE32-ED32)/ED32)</f>
        <v>219.83377357828</v>
      </c>
      <c r="EG179" s="5" t="n">
        <f aca="false">EF179*(1+(EF32-EE32)/EE32)</f>
        <v>220.079707486261</v>
      </c>
      <c r="EH179" s="5" t="n">
        <f aca="false">EG179*(1+(EG32-EF32)/EF32)</f>
        <v>220.325916527067</v>
      </c>
      <c r="EI179" s="5" t="n">
        <f aca="false">EH179*(1+(EH32-EG32)/EG32)</f>
        <v>220.572401008496</v>
      </c>
      <c r="EJ179" s="5" t="n">
        <f aca="false">EI179*(1+(EI32-EH32)/EH32)</f>
        <v>220.819161238691</v>
      </c>
      <c r="EK179" s="5" t="n">
        <f aca="false">EJ179*(1+(EJ32-EI32)/EI32)</f>
        <v>221.066197526139</v>
      </c>
      <c r="EL179" s="5" t="n">
        <f aca="false">EK179*(1+(EK32-EJ32)/EJ32)</f>
        <v>221.313510179673</v>
      </c>
      <c r="EM179" s="5" t="n">
        <f aca="false">EL179*(1+(EL32-EK32)/EK32)</f>
        <v>221.561099508472</v>
      </c>
      <c r="EN179" s="5" t="n">
        <f aca="false">EM179*(1+(EM32-EL32)/EL32)</f>
        <v>221.808965822058</v>
      </c>
      <c r="EO179" s="5" t="n">
        <f aca="false">EN179*(1+(EN32-EM32)/EM32)</f>
        <v>222.057109430303</v>
      </c>
      <c r="EP179" s="5" t="n">
        <f aca="false">EO179*(1+(EO32-EN32)/EN32)</f>
        <v>222.305530643424</v>
      </c>
      <c r="EQ179" s="5" t="n">
        <f aca="false">EP179*(1+(EP32-EO32)/EO32)</f>
        <v>222.554229771984</v>
      </c>
      <c r="ER179" s="5" t="n">
        <f aca="false">EQ179*(1+(EQ32-EP32)/EP32)</f>
        <v>222.803207126895</v>
      </c>
      <c r="ES179" s="5" t="n">
        <f aca="false">ER179*(1+(ER32-EQ32)/EQ32)</f>
        <v>223.052463019415</v>
      </c>
      <c r="ET179" s="5" t="n">
        <f aca="false">ES179*(1+(ES32-ER32)/ER32)</f>
        <v>223.301997761153</v>
      </c>
      <c r="EU179" s="5" t="n">
        <f aca="false">ET179*(1+(ET32-ES32)/ES32)</f>
        <v>223.551811664064</v>
      </c>
      <c r="EV179" s="5" t="n">
        <f aca="false">EU179*(1+(EU32-ET32)/ET32)</f>
        <v>223.801905040455</v>
      </c>
    </row>
    <row r="180" customFormat="false" ht="12.8" hidden="false" customHeight="false" outlineLevel="0" collapsed="false">
      <c r="A180" s="10" t="s">
        <v>179</v>
      </c>
      <c r="B180" s="10" t="n">
        <v>0</v>
      </c>
      <c r="C180" s="10" t="n">
        <v>0</v>
      </c>
      <c r="D180" s="10" t="n">
        <v>0</v>
      </c>
      <c r="E180" s="10" t="n">
        <v>0</v>
      </c>
      <c r="F180" s="10" t="n">
        <v>0</v>
      </c>
      <c r="G180" s="10" t="n">
        <v>0</v>
      </c>
      <c r="H180" s="10" t="n">
        <v>0</v>
      </c>
      <c r="I180" s="10" t="n">
        <v>0</v>
      </c>
      <c r="J180" s="10" t="n">
        <v>0</v>
      </c>
      <c r="K180" s="10" t="n">
        <v>0</v>
      </c>
      <c r="L180" s="10" t="n">
        <v>0</v>
      </c>
      <c r="M180" s="10" t="n">
        <v>0</v>
      </c>
      <c r="N180" s="10" t="n">
        <v>0</v>
      </c>
      <c r="O180" s="10" t="n">
        <v>0</v>
      </c>
      <c r="P180" s="10" t="n">
        <v>0</v>
      </c>
      <c r="Q180" s="10" t="n">
        <v>0</v>
      </c>
      <c r="R180" s="10" t="n">
        <v>0</v>
      </c>
      <c r="S180" s="10" t="n">
        <v>0</v>
      </c>
      <c r="T180" s="10" t="n">
        <v>0</v>
      </c>
      <c r="U180" s="10" t="n">
        <v>0</v>
      </c>
      <c r="V180" s="10" t="n">
        <v>0</v>
      </c>
      <c r="W180" s="10" t="n">
        <v>0</v>
      </c>
      <c r="X180" s="11" t="n">
        <v>0</v>
      </c>
      <c r="Y180" s="10" t="n">
        <v>0</v>
      </c>
      <c r="Z180" s="10" t="n">
        <v>0</v>
      </c>
      <c r="AA180" s="10" t="n">
        <v>0</v>
      </c>
      <c r="AB180" s="10" t="n">
        <v>0</v>
      </c>
      <c r="AC180" s="10" t="n">
        <v>0</v>
      </c>
      <c r="AD180" s="10" t="n">
        <v>0</v>
      </c>
      <c r="AE180" s="10" t="n">
        <v>0</v>
      </c>
      <c r="AF180" s="10" t="n">
        <v>0</v>
      </c>
      <c r="AG180" s="10" t="n">
        <v>0</v>
      </c>
      <c r="AH180" s="10" t="n">
        <v>0</v>
      </c>
      <c r="AI180" s="10" t="n">
        <v>0</v>
      </c>
      <c r="AJ180" s="10" t="n">
        <v>0</v>
      </c>
      <c r="AK180" s="10" t="n">
        <v>0</v>
      </c>
      <c r="AL180" s="10" t="n">
        <v>0</v>
      </c>
      <c r="AM180" s="10" t="n">
        <v>0</v>
      </c>
      <c r="AN180" s="10" t="n">
        <v>0</v>
      </c>
      <c r="AO180" s="10" t="n">
        <v>0</v>
      </c>
      <c r="AP180" s="10" t="n">
        <v>0</v>
      </c>
      <c r="AQ180" s="10" t="n">
        <v>0</v>
      </c>
      <c r="AR180" s="7" t="n">
        <v>38154.535920608</v>
      </c>
      <c r="AS180" s="5" t="n">
        <v>36019.582025479</v>
      </c>
      <c r="AT180" s="5" t="n">
        <v>34596.5861923736</v>
      </c>
      <c r="AU180" s="5" t="n">
        <v>33333.3333333333</v>
      </c>
      <c r="AV180" s="5" t="n">
        <v>32333.8805841182</v>
      </c>
      <c r="AW180" s="5" t="n">
        <v>31230.178601235</v>
      </c>
      <c r="AX180" s="5" t="n">
        <v>30170.1201322261</v>
      </c>
      <c r="AY180" s="5" t="n">
        <v>28787.148653697</v>
      </c>
      <c r="AZ180" s="5" t="n">
        <v>25422.2014244929</v>
      </c>
      <c r="BA180" s="5" t="n">
        <v>22538.3059586917</v>
      </c>
      <c r="BB180" s="5" t="n">
        <v>21383.7440207703</v>
      </c>
      <c r="BC180" s="5" t="n">
        <v>20323.9628341571</v>
      </c>
      <c r="BD180" s="5" t="n">
        <v>33895.8263833356</v>
      </c>
      <c r="BE180" s="5" t="n">
        <v>31796.9427766727</v>
      </c>
      <c r="BF180" s="5" t="n">
        <v>30459.8837841975</v>
      </c>
      <c r="BG180" s="5" t="n">
        <v>29045.6452912055</v>
      </c>
      <c r="BH180" s="5" t="n">
        <v>34587.8271651667</v>
      </c>
      <c r="BI180" s="8" t="n">
        <v>32225.3501346713</v>
      </c>
      <c r="BJ180" s="5" t="n">
        <v>30179.4837640892</v>
      </c>
      <c r="BK180" s="5" t="n">
        <v>28263.5017605903</v>
      </c>
      <c r="BL180" s="5" t="n">
        <f aca="false">BK180*(1+(BK32-BJ32)/BJ32)</f>
        <v>28238.0722763711</v>
      </c>
      <c r="BM180" s="5" t="n">
        <f aca="false">BL180*(1+(BL32-BK32)/BK32)</f>
        <v>28269.6629612587</v>
      </c>
      <c r="BN180" s="5" t="n">
        <f aca="false">BM180*(1+(BM32-BL32)/BL32)</f>
        <v>28301.2889874884</v>
      </c>
      <c r="BO180" s="5" t="n">
        <f aca="false">BN180*(1+(BN32-BM32)/BM32)</f>
        <v>28332.9503945976</v>
      </c>
      <c r="BP180" s="5" t="n">
        <f aca="false">BO180*(1+(BO32-BN32)/BN32)</f>
        <v>28364.6472221676</v>
      </c>
      <c r="BQ180" s="5" t="n">
        <f aca="false">BP180*(1+(BP32-BO32)/BO32)</f>
        <v>28396.3795098244</v>
      </c>
      <c r="BR180" s="5" t="n">
        <f aca="false">BQ180*(1+(BQ32-BP32)/BP32)</f>
        <v>28428.1472972378</v>
      </c>
      <c r="BS180" s="5" t="n">
        <f aca="false">BR180*(1+(BR32-BQ32)/BQ32)</f>
        <v>28459.9506241228</v>
      </c>
      <c r="BT180" s="5" t="n">
        <f aca="false">BS180*(1+(BS32-BR32)/BR32)</f>
        <v>28491.7895302382</v>
      </c>
      <c r="BU180" s="5" t="n">
        <f aca="false">BT180*(1+(BT32-BS32)/BS32)</f>
        <v>28523.6640553873</v>
      </c>
      <c r="BV180" s="5" t="n">
        <f aca="false">BU180*(1+(BU32-BT32)/BT32)</f>
        <v>28555.5742394182</v>
      </c>
      <c r="BW180" s="5" t="n">
        <f aca="false">BV180*(1+(BV32-BU32)/BU32)</f>
        <v>28587.5201222233</v>
      </c>
      <c r="BX180" s="5" t="n">
        <f aca="false">BW180*(1+(BW32-BV32)/BV32)</f>
        <v>28619.5017437399</v>
      </c>
      <c r="BY180" s="5" t="n">
        <f aca="false">BX180*(1+(BX32-BW32)/BW32)</f>
        <v>28651.5191439498</v>
      </c>
      <c r="BZ180" s="5" t="n">
        <f aca="false">BY180*(1+(BY32-BX32)/BX32)</f>
        <v>28683.5723628795</v>
      </c>
      <c r="CA180" s="5" t="n">
        <f aca="false">BZ180*(1+(BZ32-BY32)/BY32)</f>
        <v>28715.6614406006</v>
      </c>
      <c r="CB180" s="5" t="n">
        <f aca="false">CA180*(1+(CA32-BZ32)/BZ32)</f>
        <v>28747.786417229</v>
      </c>
      <c r="CC180" s="5" t="n">
        <f aca="false">CB180*(1+(CB32-CA32)/CA32)</f>
        <v>28779.947332926</v>
      </c>
      <c r="CD180" s="5" t="n">
        <f aca="false">CC180*(1+(CC32-CB32)/CB32)</f>
        <v>28812.1442278974</v>
      </c>
      <c r="CE180" s="5" t="n">
        <f aca="false">CD180*(1+(CD32-CC32)/CC32)</f>
        <v>28844.3771423943</v>
      </c>
      <c r="CF180" s="5" t="n">
        <f aca="false">CE180*(1+(CE32-CD32)/CD32)</f>
        <v>28876.6461167127</v>
      </c>
      <c r="CG180" s="5" t="n">
        <f aca="false">CF180*(1+(CF32-CE32)/CE32)</f>
        <v>28908.9511911935</v>
      </c>
      <c r="CH180" s="5" t="n">
        <f aca="false">CG180*(1+(CG32-CF32)/CF32)</f>
        <v>28941.2924062233</v>
      </c>
      <c r="CI180" s="5" t="n">
        <f aca="false">CH180*(1+(CH32-CG32)/CG32)</f>
        <v>28973.6698022331</v>
      </c>
      <c r="CJ180" s="5" t="n">
        <f aca="false">CI180*(1+(CI32-CH32)/CH32)</f>
        <v>29006.0834196997</v>
      </c>
      <c r="CK180" s="5" t="n">
        <f aca="false">CJ180*(1+(CJ32-CI32)/CI32)</f>
        <v>29038.5332991452</v>
      </c>
      <c r="CL180" s="5" t="n">
        <f aca="false">CK180*(1+(CK32-CJ32)/CJ32)</f>
        <v>29071.0194811364</v>
      </c>
      <c r="CM180" s="5" t="n">
        <f aca="false">CL180*(1+(CL32-CK32)/CK32)</f>
        <v>29103.5420062863</v>
      </c>
      <c r="CN180" s="5" t="n">
        <f aca="false">CM180*(1+(CM32-CL32)/CL32)</f>
        <v>29136.1009152528</v>
      </c>
      <c r="CO180" s="5" t="n">
        <f aca="false">CN180*(1+(CN32-CM32)/CM32)</f>
        <v>29168.6962487394</v>
      </c>
      <c r="CP180" s="5" t="n">
        <f aca="false">CO180*(1+(CO32-CN32)/CN32)</f>
        <v>29201.3280474953</v>
      </c>
      <c r="CQ180" s="5" t="n">
        <f aca="false">CP180*(1+(CP32-CO32)/CO32)</f>
        <v>29233.9963523152</v>
      </c>
      <c r="CR180" s="5" t="n">
        <f aca="false">CQ180*(1+(CQ32-CP32)/CP32)</f>
        <v>29266.7012040393</v>
      </c>
      <c r="CS180" s="5" t="n">
        <f aca="false">CR180*(1+(CR32-CQ32)/CQ32)</f>
        <v>29299.4426435536</v>
      </c>
      <c r="CT180" s="5" t="n">
        <f aca="false">CS180*(1+(CS32-CR32)/CR32)</f>
        <v>29332.22071179</v>
      </c>
      <c r="CU180" s="5" t="n">
        <f aca="false">CT180*(1+(CT32-CS32)/CS32)</f>
        <v>29365.0354497258</v>
      </c>
      <c r="CV180" s="5" t="n">
        <f aca="false">CU180*(1+(CU32-CT32)/CT32)</f>
        <v>29397.8868983844</v>
      </c>
      <c r="CW180" s="5" t="n">
        <f aca="false">CV180*(1+(CV32-CU32)/CU32)</f>
        <v>29430.7750988353</v>
      </c>
      <c r="CX180" s="5" t="n">
        <f aca="false">CW180*(1+(CW32-CV32)/CV32)</f>
        <v>29463.7000921935</v>
      </c>
      <c r="CY180" s="5" t="n">
        <f aca="false">CX180*(1+(CX32-CW32)/CW32)</f>
        <v>29496.6619196201</v>
      </c>
      <c r="CZ180" s="5" t="n">
        <f aca="false">CY180*(1+(CY32-CX32)/CX32)</f>
        <v>29529.6606223227</v>
      </c>
      <c r="DA180" s="5" t="n">
        <f aca="false">CZ180*(1+(CZ32-CY32)/CY32)</f>
        <v>29562.6962415544</v>
      </c>
      <c r="DB180" s="5" t="n">
        <f aca="false">DA180*(1+(DA32-CZ32)/CZ32)</f>
        <v>29595.7688186148</v>
      </c>
      <c r="DC180" s="5" t="n">
        <f aca="false">DB180*(1+(DB32-DA32)/DA32)</f>
        <v>29628.8783948495</v>
      </c>
      <c r="DD180" s="5" t="n">
        <f aca="false">DC180*(1+(DC32-DB32)/DB32)</f>
        <v>29662.0250116506</v>
      </c>
      <c r="DE180" s="5" t="n">
        <f aca="false">DD180*(1+(DD32-DC32)/DC32)</f>
        <v>29695.2087104563</v>
      </c>
      <c r="DF180" s="5" t="n">
        <f aca="false">DE180*(1+(DE32-DD32)/DD32)</f>
        <v>29728.4295327513</v>
      </c>
      <c r="DG180" s="5" t="n">
        <f aca="false">DF180*(1+(DF32-DE32)/DE32)</f>
        <v>29761.6875200665</v>
      </c>
      <c r="DH180" s="5" t="n">
        <f aca="false">DG180*(1+(DG32-DF32)/DF32)</f>
        <v>29794.9827139796</v>
      </c>
      <c r="DI180" s="5" t="n">
        <f aca="false">DH180*(1+(DH32-DG32)/DG32)</f>
        <v>29828.3151561144</v>
      </c>
      <c r="DJ180" s="5" t="n">
        <f aca="false">DI180*(1+(DI32-DH32)/DH32)</f>
        <v>29861.6848881415</v>
      </c>
      <c r="DK180" s="5" t="n">
        <f aca="false">DJ180*(1+(DJ32-DI32)/DI32)</f>
        <v>29895.0919517784</v>
      </c>
      <c r="DL180" s="5" t="n">
        <f aca="false">DK180*(1+(DK32-DJ32)/DJ32)</f>
        <v>29928.5363887885</v>
      </c>
      <c r="DM180" s="5" t="n">
        <f aca="false">DL180*(1+(DL32-DK32)/DK32)</f>
        <v>29962.0182409827</v>
      </c>
      <c r="DN180" s="5" t="n">
        <f aca="false">DM180*(1+(DM32-DL32)/DL32)</f>
        <v>29995.5375502183</v>
      </c>
      <c r="DO180" s="5" t="n">
        <f aca="false">DN180*(1+(DN32-DM32)/DM32)</f>
        <v>30029.0943583995</v>
      </c>
      <c r="DP180" s="5" t="n">
        <f aca="false">DO180*(1+(DO32-DN32)/DN32)</f>
        <v>30062.6887074774</v>
      </c>
      <c r="DQ180" s="5" t="n">
        <f aca="false">DP180*(1+(DP32-DO32)/DO32)</f>
        <v>30096.3206394499</v>
      </c>
      <c r="DR180" s="5" t="n">
        <f aca="false">DQ180*(1+(DQ32-DP32)/DP32)</f>
        <v>30129.9901963621</v>
      </c>
      <c r="DS180" s="5" t="n">
        <f aca="false">DR180*(1+(DR32-DQ32)/DQ32)</f>
        <v>30163.6974203059</v>
      </c>
      <c r="DT180" s="5" t="n">
        <f aca="false">DS180*(1+(DS32-DR32)/DR32)</f>
        <v>30197.4423534205</v>
      </c>
      <c r="DU180" s="5" t="n">
        <f aca="false">DT180*(1+(DT32-DS32)/DS32)</f>
        <v>30231.2250378921</v>
      </c>
      <c r="DV180" s="5" t="n">
        <f aca="false">DU180*(1+(DU32-DT32)/DT32)</f>
        <v>30265.0455159543</v>
      </c>
      <c r="DW180" s="5" t="n">
        <f aca="false">DV180*(1+(DV32-DU32)/DU32)</f>
        <v>30298.9038298876</v>
      </c>
      <c r="DX180" s="5" t="n">
        <f aca="false">DW180*(1+(DW32-DV32)/DV32)</f>
        <v>30332.8000220202</v>
      </c>
      <c r="DY180" s="5" t="n">
        <f aca="false">DX180*(1+(DX32-DW32)/DW32)</f>
        <v>30366.7341347272</v>
      </c>
      <c r="DZ180" s="5" t="n">
        <f aca="false">DY180*(1+(DY32-DX32)/DX32)</f>
        <v>30400.7062104315</v>
      </c>
      <c r="EA180" s="5" t="n">
        <f aca="false">DZ180*(1+(DZ32-DY32)/DY32)</f>
        <v>30434.7162916034</v>
      </c>
      <c r="EB180" s="5" t="n">
        <f aca="false">EA180*(1+(EA32-DZ32)/DZ32)</f>
        <v>30468.7644207604</v>
      </c>
      <c r="EC180" s="5" t="n">
        <f aca="false">EB180*(1+(EB32-EA32)/EA32)</f>
        <v>30502.8506404681</v>
      </c>
      <c r="ED180" s="5" t="n">
        <f aca="false">EC180*(1+(EC32-EB32)/EB32)</f>
        <v>30536.9749933392</v>
      </c>
      <c r="EE180" s="5" t="n">
        <f aca="false">ED180*(1+(ED32-EC32)/EC32)</f>
        <v>30571.1375220344</v>
      </c>
      <c r="EF180" s="5" t="n">
        <f aca="false">EE180*(1+(EE32-ED32)/ED32)</f>
        <v>30605.3382692619</v>
      </c>
      <c r="EG180" s="5" t="n">
        <f aca="false">EF180*(1+(EF32-EE32)/EE32)</f>
        <v>30639.5772777778</v>
      </c>
      <c r="EH180" s="5" t="n">
        <f aca="false">EG180*(1+(EG32-EF32)/EF32)</f>
        <v>30673.8545903862</v>
      </c>
      <c r="EI180" s="5" t="n">
        <f aca="false">EH180*(1+(EH32-EG32)/EG32)</f>
        <v>30708.1702499387</v>
      </c>
      <c r="EJ180" s="5" t="n">
        <f aca="false">EI180*(1+(EI32-EH32)/EH32)</f>
        <v>30742.5242993351</v>
      </c>
      <c r="EK180" s="5" t="n">
        <f aca="false">EJ180*(1+(EJ32-EI32)/EI32)</f>
        <v>30776.9167815233</v>
      </c>
      <c r="EL180" s="5" t="n">
        <f aca="false">EK180*(1+(EK32-EJ32)/EJ32)</f>
        <v>30811.3477394988</v>
      </c>
      <c r="EM180" s="5" t="n">
        <f aca="false">EL180*(1+(EL32-EK32)/EK32)</f>
        <v>30845.8172163058</v>
      </c>
      <c r="EN180" s="5" t="n">
        <f aca="false">EM180*(1+(EM32-EL32)/EL32)</f>
        <v>30880.3252550361</v>
      </c>
      <c r="EO180" s="5" t="n">
        <f aca="false">EN180*(1+(EN32-EM32)/EM32)</f>
        <v>30914.87189883</v>
      </c>
      <c r="EP180" s="5" t="n">
        <f aca="false">EO180*(1+(EO32-EN32)/EN32)</f>
        <v>30949.4571908762</v>
      </c>
      <c r="EQ180" s="5" t="n">
        <f aca="false">EP180*(1+(EP32-EO32)/EO32)</f>
        <v>30984.0811744114</v>
      </c>
      <c r="ER180" s="5" t="n">
        <f aca="false">EQ180*(1+(EQ32-EP32)/EP32)</f>
        <v>31018.7438927207</v>
      </c>
      <c r="ES180" s="5" t="n">
        <f aca="false">ER180*(1+(ER32-EQ32)/EQ32)</f>
        <v>31053.4453891378</v>
      </c>
      <c r="ET180" s="5" t="n">
        <f aca="false">ES180*(1+(ES32-ER32)/ER32)</f>
        <v>31088.1857070449</v>
      </c>
      <c r="EU180" s="5" t="n">
        <f aca="false">ET180*(1+(ET32-ES32)/ES32)</f>
        <v>31122.9648898726</v>
      </c>
      <c r="EV180" s="5" t="n">
        <f aca="false">EU180*(1+(EU32-ET32)/ET32)</f>
        <v>31157.7829811001</v>
      </c>
    </row>
    <row r="181" customFormat="false" ht="12.8" hidden="false" customHeight="false" outlineLevel="0" collapsed="false">
      <c r="A181" s="10" t="s">
        <v>180</v>
      </c>
      <c r="B181" s="10" t="n">
        <v>0</v>
      </c>
      <c r="C181" s="10" t="n">
        <v>0</v>
      </c>
      <c r="D181" s="10" t="n">
        <v>0</v>
      </c>
      <c r="E181" s="10" t="n">
        <v>0</v>
      </c>
      <c r="F181" s="10" t="n">
        <v>0</v>
      </c>
      <c r="G181" s="10" t="n">
        <v>0</v>
      </c>
      <c r="H181" s="10" t="n">
        <v>0</v>
      </c>
      <c r="I181" s="10" t="n">
        <v>0</v>
      </c>
      <c r="J181" s="10" t="n">
        <v>0</v>
      </c>
      <c r="K181" s="10" t="n">
        <v>0</v>
      </c>
      <c r="L181" s="10" t="n">
        <v>0</v>
      </c>
      <c r="M181" s="10" t="n">
        <v>0</v>
      </c>
      <c r="N181" s="10" t="n">
        <v>0</v>
      </c>
      <c r="O181" s="10" t="n">
        <v>0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  <c r="W181" s="10" t="n">
        <v>0</v>
      </c>
      <c r="X181" s="11" t="n">
        <v>0</v>
      </c>
      <c r="Y181" s="10" t="n">
        <v>0</v>
      </c>
      <c r="Z181" s="10" t="n">
        <v>0</v>
      </c>
      <c r="AA181" s="10" t="n">
        <v>0</v>
      </c>
      <c r="AB181" s="10" t="n">
        <v>0</v>
      </c>
      <c r="AC181" s="10" t="n">
        <v>0</v>
      </c>
      <c r="AD181" s="10" t="n">
        <v>0</v>
      </c>
      <c r="AE181" s="10" t="n">
        <v>0</v>
      </c>
      <c r="AF181" s="10" t="n">
        <v>0</v>
      </c>
      <c r="AG181" s="10" t="n">
        <v>0</v>
      </c>
      <c r="AH181" s="10" t="n">
        <v>0</v>
      </c>
      <c r="AI181" s="10" t="n">
        <v>0</v>
      </c>
      <c r="AJ181" s="10" t="n">
        <v>0</v>
      </c>
      <c r="AK181" s="10" t="n">
        <v>0</v>
      </c>
      <c r="AL181" s="10" t="n">
        <v>0</v>
      </c>
      <c r="AM181" s="10" t="n">
        <v>0</v>
      </c>
      <c r="AN181" s="10" t="n">
        <v>0</v>
      </c>
      <c r="AO181" s="10" t="n">
        <v>0</v>
      </c>
      <c r="AP181" s="10" t="n">
        <v>0</v>
      </c>
      <c r="AQ181" s="10" t="n">
        <v>0</v>
      </c>
      <c r="AR181" s="7" t="n">
        <v>1625.3832302179</v>
      </c>
      <c r="AS181" s="5" t="n">
        <v>1534.4341942854</v>
      </c>
      <c r="AT181" s="5" t="n">
        <v>1473.81457179511</v>
      </c>
      <c r="AU181" s="5" t="n">
        <v>1420</v>
      </c>
      <c r="AV181" s="5" t="n">
        <v>1377.42331288344</v>
      </c>
      <c r="AW181" s="5" t="n">
        <v>1330.40560841261</v>
      </c>
      <c r="AX181" s="5" t="n">
        <v>1285.24711763283</v>
      </c>
      <c r="AY181" s="5" t="n">
        <v>1226.33253264749</v>
      </c>
      <c r="AZ181" s="5" t="n">
        <v>1082.9857806834</v>
      </c>
      <c r="BA181" s="5" t="n">
        <v>960.131833840267</v>
      </c>
      <c r="BB181" s="5" t="n">
        <v>910.947495284814</v>
      </c>
      <c r="BC181" s="5" t="n">
        <v>865.800816735094</v>
      </c>
      <c r="BD181" s="5" t="n">
        <v>1443.9622039301</v>
      </c>
      <c r="BE181" s="5" t="n">
        <v>1354.54976228626</v>
      </c>
      <c r="BF181" s="5" t="n">
        <v>1297.59104920681</v>
      </c>
      <c r="BG181" s="5" t="n">
        <v>1237.34448940535</v>
      </c>
      <c r="BH181" s="5" t="n">
        <v>1473.44144381364</v>
      </c>
      <c r="BI181" s="8" t="n">
        <v>1372.79992186527</v>
      </c>
      <c r="BJ181" s="5" t="n">
        <v>1285.64601408941</v>
      </c>
      <c r="BK181" s="5" t="n">
        <v>1204.025180376</v>
      </c>
      <c r="BL181" s="5" t="n">
        <f aca="false">BK181*(1+(BK32-BJ32)/BJ32)</f>
        <v>1202.94188434342</v>
      </c>
      <c r="BM181" s="5" t="n">
        <f aca="false">BL181*(1+(BL32-BK32)/BK32)</f>
        <v>1204.28764752565</v>
      </c>
      <c r="BN181" s="5" t="n">
        <f aca="false">BM181*(1+(BM32-BL32)/BL32)</f>
        <v>1205.63491624905</v>
      </c>
      <c r="BO181" s="5" t="n">
        <f aca="false">BN181*(1+(BN32-BM32)/BM32)</f>
        <v>1206.98369219792</v>
      </c>
      <c r="BP181" s="5" t="n">
        <f aca="false">BO181*(1+(BO32-BN32)/BN32)</f>
        <v>1208.33397705843</v>
      </c>
      <c r="BQ181" s="5" t="n">
        <f aca="false">BP181*(1+(BP32-BO32)/BO32)</f>
        <v>1209.68577251864</v>
      </c>
      <c r="BR181" s="5" t="n">
        <f aca="false">BQ181*(1+(BQ32-BP32)/BP32)</f>
        <v>1211.0390802685</v>
      </c>
      <c r="BS181" s="5" t="n">
        <f aca="false">BR181*(1+(BR32-BQ32)/BQ32)</f>
        <v>1212.39390199984</v>
      </c>
      <c r="BT181" s="5" t="n">
        <f aca="false">BS181*(1+(BS32-BR32)/BR32)</f>
        <v>1213.75023940641</v>
      </c>
      <c r="BU181" s="5" t="n">
        <f aca="false">BT181*(1+(BT32-BS32)/BS32)</f>
        <v>1215.10809418383</v>
      </c>
      <c r="BV181" s="5" t="n">
        <f aca="false">BU181*(1+(BU32-BT32)/BT32)</f>
        <v>1216.46746802961</v>
      </c>
      <c r="BW181" s="5" t="n">
        <f aca="false">BV181*(1+(BV32-BU32)/BU32)</f>
        <v>1217.82836264319</v>
      </c>
      <c r="BX181" s="5" t="n">
        <f aca="false">BW181*(1+(BW32-BV32)/BV32)</f>
        <v>1219.19077972587</v>
      </c>
      <c r="BY181" s="5" t="n">
        <f aca="false">BX181*(1+(BX32-BW32)/BW32)</f>
        <v>1220.5547209809</v>
      </c>
      <c r="BZ181" s="5" t="n">
        <f aca="false">BY181*(1+(BY32-BX32)/BX32)</f>
        <v>1221.92018811341</v>
      </c>
      <c r="CA181" s="5" t="n">
        <f aca="false">BZ181*(1+(BZ32-BY32)/BY32)</f>
        <v>1223.28718283043</v>
      </c>
      <c r="CB181" s="5" t="n">
        <f aca="false">CA181*(1+(CA32-BZ32)/BZ32)</f>
        <v>1224.6557068409</v>
      </c>
      <c r="CC181" s="5" t="n">
        <f aca="false">CB181*(1+(CB32-CA32)/CA32)</f>
        <v>1226.02576185571</v>
      </c>
      <c r="CD181" s="5" t="n">
        <f aca="false">CC181*(1+(CC32-CB32)/CB32)</f>
        <v>1227.39734958762</v>
      </c>
      <c r="CE181" s="5" t="n">
        <f aca="false">CD181*(1+(CD32-CC32)/CC32)</f>
        <v>1228.77047175131</v>
      </c>
      <c r="CF181" s="5" t="n">
        <f aca="false">CE181*(1+(CE32-CD32)/CD32)</f>
        <v>1230.14513006341</v>
      </c>
      <c r="CG181" s="5" t="n">
        <f aca="false">CF181*(1+(CF32-CE32)/CE32)</f>
        <v>1231.52132624244</v>
      </c>
      <c r="CH181" s="5" t="n">
        <f aca="false">CG181*(1+(CG32-CF32)/CF32)</f>
        <v>1232.89906200886</v>
      </c>
      <c r="CI181" s="5" t="n">
        <f aca="false">CH181*(1+(CH32-CG32)/CG32)</f>
        <v>1234.27833908504</v>
      </c>
      <c r="CJ181" s="5" t="n">
        <f aca="false">CI181*(1+(CI32-CH32)/CH32)</f>
        <v>1235.65915919528</v>
      </c>
      <c r="CK181" s="5" t="n">
        <f aca="false">CJ181*(1+(CJ32-CI32)/CI32)</f>
        <v>1237.04152406582</v>
      </c>
      <c r="CL181" s="5" t="n">
        <f aca="false">CK181*(1+(CK32-CJ32)/CJ32)</f>
        <v>1238.42543542483</v>
      </c>
      <c r="CM181" s="5" t="n">
        <f aca="false">CL181*(1+(CL32-CK32)/CK32)</f>
        <v>1239.8108950024</v>
      </c>
      <c r="CN181" s="5" t="n">
        <f aca="false">CM181*(1+(CM32-CL32)/CL32)</f>
        <v>1241.19790453056</v>
      </c>
      <c r="CO181" s="5" t="n">
        <f aca="false">CN181*(1+(CN32-CM32)/CM32)</f>
        <v>1242.58646574329</v>
      </c>
      <c r="CP181" s="5" t="n">
        <f aca="false">CO181*(1+(CO32-CN32)/CN32)</f>
        <v>1243.9765803765</v>
      </c>
      <c r="CQ181" s="5" t="n">
        <f aca="false">CP181*(1+(CP32-CO32)/CO32)</f>
        <v>1245.36825016804</v>
      </c>
      <c r="CR181" s="5" t="n">
        <f aca="false">CQ181*(1+(CQ32-CP32)/CP32)</f>
        <v>1246.7614768577</v>
      </c>
      <c r="CS181" s="5" t="n">
        <f aca="false">CR181*(1+(CR32-CQ32)/CQ32)</f>
        <v>1248.15626218724</v>
      </c>
      <c r="CT181" s="5" t="n">
        <f aca="false">CS181*(1+(CS32-CR32)/CR32)</f>
        <v>1249.55260790034</v>
      </c>
      <c r="CU181" s="5" t="n">
        <f aca="false">CT181*(1+(CT32-CS32)/CS32)</f>
        <v>1250.95051574265</v>
      </c>
      <c r="CV181" s="5" t="n">
        <f aca="false">CU181*(1+(CU32-CT32)/CT32)</f>
        <v>1252.34998746175</v>
      </c>
      <c r="CW181" s="5" t="n">
        <f aca="false">CV181*(1+(CV32-CU32)/CU32)</f>
        <v>1253.75102480722</v>
      </c>
      <c r="CX181" s="5" t="n">
        <f aca="false">CW181*(1+(CW32-CV32)/CV32)</f>
        <v>1255.15362953053</v>
      </c>
      <c r="CY181" s="5" t="n">
        <f aca="false">CX181*(1+(CX32-CW32)/CW32)</f>
        <v>1256.55780338518</v>
      </c>
      <c r="CZ181" s="5" t="n">
        <f aca="false">CY181*(1+(CY32-CX32)/CX32)</f>
        <v>1257.96354812658</v>
      </c>
      <c r="DA181" s="5" t="n">
        <f aca="false">CZ181*(1+(CZ32-CY32)/CY32)</f>
        <v>1259.37086551214</v>
      </c>
      <c r="DB181" s="5" t="n">
        <f aca="false">DA181*(1+(DA32-CZ32)/CZ32)</f>
        <v>1260.7797573012</v>
      </c>
      <c r="DC181" s="5" t="n">
        <f aca="false">DB181*(1+(DB32-DA32)/DA32)</f>
        <v>1262.19022525509</v>
      </c>
      <c r="DD181" s="5" t="n">
        <f aca="false">DC181*(1+(DC32-DB32)/DB32)</f>
        <v>1263.60227113713</v>
      </c>
      <c r="DE181" s="5" t="n">
        <f aca="false">DD181*(1+(DD32-DC32)/DC32)</f>
        <v>1265.01589671256</v>
      </c>
      <c r="DF181" s="5" t="n">
        <f aca="false">DE181*(1+(DE32-DD32)/DD32)</f>
        <v>1266.43110374864</v>
      </c>
      <c r="DG181" s="5" t="n">
        <f aca="false">DF181*(1+(DF32-DE32)/DE32)</f>
        <v>1267.8478940146</v>
      </c>
      <c r="DH181" s="5" t="n">
        <f aca="false">DG181*(1+(DG32-DF32)/DF32)</f>
        <v>1269.26626928162</v>
      </c>
      <c r="DI181" s="5" t="n">
        <f aca="false">DH181*(1+(DH32-DG32)/DG32)</f>
        <v>1270.68623132291</v>
      </c>
      <c r="DJ181" s="5" t="n">
        <f aca="false">DI181*(1+(DI32-DH32)/DH32)</f>
        <v>1272.10778191361</v>
      </c>
      <c r="DK181" s="5" t="n">
        <f aca="false">DJ181*(1+(DJ32-DI32)/DI32)</f>
        <v>1273.53092283089</v>
      </c>
      <c r="DL181" s="5" t="n">
        <f aca="false">DK181*(1+(DK32-DJ32)/DJ32)</f>
        <v>1274.95565585388</v>
      </c>
      <c r="DM181" s="5" t="n">
        <f aca="false">DL181*(1+(DL32-DK32)/DK32)</f>
        <v>1276.38198276372</v>
      </c>
      <c r="DN181" s="5" t="n">
        <f aca="false">DM181*(1+(DM32-DL32)/DL32)</f>
        <v>1277.80990534353</v>
      </c>
      <c r="DO181" s="5" t="n">
        <f aca="false">DN181*(1+(DN32-DM32)/DM32)</f>
        <v>1279.23942537843</v>
      </c>
      <c r="DP181" s="5" t="n">
        <f aca="false">DO181*(1+(DO32-DN32)/DN32)</f>
        <v>1280.67054465554</v>
      </c>
      <c r="DQ181" s="5" t="n">
        <f aca="false">DP181*(1+(DP32-DO32)/DO32)</f>
        <v>1282.10326496396</v>
      </c>
      <c r="DR181" s="5" t="n">
        <f aca="false">DQ181*(1+(DQ32-DP32)/DP32)</f>
        <v>1283.53758809483</v>
      </c>
      <c r="DS181" s="5" t="n">
        <f aca="false">DR181*(1+(DR32-DQ32)/DQ32)</f>
        <v>1284.97351584124</v>
      </c>
      <c r="DT181" s="5" t="n">
        <f aca="false">DS181*(1+(DS32-DR32)/DR32)</f>
        <v>1286.41104999834</v>
      </c>
      <c r="DU181" s="5" t="n">
        <f aca="false">DT181*(1+(DT32-DS32)/DS32)</f>
        <v>1287.85019236326</v>
      </c>
      <c r="DV181" s="5" t="n">
        <f aca="false">DU181*(1+(DU32-DT32)/DT32)</f>
        <v>1289.29094473514</v>
      </c>
      <c r="DW181" s="5" t="n">
        <f aca="false">DV181*(1+(DV32-DU32)/DU32)</f>
        <v>1290.73330891514</v>
      </c>
      <c r="DX181" s="5" t="n">
        <f aca="false">DW181*(1+(DW32-DV32)/DV32)</f>
        <v>1292.17728670643</v>
      </c>
      <c r="DY181" s="5" t="n">
        <f aca="false">DX181*(1+(DX32-DW32)/DW32)</f>
        <v>1293.6228799142</v>
      </c>
      <c r="DZ181" s="5" t="n">
        <f aca="false">DY181*(1+(DY32-DX32)/DX32)</f>
        <v>1295.07009034567</v>
      </c>
      <c r="EA181" s="5" t="n">
        <f aca="false">DZ181*(1+(DZ32-DY32)/DY32)</f>
        <v>1296.51891981006</v>
      </c>
      <c r="EB181" s="5" t="n">
        <f aca="false">EA181*(1+(EA32-DZ32)/DZ32)</f>
        <v>1297.96937011862</v>
      </c>
      <c r="EC181" s="5" t="n">
        <f aca="false">EB181*(1+(EB32-EA32)/EA32)</f>
        <v>1299.42144308465</v>
      </c>
      <c r="ED181" s="5" t="n">
        <f aca="false">EC181*(1+(EC32-EB32)/EB32)</f>
        <v>1300.87514052345</v>
      </c>
      <c r="EE181" s="5" t="n">
        <f aca="false">ED181*(1+(ED32-EC32)/EC32)</f>
        <v>1302.33046425236</v>
      </c>
      <c r="EF181" s="5" t="n">
        <f aca="false">EE181*(1+(EE32-ED32)/ED32)</f>
        <v>1303.78741609076</v>
      </c>
      <c r="EG181" s="5" t="n">
        <f aca="false">EF181*(1+(EF32-EE32)/EE32)</f>
        <v>1305.24599786005</v>
      </c>
      <c r="EH181" s="5" t="n">
        <f aca="false">EG181*(1+(EG32-EF32)/EF32)</f>
        <v>1306.70621138368</v>
      </c>
      <c r="EI181" s="5" t="n">
        <f aca="false">EH181*(1+(EH32-EG32)/EG32)</f>
        <v>1308.16805848714</v>
      </c>
      <c r="EJ181" s="5" t="n">
        <f aca="false">EI181*(1+(EI32-EH32)/EH32)</f>
        <v>1309.63154099796</v>
      </c>
      <c r="EK181" s="5" t="n">
        <f aca="false">EJ181*(1+(EJ32-EI32)/EI32)</f>
        <v>1311.09666074572</v>
      </c>
      <c r="EL181" s="5" t="n">
        <f aca="false">EK181*(1+(EK32-EJ32)/EJ32)</f>
        <v>1312.56341956202</v>
      </c>
      <c r="EM181" s="5" t="n">
        <f aca="false">EL181*(1+(EL32-EK32)/EK32)</f>
        <v>1314.03181928056</v>
      </c>
      <c r="EN181" s="5" t="n">
        <f aca="false">EM181*(1+(EM32-EL32)/EL32)</f>
        <v>1315.50186173703</v>
      </c>
      <c r="EO181" s="5" t="n">
        <f aca="false">EN181*(1+(EN32-EM32)/EM32)</f>
        <v>1316.97354876922</v>
      </c>
      <c r="EP181" s="5" t="n">
        <f aca="false">EO181*(1+(EO32-EN32)/EN32)</f>
        <v>1318.44688221697</v>
      </c>
      <c r="EQ181" s="5" t="n">
        <f aca="false">EP181*(1+(EP32-EO32)/EO32)</f>
        <v>1319.92186392215</v>
      </c>
      <c r="ER181" s="5" t="n">
        <f aca="false">EQ181*(1+(EQ32-EP32)/EP32)</f>
        <v>1321.39849572872</v>
      </c>
      <c r="ES181" s="5" t="n">
        <f aca="false">ER181*(1+(ER32-EQ32)/EQ32)</f>
        <v>1322.87677948269</v>
      </c>
      <c r="ET181" s="5" t="n">
        <f aca="false">ES181*(1+(ES32-ER32)/ER32)</f>
        <v>1324.35671703213</v>
      </c>
      <c r="EU181" s="5" t="n">
        <f aca="false">ET181*(1+(ET32-ES32)/ES32)</f>
        <v>1325.83831022721</v>
      </c>
      <c r="EV181" s="5" t="n">
        <f aca="false">EU181*(1+(EU32-ET32)/ET32)</f>
        <v>1327.32156092012</v>
      </c>
    </row>
    <row r="182" customFormat="false" ht="12.8" hidden="false" customHeight="false" outlineLevel="0" collapsed="false">
      <c r="A182" s="10" t="s">
        <v>181</v>
      </c>
      <c r="B182" s="10" t="n">
        <v>0</v>
      </c>
      <c r="C182" s="10" t="n">
        <v>0</v>
      </c>
      <c r="D182" s="10" t="n">
        <v>0</v>
      </c>
      <c r="E182" s="10" t="n">
        <v>0</v>
      </c>
      <c r="F182" s="10" t="n">
        <v>0</v>
      </c>
      <c r="G182" s="10" t="n">
        <v>0</v>
      </c>
      <c r="H182" s="10" t="n">
        <v>0</v>
      </c>
      <c r="I182" s="10" t="n">
        <v>0</v>
      </c>
      <c r="J182" s="10" t="n">
        <v>0</v>
      </c>
      <c r="K182" s="10" t="n">
        <v>0</v>
      </c>
      <c r="L182" s="10" t="n">
        <v>0</v>
      </c>
      <c r="M182" s="10" t="n">
        <v>0</v>
      </c>
      <c r="N182" s="10" t="n">
        <v>0</v>
      </c>
      <c r="O182" s="10" t="n">
        <v>0</v>
      </c>
      <c r="P182" s="10" t="n">
        <v>0</v>
      </c>
      <c r="Q182" s="10" t="n">
        <v>0</v>
      </c>
      <c r="R182" s="10" t="n">
        <v>0</v>
      </c>
      <c r="S182" s="10" t="n">
        <v>0</v>
      </c>
      <c r="T182" s="10" t="n">
        <v>0</v>
      </c>
      <c r="U182" s="10" t="n">
        <v>0</v>
      </c>
      <c r="V182" s="10" t="n">
        <v>0</v>
      </c>
      <c r="W182" s="10" t="n">
        <v>0</v>
      </c>
      <c r="X182" s="11" t="n">
        <v>0</v>
      </c>
      <c r="Y182" s="10" t="n">
        <v>0</v>
      </c>
      <c r="Z182" s="10" t="n">
        <v>0</v>
      </c>
      <c r="AA182" s="10" t="n">
        <v>0</v>
      </c>
      <c r="AB182" s="10" t="n">
        <v>0</v>
      </c>
      <c r="AC182" s="10" t="n">
        <v>0</v>
      </c>
      <c r="AD182" s="10" t="n">
        <v>0</v>
      </c>
      <c r="AE182" s="10" t="n">
        <v>0</v>
      </c>
      <c r="AF182" s="10" t="n">
        <v>0</v>
      </c>
      <c r="AG182" s="10" t="n">
        <v>0</v>
      </c>
      <c r="AH182" s="10" t="n">
        <v>0</v>
      </c>
      <c r="AI182" s="10" t="n">
        <v>0</v>
      </c>
      <c r="AJ182" s="10" t="n">
        <v>0</v>
      </c>
      <c r="AK182" s="10" t="n">
        <v>0</v>
      </c>
      <c r="AL182" s="10" t="n">
        <v>0</v>
      </c>
      <c r="AM182" s="10" t="n">
        <v>0</v>
      </c>
      <c r="AN182" s="10" t="n">
        <v>0</v>
      </c>
      <c r="AO182" s="10" t="n">
        <v>0</v>
      </c>
      <c r="AP182" s="10" t="n">
        <v>0</v>
      </c>
      <c r="AQ182" s="10" t="n">
        <v>0</v>
      </c>
      <c r="AR182" s="7" t="n">
        <v>179.707864186064</v>
      </c>
      <c r="AS182" s="5" t="n">
        <v>169.652231340006</v>
      </c>
      <c r="AT182" s="5" t="n">
        <v>162.94992096608</v>
      </c>
      <c r="AU182" s="5" t="n">
        <v>157</v>
      </c>
      <c r="AV182" s="5" t="n">
        <v>152.292577551197</v>
      </c>
      <c r="AW182" s="5" t="n">
        <v>147.094141211817</v>
      </c>
      <c r="AX182" s="5" t="n">
        <v>142.101265822785</v>
      </c>
      <c r="AY182" s="5" t="n">
        <v>135.587470158913</v>
      </c>
      <c r="AZ182" s="5" t="n">
        <v>119.738568709361</v>
      </c>
      <c r="BA182" s="5" t="n">
        <v>106.155421065438</v>
      </c>
      <c r="BB182" s="5" t="n">
        <v>100.717434337828</v>
      </c>
      <c r="BC182" s="5" t="n">
        <v>95.7258649488801</v>
      </c>
      <c r="BD182" s="5" t="n">
        <v>339.703079100878</v>
      </c>
      <c r="BE182" s="5" t="n">
        <v>318.668122885492</v>
      </c>
      <c r="BF182" s="5" t="n">
        <v>305.268152884861</v>
      </c>
      <c r="BG182" s="5" t="n">
        <v>291.092137606142</v>
      </c>
      <c r="BH182" s="5" t="n">
        <v>346.63525250217</v>
      </c>
      <c r="BI182" s="8" t="n">
        <v>322.958777594228</v>
      </c>
      <c r="BJ182" s="5" t="n">
        <v>302.455338550024</v>
      </c>
      <c r="BK182" s="5" t="n">
        <v>283.253585794613</v>
      </c>
      <c r="BL182" s="5" t="n">
        <f aca="false">BK182*(1+(BK32-BJ32)/BJ32)</f>
        <v>282.998734408857</v>
      </c>
      <c r="BM182" s="5" t="n">
        <f aca="false">BL182*(1+(BL32-BK32)/BK32)</f>
        <v>283.31533264385</v>
      </c>
      <c r="BN182" s="5" t="n">
        <f aca="false">BM182*(1+(BM32-BL32)/BL32)</f>
        <v>283.632285065736</v>
      </c>
      <c r="BO182" s="5" t="n">
        <f aca="false">BN182*(1+(BN32-BM32)/BM32)</f>
        <v>283.949592070754</v>
      </c>
      <c r="BP182" s="5" t="n">
        <f aca="false">BO182*(1+(BO32-BN32)/BN32)</f>
        <v>284.267254055584</v>
      </c>
      <c r="BQ182" s="5" t="n">
        <f aca="false">BP182*(1+(BP32-BO32)/BO32)</f>
        <v>284.585271417353</v>
      </c>
      <c r="BR182" s="5" t="n">
        <f aca="false">BQ182*(1+(BQ32-BP32)/BP32)</f>
        <v>284.903644553628</v>
      </c>
      <c r="BS182" s="5" t="n">
        <f aca="false">BR182*(1+(BR32-BQ32)/BQ32)</f>
        <v>285.222373862426</v>
      </c>
      <c r="BT182" s="5" t="n">
        <f aca="false">BS182*(1+(BS32-BR32)/BR32)</f>
        <v>285.541459742206</v>
      </c>
      <c r="BU182" s="5" t="n">
        <f aca="false">BT182*(1+(BT32-BS32)/BS32)</f>
        <v>285.860902591874</v>
      </c>
      <c r="BV182" s="5" t="n">
        <f aca="false">BU182*(1+(BU32-BT32)/BT32)</f>
        <v>286.180702810781</v>
      </c>
      <c r="BW182" s="5" t="n">
        <f aca="false">BV182*(1+(BV32-BU32)/BU32)</f>
        <v>286.500860798725</v>
      </c>
      <c r="BX182" s="5" t="n">
        <f aca="false">BW182*(1+(BW32-BV32)/BV32)</f>
        <v>286.821376955952</v>
      </c>
      <c r="BY182" s="5" t="n">
        <f aca="false">BX182*(1+(BX32-BW32)/BW32)</f>
        <v>287.142251683157</v>
      </c>
      <c r="BZ182" s="5" t="n">
        <f aca="false">BY182*(1+(BY32-BX32)/BX32)</f>
        <v>287.46348538148</v>
      </c>
      <c r="CA182" s="5" t="n">
        <f aca="false">BZ182*(1+(BZ32-BY32)/BY32)</f>
        <v>287.785078452513</v>
      </c>
      <c r="CB182" s="5" t="n">
        <f aca="false">CA182*(1+(CA32-BZ32)/BZ32)</f>
        <v>288.107031298294</v>
      </c>
      <c r="CC182" s="5" t="n">
        <f aca="false">CB182*(1+(CB32-CA32)/CA32)</f>
        <v>288.429344321315</v>
      </c>
      <c r="CD182" s="5" t="n">
        <f aca="false">CC182*(1+(CC32-CB32)/CB32)</f>
        <v>288.752017924514</v>
      </c>
      <c r="CE182" s="5" t="n">
        <f aca="false">CD182*(1+(CD32-CC32)/CC32)</f>
        <v>289.075052511282</v>
      </c>
      <c r="CF182" s="5" t="n">
        <f aca="false">CE182*(1+(CE32-CD32)/CD32)</f>
        <v>289.398448485461</v>
      </c>
      <c r="CG182" s="5" t="n">
        <f aca="false">CF182*(1+(CF32-CE32)/CE32)</f>
        <v>289.722206251346</v>
      </c>
      <c r="CH182" s="5" t="n">
        <f aca="false">CG182*(1+(CG32-CF32)/CF32)</f>
        <v>290.046326213682</v>
      </c>
      <c r="CI182" s="5" t="n">
        <f aca="false">CH182*(1+(CH32-CG32)/CG32)</f>
        <v>290.370808777667</v>
      </c>
      <c r="CJ182" s="5" t="n">
        <f aca="false">CI182*(1+(CI32-CH32)/CH32)</f>
        <v>290.695654348954</v>
      </c>
      <c r="CK182" s="5" t="n">
        <f aca="false">CJ182*(1+(CJ32-CI32)/CI32)</f>
        <v>291.02086333365</v>
      </c>
      <c r="CL182" s="5" t="n">
        <f aca="false">CK182*(1+(CK32-CJ32)/CJ32)</f>
        <v>291.346436138314</v>
      </c>
      <c r="CM182" s="5" t="n">
        <f aca="false">CL182*(1+(CL32-CK32)/CK32)</f>
        <v>291.67237316996</v>
      </c>
      <c r="CN182" s="5" t="n">
        <f aca="false">CM182*(1+(CM32-CL32)/CL32)</f>
        <v>291.998674836061</v>
      </c>
      <c r="CO182" s="5" t="n">
        <f aca="false">CN182*(1+(CN32-CM32)/CM32)</f>
        <v>292.325341544541</v>
      </c>
      <c r="CP182" s="5" t="n">
        <f aca="false">CO182*(1+(CO32-CN32)/CN32)</f>
        <v>292.652373703785</v>
      </c>
      <c r="CQ182" s="5" t="n">
        <f aca="false">CP182*(1+(CP32-CO32)/CO32)</f>
        <v>292.97977172263</v>
      </c>
      <c r="CR182" s="5" t="n">
        <f aca="false">CQ182*(1+(CQ32-CP32)/CP32)</f>
        <v>293.307536010375</v>
      </c>
      <c r="CS182" s="5" t="n">
        <f aca="false">CR182*(1+(CR32-CQ32)/CQ32)</f>
        <v>293.635666976774</v>
      </c>
      <c r="CT182" s="5" t="n">
        <f aca="false">CS182*(1+(CS32-CR32)/CR32)</f>
        <v>293.96416503204</v>
      </c>
      <c r="CU182" s="5" t="n">
        <f aca="false">CT182*(1+(CT32-CS32)/CS32)</f>
        <v>294.293030586845</v>
      </c>
      <c r="CV182" s="5" t="n">
        <f aca="false">CU182*(1+(CU32-CT32)/CT32)</f>
        <v>294.62226405232</v>
      </c>
      <c r="CW182" s="5" t="n">
        <f aca="false">CV182*(1+(CV32-CU32)/CU32)</f>
        <v>294.951865840059</v>
      </c>
      <c r="CX182" s="5" t="n">
        <f aca="false">CW182*(1+(CW32-CV32)/CV32)</f>
        <v>295.281836362111</v>
      </c>
      <c r="CY182" s="5" t="n">
        <f aca="false">CX182*(1+(CX32-CW32)/CW32)</f>
        <v>295.61217603099</v>
      </c>
      <c r="CZ182" s="5" t="n">
        <f aca="false">CY182*(1+(CY32-CX32)/CX32)</f>
        <v>295.94288525967</v>
      </c>
      <c r="DA182" s="5" t="n">
        <f aca="false">CZ182*(1+(CZ32-CY32)/CY32)</f>
        <v>296.27396446159</v>
      </c>
      <c r="DB182" s="5" t="n">
        <f aca="false">DA182*(1+(DA32-CZ32)/CZ32)</f>
        <v>296.605414050645</v>
      </c>
      <c r="DC182" s="5" t="n">
        <f aca="false">DB182*(1+(DB32-DA32)/DA32)</f>
        <v>296.937234441199</v>
      </c>
      <c r="DD182" s="5" t="n">
        <f aca="false">DC182*(1+(DC32-DB32)/DB32)</f>
        <v>297.269426048078</v>
      </c>
      <c r="DE182" s="5" t="n">
        <f aca="false">DD182*(1+(DD32-DC32)/DC32)</f>
        <v>297.601989286571</v>
      </c>
      <c r="DF182" s="5" t="n">
        <f aca="false">DE182*(1+(DE32-DD32)/DD32)</f>
        <v>297.934924572432</v>
      </c>
      <c r="DG182" s="5" t="n">
        <f aca="false">DF182*(1+(DF32-DE32)/DE32)</f>
        <v>298.268232321881</v>
      </c>
      <c r="DH182" s="5" t="n">
        <f aca="false">DG182*(1+(DG32-DF32)/DF32)</f>
        <v>298.601912951602</v>
      </c>
      <c r="DI182" s="5" t="n">
        <f aca="false">DH182*(1+(DH32-DG32)/DG32)</f>
        <v>298.935966878746</v>
      </c>
      <c r="DJ182" s="5" t="n">
        <f aca="false">DI182*(1+(DI32-DH32)/DH32)</f>
        <v>299.270394520931</v>
      </c>
      <c r="DK182" s="5" t="n">
        <f aca="false">DJ182*(1+(DJ32-DI32)/DI32)</f>
        <v>299.605196296244</v>
      </c>
      <c r="DL182" s="5" t="n">
        <f aca="false">DK182*(1+(DK32-DJ32)/DJ32)</f>
        <v>299.940372623234</v>
      </c>
      <c r="DM182" s="5" t="n">
        <f aca="false">DL182*(1+(DL32-DK32)/DK32)</f>
        <v>300.275923920925</v>
      </c>
      <c r="DN182" s="5" t="n">
        <f aca="false">DM182*(1+(DM32-DL32)/DL32)</f>
        <v>300.611850608806</v>
      </c>
      <c r="DO182" s="5" t="n">
        <f aca="false">DN182*(1+(DN32-DM32)/DM32)</f>
        <v>300.948153106836</v>
      </c>
      <c r="DP182" s="5" t="n">
        <f aca="false">DO182*(1+(DO32-DN32)/DN32)</f>
        <v>301.284831835443</v>
      </c>
      <c r="DQ182" s="5" t="n">
        <f aca="false">DP182*(1+(DP32-DO32)/DO32)</f>
        <v>301.621887215526</v>
      </c>
      <c r="DR182" s="5" t="n">
        <f aca="false">DQ182*(1+(DQ32-DP32)/DP32)</f>
        <v>301.959319668457</v>
      </c>
      <c r="DS182" s="5" t="n">
        <f aca="false">DR182*(1+(DR32-DQ32)/DQ32)</f>
        <v>302.297129616076</v>
      </c>
      <c r="DT182" s="5" t="n">
        <f aca="false">DS182*(1+(DS32-DR32)/DR32)</f>
        <v>302.635317480697</v>
      </c>
      <c r="DU182" s="5" t="n">
        <f aca="false">DT182*(1+(DT32-DS32)/DS32)</f>
        <v>302.973883685104</v>
      </c>
      <c r="DV182" s="5" t="n">
        <f aca="false">DU182*(1+(DU32-DT32)/DT32)</f>
        <v>303.312828652559</v>
      </c>
      <c r="DW182" s="5" t="n">
        <f aca="false">DV182*(1+(DV32-DU32)/DU32)</f>
        <v>303.652152806792</v>
      </c>
      <c r="DX182" s="5" t="n">
        <f aca="false">DW182*(1+(DW32-DV32)/DV32)</f>
        <v>303.99185657201</v>
      </c>
      <c r="DY182" s="5" t="n">
        <f aca="false">DX182*(1+(DX32-DW32)/DW32)</f>
        <v>304.331940372894</v>
      </c>
      <c r="DZ182" s="5" t="n">
        <f aca="false">DY182*(1+(DY32-DX32)/DX32)</f>
        <v>304.6724046346</v>
      </c>
      <c r="EA182" s="5" t="n">
        <f aca="false">DZ182*(1+(DZ32-DY32)/DY32)</f>
        <v>305.013249782759</v>
      </c>
      <c r="EB182" s="5" t="n">
        <f aca="false">EA182*(1+(EA32-DZ32)/DZ32)</f>
        <v>305.35447624348</v>
      </c>
      <c r="EC182" s="5" t="n">
        <f aca="false">EB182*(1+(EB32-EA32)/EA32)</f>
        <v>305.696084443347</v>
      </c>
      <c r="ED182" s="5" t="n">
        <f aca="false">EC182*(1+(EC32-EB32)/EB32)</f>
        <v>306.038074809422</v>
      </c>
      <c r="EE182" s="5" t="n">
        <f aca="false">ED182*(1+(ED32-EC32)/EC32)</f>
        <v>306.380447769245</v>
      </c>
      <c r="EF182" s="5" t="n">
        <f aca="false">EE182*(1+(EE32-ED32)/ED32)</f>
        <v>306.723203750832</v>
      </c>
      <c r="EG182" s="5" t="n">
        <f aca="false">EF182*(1+(EF32-EE32)/EE32)</f>
        <v>307.066343182681</v>
      </c>
      <c r="EH182" s="5" t="n">
        <f aca="false">EG182*(1+(EG32-EF32)/EF32)</f>
        <v>307.409866493768</v>
      </c>
      <c r="EI182" s="5" t="n">
        <f aca="false">EH182*(1+(EH32-EG32)/EG32)</f>
        <v>307.753774113548</v>
      </c>
      <c r="EJ182" s="5" t="n">
        <f aca="false">EI182*(1+(EI32-EH32)/EH32)</f>
        <v>308.098066471959</v>
      </c>
      <c r="EK182" s="5" t="n">
        <f aca="false">EJ182*(1+(EJ32-EI32)/EI32)</f>
        <v>308.442743999418</v>
      </c>
      <c r="EL182" s="5" t="n">
        <f aca="false">EK182*(1+(EK32-EJ32)/EJ32)</f>
        <v>308.787807126823</v>
      </c>
      <c r="EM182" s="5" t="n">
        <f aca="false">EL182*(1+(EL32-EK32)/EK32)</f>
        <v>309.133256285556</v>
      </c>
      <c r="EN182" s="5" t="n">
        <f aca="false">EM182*(1+(EM32-EL32)/EL32)</f>
        <v>309.479091907479</v>
      </c>
      <c r="EO182" s="5" t="n">
        <f aca="false">EN182*(1+(EN32-EM32)/EM32)</f>
        <v>309.825314424939</v>
      </c>
      <c r="EP182" s="5" t="n">
        <f aca="false">EO182*(1+(EO32-EN32)/EN32)</f>
        <v>310.171924270768</v>
      </c>
      <c r="EQ182" s="5" t="n">
        <f aca="false">EP182*(1+(EP32-EO32)/EO32)</f>
        <v>310.51892187828</v>
      </c>
      <c r="ER182" s="5" t="n">
        <f aca="false">EQ182*(1+(EQ32-EP32)/EP32)</f>
        <v>310.866307681274</v>
      </c>
      <c r="ES182" s="5" t="n">
        <f aca="false">ER182*(1+(ER32-EQ32)/EQ32)</f>
        <v>311.214082114033</v>
      </c>
      <c r="ET182" s="5" t="n">
        <f aca="false">ES182*(1+(ES32-ER32)/ER32)</f>
        <v>311.56224561133</v>
      </c>
      <c r="EU182" s="5" t="n">
        <f aca="false">ET182*(1+(ET32-ES32)/ES32)</f>
        <v>311.910798608421</v>
      </c>
      <c r="EV182" s="5" t="n">
        <f aca="false">EU182*(1+(EU32-ET32)/ET32)</f>
        <v>312.259741541051</v>
      </c>
    </row>
    <row r="183" customFormat="false" ht="12.8" hidden="false" customHeight="false" outlineLevel="0" collapsed="false">
      <c r="A183" s="10" t="s">
        <v>182</v>
      </c>
      <c r="B183" s="10" t="n">
        <v>0</v>
      </c>
      <c r="C183" s="10" t="n">
        <v>0</v>
      </c>
      <c r="D183" s="10" t="n">
        <v>0</v>
      </c>
      <c r="E183" s="10" t="n">
        <v>0</v>
      </c>
      <c r="F183" s="10" t="n">
        <v>0</v>
      </c>
      <c r="G183" s="10" t="n">
        <v>0</v>
      </c>
      <c r="H183" s="10" t="n">
        <v>0</v>
      </c>
      <c r="I183" s="10" t="n">
        <v>0</v>
      </c>
      <c r="J183" s="10" t="n">
        <v>0</v>
      </c>
      <c r="K183" s="10" t="n">
        <v>0</v>
      </c>
      <c r="L183" s="10" t="n">
        <v>0</v>
      </c>
      <c r="M183" s="10" t="n">
        <v>0</v>
      </c>
      <c r="N183" s="10" t="n">
        <v>0</v>
      </c>
      <c r="O183" s="10" t="n">
        <v>0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n">
        <v>0</v>
      </c>
      <c r="U183" s="10" t="n">
        <v>0</v>
      </c>
      <c r="V183" s="10" t="n">
        <v>0</v>
      </c>
      <c r="W183" s="10" t="n">
        <v>0</v>
      </c>
      <c r="X183" s="11" t="n">
        <v>0</v>
      </c>
      <c r="Y183" s="10" t="n">
        <v>0</v>
      </c>
      <c r="Z183" s="10" t="n">
        <v>0</v>
      </c>
      <c r="AA183" s="10" t="n">
        <v>0</v>
      </c>
      <c r="AB183" s="10" t="n">
        <v>0</v>
      </c>
      <c r="AC183" s="10" t="n">
        <v>0</v>
      </c>
      <c r="AD183" s="10" t="n">
        <v>0</v>
      </c>
      <c r="AE183" s="10" t="n">
        <v>0</v>
      </c>
      <c r="AF183" s="10" t="n">
        <v>0</v>
      </c>
      <c r="AG183" s="10" t="n">
        <v>0</v>
      </c>
      <c r="AH183" s="10" t="n">
        <v>0</v>
      </c>
      <c r="AI183" s="10" t="n">
        <v>0</v>
      </c>
      <c r="AJ183" s="10" t="n">
        <v>0</v>
      </c>
      <c r="AK183" s="10" t="n">
        <v>0</v>
      </c>
      <c r="AL183" s="10" t="n">
        <v>0</v>
      </c>
      <c r="AM183" s="10" t="n">
        <v>0</v>
      </c>
      <c r="AN183" s="10" t="n">
        <v>0</v>
      </c>
      <c r="AO183" s="10" t="n">
        <v>0</v>
      </c>
      <c r="AP183" s="10" t="n">
        <v>0</v>
      </c>
      <c r="AQ183" s="10" t="n">
        <v>0</v>
      </c>
      <c r="AR183" s="7" t="n">
        <v>167.116867332263</v>
      </c>
      <c r="AS183" s="5" t="n">
        <v>157.765769271598</v>
      </c>
      <c r="AT183" s="5" t="n">
        <v>151.533047522596</v>
      </c>
      <c r="AU183" s="5" t="n">
        <v>233</v>
      </c>
      <c r="AV183" s="5" t="n">
        <v>226.013825282986</v>
      </c>
      <c r="AW183" s="5" t="n">
        <v>218.298948422633</v>
      </c>
      <c r="AX183" s="5" t="n">
        <v>292.348464081271</v>
      </c>
      <c r="AY183" s="5" t="n">
        <v>278.947470454324</v>
      </c>
      <c r="AZ183" s="5" t="n">
        <v>246.341131803336</v>
      </c>
      <c r="BA183" s="5" t="n">
        <v>218.396184739723</v>
      </c>
      <c r="BB183" s="5" t="n">
        <v>268.793662341082</v>
      </c>
      <c r="BC183" s="5" t="n">
        <v>255.472212825355</v>
      </c>
      <c r="BD183" s="5" t="n">
        <v>243.468878650588</v>
      </c>
      <c r="BE183" s="5" t="n">
        <v>228.392897544443</v>
      </c>
      <c r="BF183" s="5" t="n">
        <v>218.788993809922</v>
      </c>
      <c r="BG183" s="5" t="n">
        <v>208.63072074883</v>
      </c>
      <c r="BH183" s="5" t="n">
        <v>248.439422518276</v>
      </c>
      <c r="BI183" s="8" t="n">
        <v>231.470087429195</v>
      </c>
      <c r="BJ183" s="5" t="n">
        <v>216.774921490327</v>
      </c>
      <c r="BK183" s="5" t="n">
        <v>203.012696409474</v>
      </c>
      <c r="BL183" s="5" t="n">
        <f aca="false">BK183*(1+(BK32-BJ32)/BJ32)</f>
        <v>202.830040056296</v>
      </c>
      <c r="BM183" s="5" t="n">
        <f aca="false">BL183*(1+(BL32-BK32)/BK32)</f>
        <v>203.056951433902</v>
      </c>
      <c r="BN183" s="5" t="n">
        <f aca="false">BM183*(1+(BM32-BL32)/BL32)</f>
        <v>203.28411666332</v>
      </c>
      <c r="BO183" s="5" t="n">
        <f aca="false">BN183*(1+(BN32-BM32)/BM32)</f>
        <v>203.511536028542</v>
      </c>
      <c r="BP183" s="5" t="n">
        <f aca="false">BO183*(1+(BO32-BN32)/BN32)</f>
        <v>203.739209813875</v>
      </c>
      <c r="BQ183" s="5" t="n">
        <f aca="false">BP183*(1+(BP32-BO32)/BO32)</f>
        <v>203.967138303948</v>
      </c>
      <c r="BR183" s="5" t="n">
        <f aca="false">BQ183*(1+(BQ32-BP32)/BP32)</f>
        <v>204.195321783702</v>
      </c>
      <c r="BS183" s="5" t="n">
        <f aca="false">BR183*(1+(BR32-BQ32)/BQ32)</f>
        <v>204.423760538404</v>
      </c>
      <c r="BT183" s="5" t="n">
        <f aca="false">BS183*(1+(BS32-BR32)/BR32)</f>
        <v>204.652454853637</v>
      </c>
      <c r="BU183" s="5" t="n">
        <f aca="false">BT183*(1+(BT32-BS32)/BS32)</f>
        <v>204.881405015301</v>
      </c>
      <c r="BV183" s="5" t="n">
        <f aca="false">BU183*(1+(BU32-BT32)/BT32)</f>
        <v>205.11061130962</v>
      </c>
      <c r="BW183" s="5" t="n">
        <f aca="false">BV183*(1+(BV32-BU32)/BU32)</f>
        <v>205.340074023137</v>
      </c>
      <c r="BX183" s="5" t="n">
        <f aca="false">BW183*(1+(BW32-BV32)/BV32)</f>
        <v>205.569793442712</v>
      </c>
      <c r="BY183" s="5" t="n">
        <f aca="false">BX183*(1+(BX32-BW32)/BW32)</f>
        <v>205.799769855532</v>
      </c>
      <c r="BZ183" s="5" t="n">
        <f aca="false">BY183*(1+(BY32-BX32)/BX32)</f>
        <v>206.030003549101</v>
      </c>
      <c r="CA183" s="5" t="n">
        <f aca="false">BZ183*(1+(BZ32-BY32)/BY32)</f>
        <v>206.260494811247</v>
      </c>
      <c r="CB183" s="5" t="n">
        <f aca="false">CA183*(1+(CA32-BZ32)/BZ32)</f>
        <v>206.491243930116</v>
      </c>
      <c r="CC183" s="5" t="n">
        <f aca="false">CB183*(1+(CB32-CA32)/CA32)</f>
        <v>206.722251194182</v>
      </c>
      <c r="CD183" s="5" t="n">
        <f aca="false">CC183*(1+(CC32-CB32)/CB32)</f>
        <v>206.953516892238</v>
      </c>
      <c r="CE183" s="5" t="n">
        <f aca="false">CD183*(1+(CD32-CC32)/CC32)</f>
        <v>207.185041313401</v>
      </c>
      <c r="CF183" s="5" t="n">
        <f aca="false">CE183*(1+(CE32-CD32)/CD32)</f>
        <v>207.416824747111</v>
      </c>
      <c r="CG183" s="5" t="n">
        <f aca="false">CF183*(1+(CF32-CE32)/CE32)</f>
        <v>207.648867483132</v>
      </c>
      <c r="CH183" s="5" t="n">
        <f aca="false">CG183*(1+(CG32-CF32)/CF32)</f>
        <v>207.881169811554</v>
      </c>
      <c r="CI183" s="5" t="n">
        <f aca="false">CH183*(1+(CH32-CG32)/CG32)</f>
        <v>208.113732022789</v>
      </c>
      <c r="CJ183" s="5" t="n">
        <f aca="false">CI183*(1+(CI32-CH32)/CH32)</f>
        <v>208.346554407574</v>
      </c>
      <c r="CK183" s="5" t="n">
        <f aca="false">CJ183*(1+(CJ32-CI32)/CI32)</f>
        <v>208.579637256974</v>
      </c>
      <c r="CL183" s="5" t="n">
        <f aca="false">CK183*(1+(CK32-CJ32)/CJ32)</f>
        <v>208.812980862376</v>
      </c>
      <c r="CM183" s="5" t="n">
        <f aca="false">CL183*(1+(CL32-CK32)/CK32)</f>
        <v>209.046585515495</v>
      </c>
      <c r="CN183" s="5" t="n">
        <f aca="false">CM183*(1+(CM32-CL32)/CL32)</f>
        <v>209.280451508372</v>
      </c>
      <c r="CO183" s="5" t="n">
        <f aca="false">CN183*(1+(CN32-CM32)/CM32)</f>
        <v>209.514579133376</v>
      </c>
      <c r="CP183" s="5" t="n">
        <f aca="false">CO183*(1+(CO32-CN32)/CN32)</f>
        <v>209.7489686832</v>
      </c>
      <c r="CQ183" s="5" t="n">
        <f aca="false">CP183*(1+(CP32-CO32)/CO32)</f>
        <v>209.983620450868</v>
      </c>
      <c r="CR183" s="5" t="n">
        <f aca="false">CQ183*(1+(CQ32-CP32)/CP32)</f>
        <v>210.21853472973</v>
      </c>
      <c r="CS183" s="5" t="n">
        <f aca="false">CR183*(1+(CR32-CQ32)/CQ32)</f>
        <v>210.453711813462</v>
      </c>
      <c r="CT183" s="5" t="n">
        <f aca="false">CS183*(1+(CS32-CR32)/CR32)</f>
        <v>210.689151996074</v>
      </c>
      <c r="CU183" s="5" t="n">
        <f aca="false">CT183*(1+(CT32-CS32)/CS32)</f>
        <v>210.924855571899</v>
      </c>
      <c r="CV183" s="5" t="n">
        <f aca="false">CU183*(1+(CU32-CT32)/CT32)</f>
        <v>211.160822835604</v>
      </c>
      <c r="CW183" s="5" t="n">
        <f aca="false">CV183*(1+(CV32-CU32)/CU32)</f>
        <v>211.397054082183</v>
      </c>
      <c r="CX183" s="5" t="n">
        <f aca="false">CW183*(1+(CW32-CV32)/CV32)</f>
        <v>211.633549606959</v>
      </c>
      <c r="CY183" s="5" t="n">
        <f aca="false">CX183*(1+(CX32-CW32)/CW32)</f>
        <v>211.87030970559</v>
      </c>
      <c r="CZ183" s="5" t="n">
        <f aca="false">CY183*(1+(CY32-CX32)/CX32)</f>
        <v>212.10733467406</v>
      </c>
      <c r="DA183" s="5" t="n">
        <f aca="false">CZ183*(1+(CZ32-CY32)/CY32)</f>
        <v>212.344624808686</v>
      </c>
      <c r="DB183" s="5" t="n">
        <f aca="false">DA183*(1+(DA32-CZ32)/CZ32)</f>
        <v>212.582180406118</v>
      </c>
      <c r="DC183" s="5" t="n">
        <f aca="false">DB183*(1+(DB32-DA32)/DA32)</f>
        <v>212.820001763334</v>
      </c>
      <c r="DD183" s="5" t="n">
        <f aca="false">DC183*(1+(DC32-DB32)/DB32)</f>
        <v>213.058089177648</v>
      </c>
      <c r="DE183" s="5" t="n">
        <f aca="false">DD183*(1+(DD32-DC32)/DC32)</f>
        <v>213.296442946705</v>
      </c>
      <c r="DF183" s="5" t="n">
        <f aca="false">DE183*(1+(DE32-DD32)/DD32)</f>
        <v>213.535063368484</v>
      </c>
      <c r="DG183" s="5" t="n">
        <f aca="false">DF183*(1+(DF32-DE32)/DE32)</f>
        <v>213.773950741294</v>
      </c>
      <c r="DH183" s="5" t="n">
        <f aca="false">DG183*(1+(DG32-DF32)/DF32)</f>
        <v>214.013105363783</v>
      </c>
      <c r="DI183" s="5" t="n">
        <f aca="false">DH183*(1+(DH32-DG32)/DG32)</f>
        <v>214.252527534928</v>
      </c>
      <c r="DJ183" s="5" t="n">
        <f aca="false">DI183*(1+(DI32-DH32)/DH32)</f>
        <v>214.492217554045</v>
      </c>
      <c r="DK183" s="5" t="n">
        <f aca="false">DJ183*(1+(DJ32-DI32)/DI32)</f>
        <v>214.732175720782</v>
      </c>
      <c r="DL183" s="5" t="n">
        <f aca="false">DK183*(1+(DK32-DJ32)/DJ32)</f>
        <v>214.972402335121</v>
      </c>
      <c r="DM183" s="5" t="n">
        <f aca="false">DL183*(1+(DL32-DK32)/DK32)</f>
        <v>215.212897697384</v>
      </c>
      <c r="DN183" s="5" t="n">
        <f aca="false">DM183*(1+(DM32-DL32)/DL32)</f>
        <v>215.453662108226</v>
      </c>
      <c r="DO183" s="5" t="n">
        <f aca="false">DN183*(1+(DN32-DM32)/DM32)</f>
        <v>215.694695868637</v>
      </c>
      <c r="DP183" s="5" t="n">
        <f aca="false">DO183*(1+(DO32-DN32)/DN32)</f>
        <v>215.935999279948</v>
      </c>
      <c r="DQ183" s="5" t="n">
        <f aca="false">DP183*(1+(DP32-DO32)/DO32)</f>
        <v>216.177572643823</v>
      </c>
      <c r="DR183" s="5" t="n">
        <f aca="false">DQ183*(1+(DQ32-DP32)/DP32)</f>
        <v>216.419416262267</v>
      </c>
      <c r="DS183" s="5" t="n">
        <f aca="false">DR183*(1+(DR32-DQ32)/DQ32)</f>
        <v>216.661530437618</v>
      </c>
      <c r="DT183" s="5" t="n">
        <f aca="false">DS183*(1+(DS32-DR32)/DR32)</f>
        <v>216.903915472558</v>
      </c>
      <c r="DU183" s="5" t="n">
        <f aca="false">DT183*(1+(DT32-DS32)/DS32)</f>
        <v>217.146571670103</v>
      </c>
      <c r="DV183" s="5" t="n">
        <f aca="false">DU183*(1+(DU32-DT32)/DT32)</f>
        <v>217.389499333611</v>
      </c>
      <c r="DW183" s="5" t="n">
        <f aca="false">DV183*(1+(DV32-DU32)/DU32)</f>
        <v>217.632698766777</v>
      </c>
      <c r="DX183" s="5" t="n">
        <f aca="false">DW183*(1+(DW32-DV32)/DV32)</f>
        <v>217.876170273639</v>
      </c>
      <c r="DY183" s="5" t="n">
        <f aca="false">DX183*(1+(DX32-DW32)/DW32)</f>
        <v>218.119914158572</v>
      </c>
      <c r="DZ183" s="5" t="n">
        <f aca="false">DY183*(1+(DY32-DX32)/DX32)</f>
        <v>218.363930726291</v>
      </c>
      <c r="EA183" s="5" t="n">
        <f aca="false">DZ183*(1+(DZ32-DY32)/DY32)</f>
        <v>218.608220281856</v>
      </c>
      <c r="EB183" s="5" t="n">
        <f aca="false">EA183*(1+(EA32-DZ32)/DZ32)</f>
        <v>218.852783130665</v>
      </c>
      <c r="EC183" s="5" t="n">
        <f aca="false">EB183*(1+(EB32-EA32)/EA32)</f>
        <v>219.097619578458</v>
      </c>
      <c r="ED183" s="5" t="n">
        <f aca="false">EC183*(1+(EC32-EB32)/EB32)</f>
        <v>219.342729931318</v>
      </c>
      <c r="EE183" s="5" t="n">
        <f aca="false">ED183*(1+(ED32-EC32)/EC32)</f>
        <v>219.58811449567</v>
      </c>
      <c r="EF183" s="5" t="n">
        <f aca="false">EE183*(1+(EE32-ED32)/ED32)</f>
        <v>219.83377357828</v>
      </c>
      <c r="EG183" s="5" t="n">
        <f aca="false">EF183*(1+(EF32-EE32)/EE32)</f>
        <v>220.079707486261</v>
      </c>
      <c r="EH183" s="5" t="n">
        <f aca="false">EG183*(1+(EG32-EF32)/EF32)</f>
        <v>220.325916527067</v>
      </c>
      <c r="EI183" s="5" t="n">
        <f aca="false">EH183*(1+(EH32-EG32)/EG32)</f>
        <v>220.572401008496</v>
      </c>
      <c r="EJ183" s="5" t="n">
        <f aca="false">EI183*(1+(EI32-EH32)/EH32)</f>
        <v>220.819161238691</v>
      </c>
      <c r="EK183" s="5" t="n">
        <f aca="false">EJ183*(1+(EJ32-EI32)/EI32)</f>
        <v>221.066197526139</v>
      </c>
      <c r="EL183" s="5" t="n">
        <f aca="false">EK183*(1+(EK32-EJ32)/EJ32)</f>
        <v>221.313510179673</v>
      </c>
      <c r="EM183" s="5" t="n">
        <f aca="false">EL183*(1+(EL32-EK32)/EK32)</f>
        <v>221.561099508472</v>
      </c>
      <c r="EN183" s="5" t="n">
        <f aca="false">EM183*(1+(EM32-EL32)/EL32)</f>
        <v>221.808965822058</v>
      </c>
      <c r="EO183" s="5" t="n">
        <f aca="false">EN183*(1+(EN32-EM32)/EM32)</f>
        <v>222.057109430303</v>
      </c>
      <c r="EP183" s="5" t="n">
        <f aca="false">EO183*(1+(EO32-EN32)/EN32)</f>
        <v>222.305530643424</v>
      </c>
      <c r="EQ183" s="5" t="n">
        <f aca="false">EP183*(1+(EP32-EO32)/EO32)</f>
        <v>222.554229771984</v>
      </c>
      <c r="ER183" s="5" t="n">
        <f aca="false">EQ183*(1+(EQ32-EP32)/EP32)</f>
        <v>222.803207126895</v>
      </c>
      <c r="ES183" s="5" t="n">
        <f aca="false">ER183*(1+(ER32-EQ32)/EQ32)</f>
        <v>223.052463019415</v>
      </c>
      <c r="ET183" s="5" t="n">
        <f aca="false">ES183*(1+(ES32-ER32)/ER32)</f>
        <v>223.301997761153</v>
      </c>
      <c r="EU183" s="5" t="n">
        <f aca="false">ET183*(1+(ET32-ES32)/ES32)</f>
        <v>223.551811664064</v>
      </c>
      <c r="EV183" s="5" t="n">
        <f aca="false">EU183*(1+(EU32-ET32)/ET32)</f>
        <v>223.801905040455</v>
      </c>
    </row>
    <row r="184" customFormat="false" ht="12.8" hidden="false" customHeight="false" outlineLevel="0" collapsed="false">
      <c r="A184" s="12" t="s">
        <v>183</v>
      </c>
      <c r="B184" s="12" t="n">
        <v>0</v>
      </c>
      <c r="C184" s="12" t="n">
        <v>0</v>
      </c>
      <c r="D184" s="12" t="n">
        <v>0</v>
      </c>
      <c r="E184" s="12" t="n">
        <v>0</v>
      </c>
      <c r="F184" s="12" t="n">
        <v>0</v>
      </c>
      <c r="G184" s="12" t="n">
        <v>0</v>
      </c>
      <c r="H184" s="12" t="n">
        <v>0</v>
      </c>
      <c r="I184" s="12" t="n">
        <v>0</v>
      </c>
      <c r="J184" s="12" t="n">
        <v>0</v>
      </c>
      <c r="K184" s="12" t="n">
        <v>0</v>
      </c>
      <c r="L184" s="12" t="n">
        <v>0</v>
      </c>
      <c r="M184" s="12" t="n">
        <v>0</v>
      </c>
      <c r="N184" s="12" t="n">
        <v>0</v>
      </c>
      <c r="O184" s="12" t="n">
        <v>0</v>
      </c>
      <c r="P184" s="12" t="n">
        <v>0</v>
      </c>
      <c r="Q184" s="12" t="n">
        <v>0</v>
      </c>
      <c r="R184" s="12" t="n">
        <v>0</v>
      </c>
      <c r="S184" s="12" t="n">
        <v>0</v>
      </c>
      <c r="T184" s="12" t="n">
        <v>0</v>
      </c>
      <c r="U184" s="12" t="n">
        <v>0</v>
      </c>
      <c r="V184" s="12" t="n">
        <v>0</v>
      </c>
      <c r="W184" s="12" t="n">
        <v>0</v>
      </c>
      <c r="X184" s="13" t="n">
        <v>0</v>
      </c>
      <c r="Y184" s="12" t="n">
        <v>0</v>
      </c>
      <c r="Z184" s="12" t="n">
        <v>0</v>
      </c>
      <c r="AA184" s="12" t="n">
        <v>0</v>
      </c>
      <c r="AB184" s="12" t="n">
        <v>0</v>
      </c>
      <c r="AC184" s="12" t="n">
        <v>0</v>
      </c>
      <c r="AD184" s="12" t="n">
        <v>0</v>
      </c>
      <c r="AE184" s="12" t="n">
        <v>0</v>
      </c>
      <c r="AF184" s="12" t="n">
        <v>0</v>
      </c>
      <c r="AG184" s="12" t="n">
        <v>0</v>
      </c>
      <c r="AH184" s="12" t="n">
        <v>0</v>
      </c>
      <c r="AI184" s="12" t="n">
        <v>0</v>
      </c>
      <c r="AJ184" s="12" t="n">
        <v>0</v>
      </c>
      <c r="AK184" s="12" t="n">
        <v>0</v>
      </c>
      <c r="AL184" s="12" t="n">
        <v>0</v>
      </c>
      <c r="AM184" s="12" t="n">
        <v>0</v>
      </c>
      <c r="AN184" s="12" t="n">
        <v>0</v>
      </c>
      <c r="AO184" s="12" t="n">
        <v>0</v>
      </c>
      <c r="AP184" s="12" t="n">
        <v>0</v>
      </c>
      <c r="AQ184" s="12" t="n">
        <v>0</v>
      </c>
      <c r="AR184" s="14" t="n">
        <v>5494.25317256755</v>
      </c>
      <c r="AS184" s="15" t="n">
        <v>5186.81981166898</v>
      </c>
      <c r="AT184" s="15" t="n">
        <v>5500.85720458741</v>
      </c>
      <c r="AU184" s="15" t="n">
        <v>5800</v>
      </c>
      <c r="AV184" s="15" t="n">
        <v>5626.09522163657</v>
      </c>
      <c r="AW184" s="15" t="n">
        <v>5434.0510766149</v>
      </c>
      <c r="AX184" s="15" t="n">
        <v>6788.27702975087</v>
      </c>
      <c r="AY184" s="15" t="n">
        <v>6477.10844708183</v>
      </c>
      <c r="AZ184" s="15" t="n">
        <v>5719.9953205109</v>
      </c>
      <c r="BA184" s="15" t="n">
        <v>5850.04269463802</v>
      </c>
      <c r="BB184" s="15" t="n">
        <v>5550.36459803113</v>
      </c>
      <c r="BC184" s="15" t="n">
        <v>10440.8261871632</v>
      </c>
      <c r="BD184" s="15" t="n">
        <v>9950.26510265554</v>
      </c>
      <c r="BE184" s="15" t="n">
        <v>10544.2296183764</v>
      </c>
      <c r="BF184" s="15" t="n">
        <v>10100.8455757974</v>
      </c>
      <c r="BG184" s="15" t="n">
        <v>10912.8686859921</v>
      </c>
      <c r="BH184" s="15" t="n">
        <v>10153.9635630034</v>
      </c>
      <c r="BI184" s="8" t="n">
        <f aca="false">BH184*(1+(BH32-BG32)/BG32)</f>
        <v>9445.9709094098</v>
      </c>
      <c r="BJ184" s="5" t="n">
        <f aca="false">BI184*(1+(BI32-BH32)/BH32)</f>
        <v>9303.578959436</v>
      </c>
      <c r="BK184" s="5" t="n">
        <f aca="false">BJ184*(1+(BJ32-BI32)/BI32)</f>
        <v>9208.69778656893</v>
      </c>
      <c r="BL184" s="5" t="n">
        <f aca="false">BK184*(1+(BK32-BJ32)/BJ32)</f>
        <v>9200.4124567104</v>
      </c>
      <c r="BM184" s="5" t="n">
        <f aca="false">BL184*(1+(BL32-BK32)/BK32)</f>
        <v>9210.70520360586</v>
      </c>
      <c r="BN184" s="5" t="n">
        <f aca="false">BM184*(1+(BM32-BL32)/BL32)</f>
        <v>9221.00946527189</v>
      </c>
      <c r="BO184" s="5" t="n">
        <f aca="false">BN184*(1+(BN32-BM32)/BM32)</f>
        <v>9231.32525459041</v>
      </c>
      <c r="BP184" s="5" t="n">
        <f aca="false">BO184*(1+(BO32-BN32)/BN32)</f>
        <v>9241.65258445765</v>
      </c>
      <c r="BQ184" s="5" t="n">
        <f aca="false">BP184*(1+(BP32-BO32)/BO32)</f>
        <v>9251.99146778439</v>
      </c>
      <c r="BR184" s="5" t="n">
        <f aca="false">BQ184*(1+(BQ32-BP32)/BP32)</f>
        <v>9262.34191749571</v>
      </c>
      <c r="BS184" s="5" t="n">
        <f aca="false">BR184*(1+(BR32-BQ32)/BQ32)</f>
        <v>9272.70394653132</v>
      </c>
      <c r="BT184" s="5" t="n">
        <f aca="false">BS184*(1+(BS32-BR32)/BR32)</f>
        <v>9283.0775678453</v>
      </c>
      <c r="BU184" s="5" t="n">
        <f aca="false">BT184*(1+(BT32-BS32)/BS32)</f>
        <v>9293.46279440622</v>
      </c>
      <c r="BV184" s="5" t="n">
        <f aca="false">BU184*(1+(BU32-BT32)/BT32)</f>
        <v>9303.85963919717</v>
      </c>
      <c r="BW184" s="5" t="n">
        <f aca="false">BV184*(1+(BV32-BU32)/BU32)</f>
        <v>9314.26811521582</v>
      </c>
      <c r="BX184" s="5" t="n">
        <f aca="false">BW184*(1+(BW32-BV32)/BV32)</f>
        <v>9324.68823547427</v>
      </c>
      <c r="BY184" s="5" t="n">
        <f aca="false">BX184*(1+(BX32-BW32)/BW32)</f>
        <v>9335.12001299929</v>
      </c>
      <c r="BZ184" s="5" t="n">
        <f aca="false">BY184*(1+(BY32-BX32)/BX32)</f>
        <v>9345.56346083216</v>
      </c>
      <c r="CA184" s="5" t="n">
        <f aca="false">BZ184*(1+(BZ32-BY32)/BY32)</f>
        <v>9356.01859202878</v>
      </c>
      <c r="CB184" s="5" t="n">
        <f aca="false">CA184*(1+(CA32-BZ32)/BZ32)</f>
        <v>9366.4854196596</v>
      </c>
      <c r="CC184" s="5" t="n">
        <f aca="false">CB184*(1+(CB32-CA32)/CA32)</f>
        <v>9376.9639568098</v>
      </c>
      <c r="CD184" s="5" t="n">
        <f aca="false">CC184*(1+(CC32-CB32)/CB32)</f>
        <v>9387.45421657907</v>
      </c>
      <c r="CE184" s="5" t="n">
        <f aca="false">CD184*(1+(CD32-CC32)/CC32)</f>
        <v>9397.95621208183</v>
      </c>
      <c r="CF184" s="5" t="n">
        <f aca="false">CE184*(1+(CE32-CD32)/CD32)</f>
        <v>9408.46995644718</v>
      </c>
      <c r="CG184" s="5" t="n">
        <f aca="false">CF184*(1+(CF32-CE32)/CE32)</f>
        <v>9418.99546281886</v>
      </c>
      <c r="CH184" s="5" t="n">
        <f aca="false">CG184*(1+(CG32-CF32)/CF32)</f>
        <v>9429.53274435538</v>
      </c>
      <c r="CI184" s="5" t="n">
        <f aca="false">CH184*(1+(CH32-CG32)/CG32)</f>
        <v>9440.08181422988</v>
      </c>
      <c r="CJ184" s="5" t="n">
        <f aca="false">CI184*(1+(CI32-CH32)/CH32)</f>
        <v>9450.64268563031</v>
      </c>
      <c r="CK184" s="5" t="n">
        <f aca="false">CJ184*(1+(CJ32-CI32)/CI32)</f>
        <v>9461.2153717594</v>
      </c>
      <c r="CL184" s="5" t="n">
        <f aca="false">CK184*(1+(CK32-CJ32)/CJ32)</f>
        <v>9471.79988583452</v>
      </c>
      <c r="CM184" s="5" t="n">
        <f aca="false">CL184*(1+(CL32-CK32)/CK32)</f>
        <v>9482.39624108794</v>
      </c>
      <c r="CN184" s="5" t="n">
        <f aca="false">CM184*(1+(CM32-CL32)/CL32)</f>
        <v>9493.00445076671</v>
      </c>
      <c r="CO184" s="5" t="n">
        <f aca="false">CN184*(1+(CN32-CM32)/CM32)</f>
        <v>9503.6245281327</v>
      </c>
      <c r="CP184" s="5" t="n">
        <f aca="false">CO184*(1+(CO32-CN32)/CN32)</f>
        <v>9514.25648646259</v>
      </c>
      <c r="CQ184" s="5" t="n">
        <f aca="false">CP184*(1+(CP32-CO32)/CO32)</f>
        <v>9524.90033904794</v>
      </c>
      <c r="CR184" s="5" t="n">
        <f aca="false">CQ184*(1+(CQ32-CP32)/CP32)</f>
        <v>9535.55609919517</v>
      </c>
      <c r="CS184" s="5" t="n">
        <f aca="false">CR184*(1+(CR32-CQ32)/CQ32)</f>
        <v>9546.2237802256</v>
      </c>
      <c r="CT184" s="5" t="n">
        <f aca="false">CS184*(1+(CS32-CR32)/CR32)</f>
        <v>9556.90339547543</v>
      </c>
      <c r="CU184" s="5" t="n">
        <f aca="false">CT184*(1+(CT32-CS32)/CS32)</f>
        <v>9567.59495829577</v>
      </c>
      <c r="CV184" s="5" t="n">
        <f aca="false">CU184*(1+(CU32-CT32)/CT32)</f>
        <v>9578.2984820527</v>
      </c>
      <c r="CW184" s="5" t="n">
        <f aca="false">CV184*(1+(CV32-CU32)/CU32)</f>
        <v>9589.01398012727</v>
      </c>
      <c r="CX184" s="5" t="n">
        <f aca="false">CW184*(1+(CW32-CV32)/CV32)</f>
        <v>9599.74146591542</v>
      </c>
      <c r="CY184" s="5" t="n">
        <f aca="false">CX184*(1+(CX32-CW32)/CW32)</f>
        <v>9610.48095282814</v>
      </c>
      <c r="CZ184" s="5" t="n">
        <f aca="false">CY184*(1+(CY32-CX32)/CX32)</f>
        <v>9621.23245429141</v>
      </c>
      <c r="DA184" s="5" t="n">
        <f aca="false">CZ184*(1+(CZ32-CY32)/CY32)</f>
        <v>9631.99598374627</v>
      </c>
      <c r="DB184" s="5" t="n">
        <f aca="false">DA184*(1+(DA32-CZ32)/CZ32)</f>
        <v>9642.77155464869</v>
      </c>
      <c r="DC184" s="5" t="n">
        <f aca="false">DB184*(1+(DB32-DA32)/DA32)</f>
        <v>9653.55918046977</v>
      </c>
      <c r="DD184" s="5" t="n">
        <f aca="false">DC184*(1+(DC32-DB32)/DB32)</f>
        <v>9664.35887469572</v>
      </c>
      <c r="DE184" s="5" t="n">
        <f aca="false">DD184*(1+(DD32-DC32)/DC32)</f>
        <v>9675.17065082773</v>
      </c>
      <c r="DF184" s="5" t="n">
        <f aca="false">DE184*(1+(DE32-DD32)/DD32)</f>
        <v>9685.99452238219</v>
      </c>
      <c r="DG184" s="5" t="n">
        <f aca="false">DF184*(1+(DF32-DE32)/DE32)</f>
        <v>9696.83050289054</v>
      </c>
      <c r="DH184" s="5" t="n">
        <f aca="false">DG184*(1+(DG32-DF32)/DF32)</f>
        <v>9707.67860589942</v>
      </c>
      <c r="DI184" s="5" t="n">
        <f aca="false">DH184*(1+(DH32-DG32)/DG32)</f>
        <v>9718.53884497056</v>
      </c>
      <c r="DJ184" s="5" t="n">
        <f aca="false">DI184*(1+(DI32-DH32)/DH32)</f>
        <v>9729.41123368091</v>
      </c>
      <c r="DK184" s="5" t="n">
        <f aca="false">DJ184*(1+(DJ32-DI32)/DI32)</f>
        <v>9740.29578562264</v>
      </c>
      <c r="DL184" s="5" t="n">
        <f aca="false">DK184*(1+(DK32-DJ32)/DJ32)</f>
        <v>9751.19251440299</v>
      </c>
      <c r="DM184" s="5" t="n">
        <f aca="false">DL184*(1+(DL32-DK32)/DK32)</f>
        <v>9762.10143364459</v>
      </c>
      <c r="DN184" s="5" t="n">
        <f aca="false">DM184*(1+(DM32-DL32)/DL32)</f>
        <v>9773.02255698522</v>
      </c>
      <c r="DO184" s="5" t="n">
        <f aca="false">DN184*(1+(DN32-DM32)/DM32)</f>
        <v>9783.95589807791</v>
      </c>
      <c r="DP184" s="5" t="n">
        <f aca="false">DO184*(1+(DO32-DN32)/DN32)</f>
        <v>9794.90147059102</v>
      </c>
      <c r="DQ184" s="5" t="n">
        <f aca="false">DP184*(1+(DP32-DO32)/DO32)</f>
        <v>9805.8592882081</v>
      </c>
      <c r="DR184" s="5" t="n">
        <f aca="false">DQ184*(1+(DQ32-DP32)/DP32)</f>
        <v>9816.82936462817</v>
      </c>
      <c r="DS184" s="5" t="n">
        <f aca="false">DR184*(1+(DR32-DQ32)/DQ32)</f>
        <v>9827.81171356539</v>
      </c>
      <c r="DT184" s="5" t="n">
        <f aca="false">DS184*(1+(DS32-DR32)/DR32)</f>
        <v>9838.80634874942</v>
      </c>
      <c r="DU184" s="5" t="n">
        <f aca="false">DT184*(1+(DT32-DS32)/DS32)</f>
        <v>9849.81328392514</v>
      </c>
      <c r="DV184" s="5" t="n">
        <f aca="false">DU184*(1+(DU32-DT32)/DT32)</f>
        <v>9860.83253285297</v>
      </c>
      <c r="DW184" s="5" t="n">
        <f aca="false">DV184*(1+(DV32-DU32)/DU32)</f>
        <v>9871.86410930855</v>
      </c>
      <c r="DX184" s="5" t="n">
        <f aca="false">DW184*(1+(DW32-DV32)/DV32)</f>
        <v>9882.90802708308</v>
      </c>
      <c r="DY184" s="5" t="n">
        <f aca="false">DX184*(1+(DX32-DW32)/DW32)</f>
        <v>9893.96429998308</v>
      </c>
      <c r="DZ184" s="5" t="n">
        <f aca="false">DY184*(1+(DY32-DX32)/DX32)</f>
        <v>9905.03294183055</v>
      </c>
      <c r="EA184" s="5" t="n">
        <f aca="false">DZ184*(1+(DZ32-DY32)/DY32)</f>
        <v>9916.11396646299</v>
      </c>
      <c r="EB184" s="5" t="n">
        <f aca="false">EA184*(1+(EA32-DZ32)/DZ32)</f>
        <v>9927.20738773334</v>
      </c>
      <c r="EC184" s="5" t="n">
        <f aca="false">EB184*(1+(EB32-EA32)/EA32)</f>
        <v>9938.31321951009</v>
      </c>
      <c r="ED184" s="5" t="n">
        <f aca="false">EC184*(1+(EC32-EB32)/EB32)</f>
        <v>9949.43147567713</v>
      </c>
      <c r="EE184" s="5" t="n">
        <f aca="false">ED184*(1+(ED32-EC32)/EC32)</f>
        <v>9960.56217013403</v>
      </c>
      <c r="EF184" s="5" t="n">
        <f aca="false">EE184*(1+(EE32-ED32)/ED32)</f>
        <v>9971.70531679577</v>
      </c>
      <c r="EG184" s="5" t="n">
        <f aca="false">EF184*(1+(EF32-EE32)/EE32)</f>
        <v>9982.860929593</v>
      </c>
      <c r="EH184" s="5" t="n">
        <f aca="false">EG184*(1+(EG32-EF32)/EF32)</f>
        <v>9994.02902247194</v>
      </c>
      <c r="EI184" s="5" t="n">
        <f aca="false">EH184*(1+(EH32-EG32)/EG32)</f>
        <v>10005.2096093943</v>
      </c>
      <c r="EJ184" s="5" t="n">
        <f aca="false">EI184*(1+(EI32-EH32)/EH32)</f>
        <v>10016.4027043376</v>
      </c>
      <c r="EK184" s="5" t="n">
        <f aca="false">EJ184*(1+(EJ32-EI32)/EI32)</f>
        <v>10027.6083212949</v>
      </c>
      <c r="EL184" s="5" t="n">
        <f aca="false">EK184*(1+(EK32-EJ32)/EJ32)</f>
        <v>10038.8264742748</v>
      </c>
      <c r="EM184" s="5" t="n">
        <f aca="false">EL184*(1+(EL32-EK32)/EK32)</f>
        <v>10050.0571773019</v>
      </c>
      <c r="EN184" s="5" t="n">
        <f aca="false">EM184*(1+(EM32-EL32)/EL32)</f>
        <v>10061.300444416</v>
      </c>
      <c r="EO184" s="5" t="n">
        <f aca="false">EN184*(1+(EN32-EM32)/EM32)</f>
        <v>10072.556289673</v>
      </c>
      <c r="EP184" s="5" t="n">
        <f aca="false">EO184*(1+(EO32-EN32)/EN32)</f>
        <v>10083.8247271444</v>
      </c>
      <c r="EQ184" s="5" t="n">
        <f aca="false">EP184*(1+(EP32-EO32)/EO32)</f>
        <v>10095.1057709176</v>
      </c>
      <c r="ER184" s="5" t="n">
        <f aca="false">EQ184*(1+(EQ32-EP32)/EP32)</f>
        <v>10106.3994350953</v>
      </c>
      <c r="ES184" s="5" t="n">
        <f aca="false">ER184*(1+(ER32-EQ32)/EQ32)</f>
        <v>10117.7057337965</v>
      </c>
      <c r="ET184" s="5" t="n">
        <f aca="false">ES184*(1+(ES32-ER32)/ER32)</f>
        <v>10129.0246811557</v>
      </c>
      <c r="EU184" s="5" t="n">
        <f aca="false">ET184*(1+(ET32-ES32)/ES32)</f>
        <v>10140.3562913234</v>
      </c>
      <c r="EV184" s="5" t="n">
        <f aca="false">EU184*(1+(EU32-ET32)/ET32)</f>
        <v>10151.7005784657</v>
      </c>
    </row>
    <row r="185" customFormat="false" ht="12.8" hidden="false" customHeight="false" outlineLevel="0" collapsed="false">
      <c r="A185" s="10" t="s">
        <v>184</v>
      </c>
      <c r="B185" s="10" t="n">
        <v>0</v>
      </c>
      <c r="C185" s="10" t="n">
        <v>0</v>
      </c>
      <c r="D185" s="10" t="n">
        <v>0</v>
      </c>
      <c r="E185" s="10" t="n">
        <v>0</v>
      </c>
      <c r="F185" s="10" t="n">
        <v>0</v>
      </c>
      <c r="G185" s="10" t="n">
        <v>0</v>
      </c>
      <c r="H185" s="10" t="n">
        <v>0</v>
      </c>
      <c r="I185" s="10" t="n">
        <v>0</v>
      </c>
      <c r="J185" s="10" t="n">
        <v>0</v>
      </c>
      <c r="K185" s="10" t="n">
        <v>0</v>
      </c>
      <c r="L185" s="10" t="n">
        <v>0</v>
      </c>
      <c r="M185" s="10" t="n">
        <v>0</v>
      </c>
      <c r="N185" s="10" t="n">
        <v>0</v>
      </c>
      <c r="O185" s="10" t="n">
        <v>0</v>
      </c>
      <c r="P185" s="10" t="n">
        <v>0</v>
      </c>
      <c r="Q185" s="10" t="n">
        <v>0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  <c r="W185" s="10" t="n">
        <v>0</v>
      </c>
      <c r="X185" s="11" t="n">
        <v>0</v>
      </c>
      <c r="Y185" s="10" t="n">
        <v>0</v>
      </c>
      <c r="Z185" s="10" t="n">
        <v>0</v>
      </c>
      <c r="AA185" s="10" t="n">
        <v>0</v>
      </c>
      <c r="AB185" s="10" t="n">
        <v>0</v>
      </c>
      <c r="AC185" s="10" t="n">
        <v>0</v>
      </c>
      <c r="AD185" s="10" t="n">
        <v>0</v>
      </c>
      <c r="AE185" s="10" t="n">
        <v>0</v>
      </c>
      <c r="AF185" s="10" t="n">
        <v>0</v>
      </c>
      <c r="AG185" s="10" t="n">
        <v>0</v>
      </c>
      <c r="AH185" s="10" t="n">
        <v>0</v>
      </c>
      <c r="AI185" s="10" t="n">
        <v>0</v>
      </c>
      <c r="AJ185" s="10" t="n">
        <v>0</v>
      </c>
      <c r="AK185" s="10" t="n">
        <v>0</v>
      </c>
      <c r="AL185" s="10" t="n">
        <v>0</v>
      </c>
      <c r="AM185" s="10" t="n">
        <v>0</v>
      </c>
      <c r="AN185" s="10" t="n">
        <v>0</v>
      </c>
      <c r="AO185" s="10" t="n">
        <v>0</v>
      </c>
      <c r="AP185" s="10" t="n">
        <v>0</v>
      </c>
      <c r="AQ185" s="10" t="n">
        <v>0</v>
      </c>
      <c r="AR185" s="7" t="n">
        <v>6867.81646570944</v>
      </c>
      <c r="AS185" s="5" t="n">
        <v>6483.52476458622</v>
      </c>
      <c r="AT185" s="5" t="n">
        <v>6850.12406608999</v>
      </c>
      <c r="AU185" s="5" t="n">
        <v>7600</v>
      </c>
      <c r="AV185" s="5" t="n">
        <v>7372.12477317895</v>
      </c>
      <c r="AW185" s="5" t="n">
        <v>7120.48072108159</v>
      </c>
      <c r="AX185" s="5" t="n">
        <v>8870.01531887447</v>
      </c>
      <c r="AY185" s="5" t="n">
        <v>8463.42170418692</v>
      </c>
      <c r="AZ185" s="5" t="n">
        <v>7474.12721880091</v>
      </c>
      <c r="BA185" s="5" t="n">
        <v>7643.86646589029</v>
      </c>
      <c r="BB185" s="5" t="n">
        <v>7252.29678464424</v>
      </c>
      <c r="BC185" s="5" t="n">
        <v>15313.6995162807</v>
      </c>
      <c r="BD185" s="5" t="n">
        <v>14594.187007609</v>
      </c>
      <c r="BE185" s="5" t="n">
        <v>15465.3061793101</v>
      </c>
      <c r="BF185" s="5" t="n">
        <v>14814.9912467186</v>
      </c>
      <c r="BG185" s="5" t="n">
        <v>16006.1381320203</v>
      </c>
      <c r="BH185" s="5" t="n">
        <v>14893.0357409645</v>
      </c>
      <c r="BI185" s="8" t="n">
        <f aca="false">BH185*(1+(BH32-BG32)/BG32)</f>
        <v>13854.6077587402</v>
      </c>
      <c r="BJ185" s="5" t="n">
        <f aca="false">BI185*(1+(BI32-BH32)/BH32)</f>
        <v>13645.7584372878</v>
      </c>
      <c r="BK185" s="5" t="n">
        <f aca="false">BJ185*(1+(BJ32-BI32)/BI32)</f>
        <v>13506.5941897616</v>
      </c>
      <c r="BL185" s="5" t="n">
        <f aca="false">BK185*(1+(BK32-BJ32)/BJ32)</f>
        <v>13494.44191908</v>
      </c>
      <c r="BM185" s="5" t="n">
        <f aca="false">BL185*(1+(BL32-BK32)/BK32)</f>
        <v>13509.5385113059</v>
      </c>
      <c r="BN185" s="5" t="n">
        <f aca="false">BM185*(1+(BM32-BL32)/BL32)</f>
        <v>13524.6519924922</v>
      </c>
      <c r="BO185" s="5" t="n">
        <f aca="false">BN185*(1+(BN32-BM32)/BM32)</f>
        <v>13539.7823815333</v>
      </c>
      <c r="BP185" s="5" t="n">
        <f aca="false">BO185*(1+(BO32-BN32)/BN32)</f>
        <v>13554.9296973442</v>
      </c>
      <c r="BQ185" s="5" t="n">
        <f aca="false">BP185*(1+(BP32-BO32)/BO32)</f>
        <v>13570.0939588615</v>
      </c>
      <c r="BR185" s="5" t="n">
        <f aca="false">BQ185*(1+(BQ32-BP32)/BP32)</f>
        <v>13585.2751850427</v>
      </c>
      <c r="BS185" s="5" t="n">
        <f aca="false">BR185*(1+(BR32-BQ32)/BQ32)</f>
        <v>13600.4733948668</v>
      </c>
      <c r="BT185" s="5" t="n">
        <f aca="false">BS185*(1+(BS32-BR32)/BR32)</f>
        <v>13615.6886073337</v>
      </c>
      <c r="BU185" s="5" t="n">
        <f aca="false">BT185*(1+(BT32-BS32)/BS32)</f>
        <v>13630.9208414647</v>
      </c>
      <c r="BV185" s="5" t="n">
        <f aca="false">BU185*(1+(BU32-BT32)/BT32)</f>
        <v>13646.1701163025</v>
      </c>
      <c r="BW185" s="5" t="n">
        <f aca="false">BV185*(1+(BV32-BU32)/BU32)</f>
        <v>13661.436450911</v>
      </c>
      <c r="BX185" s="5" t="n">
        <f aca="false">BW185*(1+(BW32-BV32)/BV32)</f>
        <v>13676.7198643752</v>
      </c>
      <c r="BY185" s="5" t="n">
        <f aca="false">BX185*(1+(BX32-BW32)/BW32)</f>
        <v>13692.0203758019</v>
      </c>
      <c r="BZ185" s="5" t="n">
        <f aca="false">BY185*(1+(BY32-BX32)/BX32)</f>
        <v>13707.338004319</v>
      </c>
      <c r="CA185" s="5" t="n">
        <f aca="false">BZ185*(1+(BZ32-BY32)/BY32)</f>
        <v>13722.6727690758</v>
      </c>
      <c r="CB185" s="5" t="n">
        <f aca="false">CA185*(1+(CA32-BZ32)/BZ32)</f>
        <v>13738.024689243</v>
      </c>
      <c r="CC185" s="5" t="n">
        <f aca="false">CB185*(1+(CB32-CA32)/CA32)</f>
        <v>13753.393784013</v>
      </c>
      <c r="CD185" s="5" t="n">
        <f aca="false">CC185*(1+(CC32-CB32)/CB32)</f>
        <v>13768.7800725994</v>
      </c>
      <c r="CE185" s="5" t="n">
        <f aca="false">CD185*(1+(CD32-CC32)/CC32)</f>
        <v>13784.1835742373</v>
      </c>
      <c r="CF185" s="5" t="n">
        <f aca="false">CE185*(1+(CE32-CD32)/CD32)</f>
        <v>13799.6043081835</v>
      </c>
      <c r="CG185" s="5" t="n">
        <f aca="false">CF185*(1+(CF32-CE32)/CE32)</f>
        <v>13815.0422937162</v>
      </c>
      <c r="CH185" s="5" t="n">
        <f aca="false">CG185*(1+(CG32-CF32)/CF32)</f>
        <v>13830.4975501352</v>
      </c>
      <c r="CI185" s="5" t="n">
        <f aca="false">CH185*(1+(CH32-CG32)/CG32)</f>
        <v>13845.970096762</v>
      </c>
      <c r="CJ185" s="5" t="n">
        <f aca="false">CI185*(1+(CI32-CH32)/CH32)</f>
        <v>13861.4599529395</v>
      </c>
      <c r="CK185" s="5" t="n">
        <f aca="false">CJ185*(1+(CJ32-CI32)/CI32)</f>
        <v>13876.9671380324</v>
      </c>
      <c r="CL185" s="5" t="n">
        <f aca="false">CK185*(1+(CK32-CJ32)/CJ32)</f>
        <v>13892.491671427</v>
      </c>
      <c r="CM185" s="5" t="n">
        <f aca="false">CL185*(1+(CL32-CK32)/CK32)</f>
        <v>13908.0335725313</v>
      </c>
      <c r="CN185" s="5" t="n">
        <f aca="false">CM185*(1+(CM32-CL32)/CL32)</f>
        <v>13923.5928607751</v>
      </c>
      <c r="CO185" s="5" t="n">
        <f aca="false">CN185*(1+(CN32-CM32)/CM32)</f>
        <v>13939.1695556098</v>
      </c>
      <c r="CP185" s="5" t="n">
        <f aca="false">CO185*(1+(CO32-CN32)/CN32)</f>
        <v>13954.7636765086</v>
      </c>
      <c r="CQ185" s="5" t="n">
        <f aca="false">CP185*(1+(CP32-CO32)/CO32)</f>
        <v>13970.3752429665</v>
      </c>
      <c r="CR185" s="5" t="n">
        <f aca="false">CQ185*(1+(CQ32-CP32)/CP32)</f>
        <v>13986.0042745004</v>
      </c>
      <c r="CS185" s="5" t="n">
        <f aca="false">CR185*(1+(CR32-CQ32)/CQ32)</f>
        <v>14001.6507906489</v>
      </c>
      <c r="CT185" s="5" t="n">
        <f aca="false">CS185*(1+(CS32-CR32)/CR32)</f>
        <v>14017.3148109724</v>
      </c>
      <c r="CU185" s="5" t="n">
        <f aca="false">CT185*(1+(CT32-CS32)/CS32)</f>
        <v>14032.9963550534</v>
      </c>
      <c r="CV185" s="5" t="n">
        <f aca="false">CU185*(1+(CU32-CT32)/CT32)</f>
        <v>14048.6954424962</v>
      </c>
      <c r="CW185" s="5" t="n">
        <f aca="false">CV185*(1+(CV32-CU32)/CU32)</f>
        <v>14064.412092927</v>
      </c>
      <c r="CX185" s="5" t="n">
        <f aca="false">CW185*(1+(CW32-CV32)/CV32)</f>
        <v>14080.1463259939</v>
      </c>
      <c r="CY185" s="5" t="n">
        <f aca="false">CX185*(1+(CX32-CW32)/CW32)</f>
        <v>14095.8981613672</v>
      </c>
      <c r="CZ185" s="5" t="n">
        <f aca="false">CY185*(1+(CY32-CX32)/CX32)</f>
        <v>14111.667618739</v>
      </c>
      <c r="DA185" s="5" t="n">
        <f aca="false">CZ185*(1+(CZ32-CY32)/CY32)</f>
        <v>14127.4547178236</v>
      </c>
      <c r="DB185" s="5" t="n">
        <f aca="false">DA185*(1+(DA32-CZ32)/CZ32)</f>
        <v>14143.259478357</v>
      </c>
      <c r="DC185" s="5" t="n">
        <f aca="false">DB185*(1+(DB32-DA32)/DA32)</f>
        <v>14159.0819200978</v>
      </c>
      <c r="DD185" s="5" t="n">
        <f aca="false">DC185*(1+(DC32-DB32)/DB32)</f>
        <v>14174.9220628264</v>
      </c>
      <c r="DE185" s="5" t="n">
        <f aca="false">DD185*(1+(DD32-DC32)/DC32)</f>
        <v>14190.7799263452</v>
      </c>
      <c r="DF185" s="5" t="n">
        <f aca="false">DE185*(1+(DE32-DD32)/DD32)</f>
        <v>14206.6555304791</v>
      </c>
      <c r="DG185" s="5" t="n">
        <f aca="false">DF185*(1+(DF32-DE32)/DE32)</f>
        <v>14222.5488950749</v>
      </c>
      <c r="DH185" s="5" t="n">
        <f aca="false">DG185*(1+(DG32-DF32)/DF32)</f>
        <v>14238.4600400017</v>
      </c>
      <c r="DI185" s="5" t="n">
        <f aca="false">DH185*(1+(DH32-DG32)/DG32)</f>
        <v>14254.3889851509</v>
      </c>
      <c r="DJ185" s="5" t="n">
        <f aca="false">DI185*(1+(DI32-DH32)/DH32)</f>
        <v>14270.3357504361</v>
      </c>
      <c r="DK185" s="5" t="n">
        <f aca="false">DJ185*(1+(DJ32-DI32)/DI32)</f>
        <v>14286.300355793</v>
      </c>
      <c r="DL185" s="5" t="n">
        <f aca="false">DK185*(1+(DK32-DJ32)/DJ32)</f>
        <v>14302.2828211799</v>
      </c>
      <c r="DM185" s="5" t="n">
        <f aca="false">DL185*(1+(DL32-DK32)/DK32)</f>
        <v>14318.2831665773</v>
      </c>
      <c r="DN185" s="5" t="n">
        <f aca="false">DM185*(1+(DM32-DL32)/DL32)</f>
        <v>14334.301411988</v>
      </c>
      <c r="DO185" s="5" t="n">
        <f aca="false">DN185*(1+(DN32-DM32)/DM32)</f>
        <v>14350.3375774372</v>
      </c>
      <c r="DP185" s="5" t="n">
        <f aca="false">DO185*(1+(DO32-DN32)/DN32)</f>
        <v>14366.3916829726</v>
      </c>
      <c r="DQ185" s="5" t="n">
        <f aca="false">DP185*(1+(DP32-DO32)/DO32)</f>
        <v>14382.4637486642</v>
      </c>
      <c r="DR185" s="5" t="n">
        <f aca="false">DQ185*(1+(DQ32-DP32)/DP32)</f>
        <v>14398.5537946045</v>
      </c>
      <c r="DS185" s="5" t="n">
        <f aca="false">DR185*(1+(DR32-DQ32)/DQ32)</f>
        <v>14414.6618409085</v>
      </c>
      <c r="DT185" s="5" t="n">
        <f aca="false">DS185*(1+(DS32-DR32)/DR32)</f>
        <v>14430.7879077137</v>
      </c>
      <c r="DU185" s="5" t="n">
        <f aca="false">DT185*(1+(DT32-DS32)/DS32)</f>
        <v>14446.93201518</v>
      </c>
      <c r="DV185" s="5" t="n">
        <f aca="false">DU185*(1+(DU32-DT32)/DT32)</f>
        <v>14463.0941834902</v>
      </c>
      <c r="DW185" s="5" t="n">
        <f aca="false">DV185*(1+(DV32-DU32)/DU32)</f>
        <v>14479.2744328493</v>
      </c>
      <c r="DX185" s="5" t="n">
        <f aca="false">DW185*(1+(DW32-DV32)/DV32)</f>
        <v>14495.472783485</v>
      </c>
      <c r="DY185" s="5" t="n">
        <f aca="false">DX185*(1+(DX32-DW32)/DW32)</f>
        <v>14511.6892556478</v>
      </c>
      <c r="DZ185" s="5" t="n">
        <f aca="false">DY185*(1+(DY32-DX32)/DX32)</f>
        <v>14527.9238696107</v>
      </c>
      <c r="EA185" s="5" t="n">
        <f aca="false">DZ185*(1+(DZ32-DY32)/DY32)</f>
        <v>14544.1766456694</v>
      </c>
      <c r="EB185" s="5" t="n">
        <f aca="false">EA185*(1+(EA32-DZ32)/DZ32)</f>
        <v>14560.4476041423</v>
      </c>
      <c r="EC185" s="5" t="n">
        <f aca="false">EB185*(1+(EB32-EA32)/EA32)</f>
        <v>14576.7367653706</v>
      </c>
      <c r="ED185" s="5" t="n">
        <f aca="false">EC185*(1+(EC32-EB32)/EB32)</f>
        <v>14593.0441497181</v>
      </c>
      <c r="EE185" s="5" t="n">
        <f aca="false">ED185*(1+(ED32-EC32)/EC32)</f>
        <v>14609.3697775717</v>
      </c>
      <c r="EF185" s="5" t="n">
        <f aca="false">EE185*(1+(EE32-ED32)/ED32)</f>
        <v>14625.7136693407</v>
      </c>
      <c r="EG185" s="5" t="n">
        <f aca="false">EF185*(1+(EF32-EE32)/EE32)</f>
        <v>14642.0758454575</v>
      </c>
      <c r="EH185" s="5" t="n">
        <f aca="false">EG185*(1+(EG32-EF32)/EF32)</f>
        <v>14658.4563263774</v>
      </c>
      <c r="EI185" s="5" t="n">
        <f aca="false">EH185*(1+(EH32-EG32)/EG32)</f>
        <v>14674.8551325782</v>
      </c>
      <c r="EJ185" s="5" t="n">
        <f aca="false">EI185*(1+(EI32-EH32)/EH32)</f>
        <v>14691.2722845611</v>
      </c>
      <c r="EK185" s="5" t="n">
        <f aca="false">EJ185*(1+(EJ32-EI32)/EI32)</f>
        <v>14707.70780285</v>
      </c>
      <c r="EL185" s="5" t="n">
        <f aca="false">EK185*(1+(EK32-EJ32)/EJ32)</f>
        <v>14724.1617079917</v>
      </c>
      <c r="EM185" s="5" t="n">
        <f aca="false">EL185*(1+(EL32-EK32)/EK32)</f>
        <v>14740.6340205561</v>
      </c>
      <c r="EN185" s="5" t="n">
        <f aca="false">EM185*(1+(EM32-EL32)/EL32)</f>
        <v>14757.124761136</v>
      </c>
      <c r="EO185" s="5" t="n">
        <f aca="false">EN185*(1+(EN32-EM32)/EM32)</f>
        <v>14773.6339503474</v>
      </c>
      <c r="EP185" s="5" t="n">
        <f aca="false">EO185*(1+(EO32-EN32)/EN32)</f>
        <v>14790.1616088294</v>
      </c>
      <c r="EQ185" s="5" t="n">
        <f aca="false">EP185*(1+(EP32-EO32)/EO32)</f>
        <v>14806.7077572438</v>
      </c>
      <c r="ER185" s="5" t="n">
        <f aca="false">EQ185*(1+(EQ32-EP32)/EP32)</f>
        <v>14823.272416276</v>
      </c>
      <c r="ES185" s="5" t="n">
        <f aca="false">ER185*(1+(ER32-EQ32)/EQ32)</f>
        <v>14839.8556066341</v>
      </c>
      <c r="ET185" s="5" t="n">
        <f aca="false">ES185*(1+(ES32-ER32)/ER32)</f>
        <v>14856.4573490497</v>
      </c>
      <c r="EU185" s="5" t="n">
        <f aca="false">ET185*(1+(ET32-ES32)/ES32)</f>
        <v>14873.0776642776</v>
      </c>
      <c r="EV185" s="5" t="n">
        <f aca="false">EU185*(1+(EU32-ET32)/ET32)</f>
        <v>14889.7165730956</v>
      </c>
    </row>
    <row r="186" customFormat="false" ht="12.8" hidden="false" customHeight="false" outlineLevel="0" collapsed="false">
      <c r="A186" s="10" t="s">
        <v>185</v>
      </c>
      <c r="B186" s="10" t="n">
        <v>0</v>
      </c>
      <c r="C186" s="10" t="n">
        <v>0</v>
      </c>
      <c r="D186" s="10" t="n">
        <v>0</v>
      </c>
      <c r="E186" s="10" t="n">
        <v>0</v>
      </c>
      <c r="F186" s="10" t="n">
        <v>0</v>
      </c>
      <c r="G186" s="10" t="n">
        <v>0</v>
      </c>
      <c r="H186" s="10" t="n">
        <v>0</v>
      </c>
      <c r="I186" s="10" t="n">
        <v>0</v>
      </c>
      <c r="J186" s="10" t="n">
        <v>0</v>
      </c>
      <c r="K186" s="10" t="n">
        <v>0</v>
      </c>
      <c r="L186" s="10" t="n">
        <v>0</v>
      </c>
      <c r="M186" s="10" t="n">
        <v>0</v>
      </c>
      <c r="N186" s="10" t="n">
        <v>0</v>
      </c>
      <c r="O186" s="10" t="n">
        <v>0</v>
      </c>
      <c r="P186" s="10" t="n">
        <v>0</v>
      </c>
      <c r="Q186" s="10" t="n">
        <v>0</v>
      </c>
      <c r="R186" s="10" t="n">
        <v>0</v>
      </c>
      <c r="S186" s="10" t="n">
        <v>0</v>
      </c>
      <c r="T186" s="10" t="n">
        <v>0</v>
      </c>
      <c r="U186" s="10" t="n">
        <v>0</v>
      </c>
      <c r="V186" s="10" t="n">
        <v>0</v>
      </c>
      <c r="W186" s="10" t="n">
        <v>0</v>
      </c>
      <c r="X186" s="11" t="n">
        <v>0</v>
      </c>
      <c r="Y186" s="10" t="n">
        <v>0</v>
      </c>
      <c r="Z186" s="10" t="n">
        <v>0</v>
      </c>
      <c r="AA186" s="10" t="n">
        <v>0</v>
      </c>
      <c r="AB186" s="10" t="n">
        <v>0</v>
      </c>
      <c r="AC186" s="10" t="n">
        <v>0</v>
      </c>
      <c r="AD186" s="10" t="n">
        <v>0</v>
      </c>
      <c r="AE186" s="10" t="n">
        <v>0</v>
      </c>
      <c r="AF186" s="10" t="n">
        <v>0</v>
      </c>
      <c r="AG186" s="10" t="n">
        <v>0</v>
      </c>
      <c r="AH186" s="10" t="n">
        <v>0</v>
      </c>
      <c r="AI186" s="10" t="n">
        <v>0</v>
      </c>
      <c r="AJ186" s="10" t="n">
        <v>0</v>
      </c>
      <c r="AK186" s="10" t="n">
        <v>0</v>
      </c>
      <c r="AL186" s="10" t="n">
        <v>0</v>
      </c>
      <c r="AM186" s="10" t="n">
        <v>0</v>
      </c>
      <c r="AN186" s="10" t="n">
        <v>0</v>
      </c>
      <c r="AO186" s="10" t="n">
        <v>0</v>
      </c>
      <c r="AP186" s="10" t="n">
        <v>0</v>
      </c>
      <c r="AQ186" s="10" t="n">
        <v>0</v>
      </c>
      <c r="AR186" s="7" t="n">
        <v>8928.16140542227</v>
      </c>
      <c r="AS186" s="5" t="n">
        <v>8428.58219396209</v>
      </c>
      <c r="AT186" s="5" t="n">
        <v>8925.91923763241</v>
      </c>
      <c r="AU186" s="5" t="n">
        <v>9800</v>
      </c>
      <c r="AV186" s="5" t="n">
        <v>9506.16089173075</v>
      </c>
      <c r="AW186" s="5" t="n">
        <v>9181.6725087631</v>
      </c>
      <c r="AX186" s="5" t="n">
        <v>11494.8157703781</v>
      </c>
      <c r="AY186" s="5" t="n">
        <v>10967.9036370586</v>
      </c>
      <c r="AZ186" s="5" t="n">
        <v>9685.85874273178</v>
      </c>
      <c r="BA186" s="5" t="n">
        <v>9905.585468845</v>
      </c>
      <c r="BB186" s="5" t="n">
        <v>9398.15549712853</v>
      </c>
      <c r="BC186" s="5" t="n">
        <v>17680.0185090616</v>
      </c>
      <c r="BD186" s="5" t="n">
        <v>16849.3247595014</v>
      </c>
      <c r="BE186" s="5" t="n">
        <v>17854.982701589</v>
      </c>
      <c r="BF186" s="5" t="n">
        <v>17104.1820554601</v>
      </c>
      <c r="BG186" s="5" t="n">
        <v>18479.3433522205</v>
      </c>
      <c r="BH186" s="5" t="n">
        <v>17194.2487778242</v>
      </c>
      <c r="BI186" s="8" t="n">
        <f aca="false">BH186*(1+(BH32-BG32)/BG32)</f>
        <v>15995.3670068561</v>
      </c>
      <c r="BJ186" s="5" t="n">
        <f aca="false">BI186*(1+(BI32-BH32)/BH32)</f>
        <v>15754.2471134649</v>
      </c>
      <c r="BK186" s="5" t="n">
        <f aca="false">BJ186*(1+(BJ32-BI32)/BI32)</f>
        <v>15593.5797562811</v>
      </c>
      <c r="BL186" s="5" t="n">
        <f aca="false">BK186*(1+(BK32-BJ32)/BJ32)</f>
        <v>15579.5497647502</v>
      </c>
      <c r="BM186" s="5" t="n">
        <f aca="false">BL186*(1+(BL32-BK32)/BK32)</f>
        <v>15596.9790227567</v>
      </c>
      <c r="BN186" s="5" t="n">
        <f aca="false">BM186*(1+(BM32-BL32)/BL32)</f>
        <v>15614.4277793391</v>
      </c>
      <c r="BO186" s="5" t="n">
        <f aca="false">BN186*(1+(BN32-BM32)/BM32)</f>
        <v>15631.8960563111</v>
      </c>
      <c r="BP186" s="5" t="n">
        <f aca="false">BO186*(1+(BO32-BN32)/BN32)</f>
        <v>15649.3838755106</v>
      </c>
      <c r="BQ186" s="5" t="n">
        <f aca="false">BP186*(1+(BP32-BO32)/BO32)</f>
        <v>15666.8912588001</v>
      </c>
      <c r="BR186" s="5" t="n">
        <f aca="false">BQ186*(1+(BQ32-BP32)/BP32)</f>
        <v>15684.4182280663</v>
      </c>
      <c r="BS186" s="5" t="n">
        <f aca="false">BR186*(1+(BR32-BQ32)/BQ32)</f>
        <v>15701.9648052207</v>
      </c>
      <c r="BT186" s="5" t="n">
        <f aca="false">BS186*(1+(BS32-BR32)/BR32)</f>
        <v>15719.5310121992</v>
      </c>
      <c r="BU186" s="5" t="n">
        <f aca="false">BT186*(1+(BT32-BS32)/BS32)</f>
        <v>15737.116870962</v>
      </c>
      <c r="BV186" s="5" t="n">
        <f aca="false">BU186*(1+(BU32-BT32)/BT32)</f>
        <v>15754.7224034943</v>
      </c>
      <c r="BW186" s="5" t="n">
        <f aca="false">BV186*(1+(BV32-BU32)/BU32)</f>
        <v>15772.3476318056</v>
      </c>
      <c r="BX186" s="5" t="n">
        <f aca="false">BW186*(1+(BW32-BV32)/BV32)</f>
        <v>15789.9925779301</v>
      </c>
      <c r="BY186" s="5" t="n">
        <f aca="false">BX186*(1+(BX32-BW32)/BW32)</f>
        <v>15807.6572639265</v>
      </c>
      <c r="BZ186" s="5" t="n">
        <f aca="false">BY186*(1+(BY32-BX32)/BX32)</f>
        <v>15825.3417118786</v>
      </c>
      <c r="CA186" s="5" t="n">
        <f aca="false">BZ186*(1+(BZ32-BY32)/BY32)</f>
        <v>15843.0459438944</v>
      </c>
      <c r="CB186" s="5" t="n">
        <f aca="false">CA186*(1+(CA32-BZ32)/BZ32)</f>
        <v>15860.7699821068</v>
      </c>
      <c r="CC186" s="5" t="n">
        <f aca="false">CB186*(1+(CB32-CA32)/CA32)</f>
        <v>15878.5138486739</v>
      </c>
      <c r="CD186" s="5" t="n">
        <f aca="false">CC186*(1+(CC32-CB32)/CB32)</f>
        <v>15896.2775657778</v>
      </c>
      <c r="CE186" s="5" t="n">
        <f aca="false">CD186*(1+(CD32-CC32)/CC32)</f>
        <v>15914.061155626</v>
      </c>
      <c r="CF186" s="5" t="n">
        <f aca="false">CE186*(1+(CE32-CD32)/CD32)</f>
        <v>15931.8646404507</v>
      </c>
      <c r="CG186" s="5" t="n">
        <f aca="false">CF186*(1+(CF32-CE32)/CE32)</f>
        <v>15949.6880425088</v>
      </c>
      <c r="CH186" s="5" t="n">
        <f aca="false">CG186*(1+(CG32-CF32)/CF32)</f>
        <v>15967.5313840825</v>
      </c>
      <c r="CI186" s="5" t="n">
        <f aca="false">CH186*(1+(CH32-CG32)/CG32)</f>
        <v>15985.3946874784</v>
      </c>
      <c r="CJ186" s="5" t="n">
        <f aca="false">CI186*(1+(CI32-CH32)/CH32)</f>
        <v>16003.2779750284</v>
      </c>
      <c r="CK186" s="5" t="n">
        <f aca="false">CJ186*(1+(CJ32-CI32)/CI32)</f>
        <v>16021.1812690894</v>
      </c>
      <c r="CL186" s="5" t="n">
        <f aca="false">CK186*(1+(CK32-CJ32)/CJ32)</f>
        <v>16039.1045920431</v>
      </c>
      <c r="CM186" s="5" t="n">
        <f aca="false">CL186*(1+(CL32-CK32)/CK32)</f>
        <v>16057.0479662964</v>
      </c>
      <c r="CN186" s="5" t="n">
        <f aca="false">CM186*(1+(CM32-CL32)/CL32)</f>
        <v>16075.0114142813</v>
      </c>
      <c r="CO186" s="5" t="n">
        <f aca="false">CN186*(1+(CN32-CM32)/CM32)</f>
        <v>16092.9949584547</v>
      </c>
      <c r="CP186" s="5" t="n">
        <f aca="false">CO186*(1+(CO32-CN32)/CN32)</f>
        <v>16110.9986212988</v>
      </c>
      <c r="CQ186" s="5" t="n">
        <f aca="false">CP186*(1+(CP32-CO32)/CO32)</f>
        <v>16129.0224253209</v>
      </c>
      <c r="CR186" s="5" t="n">
        <f aca="false">CQ186*(1+(CQ32-CP32)/CP32)</f>
        <v>16147.0663930535</v>
      </c>
      <c r="CS186" s="5" t="n">
        <f aca="false">CR186*(1+(CR32-CQ32)/CQ32)</f>
        <v>16165.1305470542</v>
      </c>
      <c r="CT186" s="5" t="n">
        <f aca="false">CS186*(1+(CS32-CR32)/CR32)</f>
        <v>16183.2149099059</v>
      </c>
      <c r="CU186" s="5" t="n">
        <f aca="false">CT186*(1+(CT32-CS32)/CS32)</f>
        <v>16201.3195042169</v>
      </c>
      <c r="CV186" s="5" t="n">
        <f aca="false">CU186*(1+(CU32-CT32)/CT32)</f>
        <v>16219.4443526206</v>
      </c>
      <c r="CW186" s="5" t="n">
        <f aca="false">CV186*(1+(CV32-CU32)/CU32)</f>
        <v>16237.5894777759</v>
      </c>
      <c r="CX186" s="5" t="n">
        <f aca="false">CW186*(1+(CW32-CV32)/CV32)</f>
        <v>16255.7549023667</v>
      </c>
      <c r="CY186" s="5" t="n">
        <f aca="false">CX186*(1+(CX32-CW32)/CW32)</f>
        <v>16273.9406491027</v>
      </c>
      <c r="CZ186" s="5" t="n">
        <f aca="false">CY186*(1+(CY32-CX32)/CX32)</f>
        <v>16292.1467407188</v>
      </c>
      <c r="DA186" s="5" t="n">
        <f aca="false">CZ186*(1+(CZ32-CY32)/CY32)</f>
        <v>16310.3731999754</v>
      </c>
      <c r="DB186" s="5" t="n">
        <f aca="false">DA186*(1+(DA32-CZ32)/CZ32)</f>
        <v>16328.6200496583</v>
      </c>
      <c r="DC186" s="5" t="n">
        <f aca="false">DB186*(1+(DB32-DA32)/DA32)</f>
        <v>16346.8873125787</v>
      </c>
      <c r="DD186" s="5" t="n">
        <f aca="false">DC186*(1+(DC32-DB32)/DB32)</f>
        <v>16365.1750115736</v>
      </c>
      <c r="DE186" s="5" t="n">
        <f aca="false">DD186*(1+(DD32-DC32)/DC32)</f>
        <v>16383.4831695053</v>
      </c>
      <c r="DF186" s="5" t="n">
        <f aca="false">DE186*(1+(DE32-DD32)/DD32)</f>
        <v>16401.8118092618</v>
      </c>
      <c r="DG186" s="5" t="n">
        <f aca="false">DF186*(1+(DF32-DE32)/DE32)</f>
        <v>16420.1609537565</v>
      </c>
      <c r="DH186" s="5" t="n">
        <f aca="false">DG186*(1+(DG32-DF32)/DF32)</f>
        <v>16438.5306259289</v>
      </c>
      <c r="DI186" s="5" t="n">
        <f aca="false">DH186*(1+(DH32-DG32)/DG32)</f>
        <v>16456.9208487435</v>
      </c>
      <c r="DJ186" s="5" t="n">
        <f aca="false">DI186*(1+(DI32-DH32)/DH32)</f>
        <v>16475.3316451912</v>
      </c>
      <c r="DK186" s="5" t="n">
        <f aca="false">DJ186*(1+(DJ32-DI32)/DI32)</f>
        <v>16493.763038288</v>
      </c>
      <c r="DL186" s="5" t="n">
        <f aca="false">DK186*(1+(DK32-DJ32)/DJ32)</f>
        <v>16512.2150510761</v>
      </c>
      <c r="DM186" s="5" t="n">
        <f aca="false">DL186*(1+(DL32-DK32)/DK32)</f>
        <v>16530.6877066232</v>
      </c>
      <c r="DN186" s="5" t="n">
        <f aca="false">DM186*(1+(DM32-DL32)/DL32)</f>
        <v>16549.181028023</v>
      </c>
      <c r="DO186" s="5" t="n">
        <f aca="false">DN186*(1+(DN32-DM32)/DM32)</f>
        <v>16567.6950383948</v>
      </c>
      <c r="DP186" s="5" t="n">
        <f aca="false">DO186*(1+(DO32-DN32)/DN32)</f>
        <v>16586.229760884</v>
      </c>
      <c r="DQ186" s="5" t="n">
        <f aca="false">DP186*(1+(DP32-DO32)/DO32)</f>
        <v>16604.7852186618</v>
      </c>
      <c r="DR186" s="5" t="n">
        <f aca="false">DQ186*(1+(DQ32-DP32)/DP32)</f>
        <v>16623.3614349253</v>
      </c>
      <c r="DS186" s="5" t="n">
        <f aca="false">DR186*(1+(DR32-DQ32)/DQ32)</f>
        <v>16641.9584328976</v>
      </c>
      <c r="DT186" s="5" t="n">
        <f aca="false">DS186*(1+(DS32-DR32)/DR32)</f>
        <v>16660.5762358277</v>
      </c>
      <c r="DU186" s="5" t="n">
        <f aca="false">DT186*(1+(DT32-DS32)/DS32)</f>
        <v>16679.2148669906</v>
      </c>
      <c r="DV186" s="5" t="n">
        <f aca="false">DU186*(1+(DU32-DT32)/DT32)</f>
        <v>16697.8743496876</v>
      </c>
      <c r="DW186" s="5" t="n">
        <f aca="false">DV186*(1+(DV32-DU32)/DU32)</f>
        <v>16716.5547072457</v>
      </c>
      <c r="DX186" s="5" t="n">
        <f aca="false">DW186*(1+(DW32-DV32)/DV32)</f>
        <v>16735.2559630183</v>
      </c>
      <c r="DY186" s="5" t="n">
        <f aca="false">DX186*(1+(DX32-DW32)/DW32)</f>
        <v>16753.9781403847</v>
      </c>
      <c r="DZ186" s="5" t="n">
        <f aca="false">DY186*(1+(DY32-DX32)/DX32)</f>
        <v>16772.7212627503</v>
      </c>
      <c r="EA186" s="5" t="n">
        <f aca="false">DZ186*(1+(DZ32-DY32)/DY32)</f>
        <v>16791.4853535471</v>
      </c>
      <c r="EB186" s="5" t="n">
        <f aca="false">EA186*(1+(EA32-DZ32)/DZ32)</f>
        <v>16810.2704362329</v>
      </c>
      <c r="EC186" s="5" t="n">
        <f aca="false">EB186*(1+(EB32-EA32)/EA32)</f>
        <v>16829.076534292</v>
      </c>
      <c r="ED186" s="5" t="n">
        <f aca="false">EC186*(1+(EC32-EB32)/EB32)</f>
        <v>16847.9036712347</v>
      </c>
      <c r="EE186" s="5" t="n">
        <f aca="false">ED186*(1+(ED32-EC32)/EC32)</f>
        <v>16866.7518705979</v>
      </c>
      <c r="EF186" s="5" t="n">
        <f aca="false">EE186*(1+(EE32-ED32)/ED32)</f>
        <v>16885.6211559445</v>
      </c>
      <c r="EG186" s="5" t="n">
        <f aca="false">EF186*(1+(EF32-EE32)/EE32)</f>
        <v>16904.5115508641</v>
      </c>
      <c r="EH186" s="5" t="n">
        <f aca="false">EG186*(1+(EG32-EF32)/EF32)</f>
        <v>16923.4230789726</v>
      </c>
      <c r="EI186" s="5" t="n">
        <f aca="false">EH186*(1+(EH32-EG32)/EG32)</f>
        <v>16942.3557639121</v>
      </c>
      <c r="EJ186" s="5" t="n">
        <f aca="false">EI186*(1+(EI32-EH32)/EH32)</f>
        <v>16961.3096293515</v>
      </c>
      <c r="EK186" s="5" t="n">
        <f aca="false">EJ186*(1+(EJ32-EI32)/EI32)</f>
        <v>16980.2846989858</v>
      </c>
      <c r="EL186" s="5" t="n">
        <f aca="false">EK186*(1+(EK32-EJ32)/EJ32)</f>
        <v>16999.2809965368</v>
      </c>
      <c r="EM186" s="5" t="n">
        <f aca="false">EL186*(1+(EL32-EK32)/EK32)</f>
        <v>17018.2985457527</v>
      </c>
      <c r="EN186" s="5" t="n">
        <f aca="false">EM186*(1+(EM32-EL32)/EL32)</f>
        <v>17037.3373704083</v>
      </c>
      <c r="EO186" s="5" t="n">
        <f aca="false">EN186*(1+(EN32-EM32)/EM32)</f>
        <v>17056.3974943051</v>
      </c>
      <c r="EP186" s="5" t="n">
        <f aca="false">EO186*(1+(EO32-EN32)/EN32)</f>
        <v>17075.478941271</v>
      </c>
      <c r="EQ186" s="5" t="n">
        <f aca="false">EP186*(1+(EP32-EO32)/EO32)</f>
        <v>17094.5817351608</v>
      </c>
      <c r="ER186" s="5" t="n">
        <f aca="false">EQ186*(1+(EQ32-EP32)/EP32)</f>
        <v>17113.7058998558</v>
      </c>
      <c r="ES186" s="5" t="n">
        <f aca="false">ER186*(1+(ER32-EQ32)/EQ32)</f>
        <v>17132.851459264</v>
      </c>
      <c r="ET186" s="5" t="n">
        <f aca="false">ES186*(1+(ES32-ER32)/ER32)</f>
        <v>17152.0184373204</v>
      </c>
      <c r="EU186" s="5" t="n">
        <f aca="false">ET186*(1+(ET32-ES32)/ES32)</f>
        <v>17171.2068579866</v>
      </c>
      <c r="EV186" s="5" t="n">
        <f aca="false">EU186*(1+(EU32-ET32)/ET32)</f>
        <v>17190.416745251</v>
      </c>
    </row>
    <row r="187" customFormat="false" ht="12.8" hidden="false" customHeight="false" outlineLevel="0" collapsed="false">
      <c r="A187" s="10" t="s">
        <v>186</v>
      </c>
      <c r="B187" s="10" t="n">
        <v>0</v>
      </c>
      <c r="C187" s="10" t="n">
        <v>0</v>
      </c>
      <c r="D187" s="10" t="n">
        <v>0</v>
      </c>
      <c r="E187" s="10" t="n">
        <v>0</v>
      </c>
      <c r="F187" s="10" t="n">
        <v>0</v>
      </c>
      <c r="G187" s="10" t="n">
        <v>0</v>
      </c>
      <c r="H187" s="10" t="n">
        <v>0</v>
      </c>
      <c r="I187" s="10" t="n">
        <v>0</v>
      </c>
      <c r="J187" s="10" t="n">
        <v>0</v>
      </c>
      <c r="K187" s="10" t="n">
        <v>0</v>
      </c>
      <c r="L187" s="10" t="n">
        <v>0</v>
      </c>
      <c r="M187" s="10" t="n">
        <v>0</v>
      </c>
      <c r="N187" s="10" t="n">
        <v>0</v>
      </c>
      <c r="O187" s="10" t="n">
        <v>0</v>
      </c>
      <c r="P187" s="10" t="n">
        <v>0</v>
      </c>
      <c r="Q187" s="10" t="n">
        <v>0</v>
      </c>
      <c r="R187" s="10" t="n">
        <v>0</v>
      </c>
      <c r="S187" s="10" t="n">
        <v>0</v>
      </c>
      <c r="T187" s="10" t="n">
        <v>0</v>
      </c>
      <c r="U187" s="10" t="n">
        <v>0</v>
      </c>
      <c r="V187" s="10" t="n">
        <v>0</v>
      </c>
      <c r="W187" s="10" t="n">
        <v>0</v>
      </c>
      <c r="X187" s="11" t="n">
        <v>0</v>
      </c>
      <c r="Y187" s="10" t="n">
        <v>0</v>
      </c>
      <c r="Z187" s="10" t="n">
        <v>0</v>
      </c>
      <c r="AA187" s="10" t="n">
        <v>0</v>
      </c>
      <c r="AB187" s="10" t="n">
        <v>0</v>
      </c>
      <c r="AC187" s="10" t="n">
        <v>0</v>
      </c>
      <c r="AD187" s="10" t="n">
        <v>0</v>
      </c>
      <c r="AE187" s="10" t="n">
        <v>0</v>
      </c>
      <c r="AF187" s="10" t="n">
        <v>0</v>
      </c>
      <c r="AG187" s="10" t="n">
        <v>0</v>
      </c>
      <c r="AH187" s="10" t="n">
        <v>0</v>
      </c>
      <c r="AI187" s="10" t="n">
        <v>0</v>
      </c>
      <c r="AJ187" s="10" t="n">
        <v>0</v>
      </c>
      <c r="AK187" s="10" t="n">
        <v>0</v>
      </c>
      <c r="AL187" s="10" t="n">
        <v>0</v>
      </c>
      <c r="AM187" s="10" t="n">
        <v>0</v>
      </c>
      <c r="AN187" s="10" t="n">
        <v>0</v>
      </c>
      <c r="AO187" s="10" t="n">
        <v>0</v>
      </c>
      <c r="AP187" s="10" t="n">
        <v>0</v>
      </c>
      <c r="AQ187" s="10" t="n">
        <v>0</v>
      </c>
      <c r="AR187" s="7" t="n">
        <v>34339.0823285472</v>
      </c>
      <c r="AS187" s="5" t="n">
        <v>32417.6238229311</v>
      </c>
      <c r="AT187" s="5" t="n">
        <v>31136.9275731363</v>
      </c>
      <c r="AU187" s="5" t="n">
        <v>30000</v>
      </c>
      <c r="AV187" s="5" t="n">
        <v>29100.4925257064</v>
      </c>
      <c r="AW187" s="5" t="n">
        <v>28107.1607411115</v>
      </c>
      <c r="AX187" s="5" t="n">
        <v>27153.1081190035</v>
      </c>
      <c r="AY187" s="5" t="n">
        <v>25908.4337883273</v>
      </c>
      <c r="AZ187" s="5" t="n">
        <v>22879.9812820436</v>
      </c>
      <c r="BA187" s="5" t="n">
        <v>20284.4753628225</v>
      </c>
      <c r="BB187" s="5" t="n">
        <v>19245.3696186932</v>
      </c>
      <c r="BC187" s="5" t="n">
        <v>36583.1331014828</v>
      </c>
      <c r="BD187" s="5" t="n">
        <v>34864.2785657167</v>
      </c>
      <c r="BE187" s="5" t="n">
        <v>40123.0176669484</v>
      </c>
      <c r="BF187" s="5" t="n">
        <v>38435.8478672093</v>
      </c>
      <c r="BG187" s="5" t="n">
        <v>36644.0599534011</v>
      </c>
      <c r="BH187" s="5" t="n">
        <v>34095.7506475777</v>
      </c>
      <c r="BI187" s="8" t="n">
        <f aca="false">BH187*(1+(BH32-BG32)/BG32)</f>
        <v>31718.3991013109</v>
      </c>
      <c r="BJ187" s="5" t="n">
        <f aca="false">BI187*(1+(BI32-BH32)/BH32)</f>
        <v>31240.2645885756</v>
      </c>
      <c r="BK187" s="5" t="n">
        <f aca="false">BJ187*(1+(BJ32-BI32)/BI32)</f>
        <v>30921.6653744704</v>
      </c>
      <c r="BL187" s="5" t="n">
        <f aca="false">BK187*(1+(BK32-BJ32)/BJ32)</f>
        <v>30893.8442641093</v>
      </c>
      <c r="BM187" s="5" t="n">
        <f aca="false">BL187*(1+(BL32-BK32)/BK32)</f>
        <v>30928.4060319794</v>
      </c>
      <c r="BN187" s="5" t="n">
        <f aca="false">BM187*(1+(BM32-BL32)/BL32)</f>
        <v>30963.0064650213</v>
      </c>
      <c r="BO187" s="5" t="n">
        <f aca="false">BN187*(1+(BN32-BM32)/BM32)</f>
        <v>30997.6456064911</v>
      </c>
      <c r="BP187" s="5" t="n">
        <f aca="false">BO187*(1+(BO32-BN32)/BN32)</f>
        <v>31032.3234996925</v>
      </c>
      <c r="BQ187" s="5" t="n">
        <f aca="false">BP187*(1+(BP32-BO32)/BO32)</f>
        <v>31067.0401879784</v>
      </c>
      <c r="BR187" s="5" t="n">
        <f aca="false">BQ187*(1+(BQ32-BP32)/BP32)</f>
        <v>31101.7957147495</v>
      </c>
      <c r="BS187" s="5" t="n">
        <f aca="false">BR187*(1+(BR32-BQ32)/BQ32)</f>
        <v>31136.5901234559</v>
      </c>
      <c r="BT187" s="5" t="n">
        <f aca="false">BS187*(1+(BS32-BR32)/BR32)</f>
        <v>31171.4234575958</v>
      </c>
      <c r="BU187" s="5" t="n">
        <f aca="false">BT187*(1+(BT32-BS32)/BS32)</f>
        <v>31206.2957607159</v>
      </c>
      <c r="BV187" s="5" t="n">
        <f aca="false">BU187*(1+(BU32-BT32)/BT32)</f>
        <v>31241.2070764119</v>
      </c>
      <c r="BW187" s="5" t="n">
        <f aca="false">BV187*(1+(BV32-BU32)/BU32)</f>
        <v>31276.1574483284</v>
      </c>
      <c r="BX187" s="5" t="n">
        <f aca="false">BW187*(1+(BW32-BV32)/BV32)</f>
        <v>31311.1469201583</v>
      </c>
      <c r="BY187" s="5" t="n">
        <f aca="false">BX187*(1+(BX32-BW32)/BW32)</f>
        <v>31346.175535644</v>
      </c>
      <c r="BZ187" s="5" t="n">
        <f aca="false">BY187*(1+(BY32-BX32)/BX32)</f>
        <v>31381.2433385764</v>
      </c>
      <c r="CA187" s="5" t="n">
        <f aca="false">BZ187*(1+(BZ32-BY32)/BY32)</f>
        <v>31416.3503727957</v>
      </c>
      <c r="CB187" s="5" t="n">
        <f aca="false">CA187*(1+(CA32-BZ32)/BZ32)</f>
        <v>31451.4966821908</v>
      </c>
      <c r="CC187" s="5" t="n">
        <f aca="false">CB187*(1+(CB32-CA32)/CA32)</f>
        <v>31486.6823107001</v>
      </c>
      <c r="CD187" s="5" t="n">
        <f aca="false">CC187*(1+(CC32-CB32)/CB32)</f>
        <v>31521.9073023107</v>
      </c>
      <c r="CE187" s="5" t="n">
        <f aca="false">CD187*(1+(CD32-CC32)/CC32)</f>
        <v>31557.1717010592</v>
      </c>
      <c r="CF187" s="5" t="n">
        <f aca="false">CE187*(1+(CE32-CD32)/CD32)</f>
        <v>31592.4755510316</v>
      </c>
      <c r="CG187" s="5" t="n">
        <f aca="false">CF187*(1+(CF32-CE32)/CE32)</f>
        <v>31627.8188963629</v>
      </c>
      <c r="CH187" s="5" t="n">
        <f aca="false">CG187*(1+(CG32-CF32)/CF32)</f>
        <v>31663.2017812377</v>
      </c>
      <c r="CI187" s="5" t="n">
        <f aca="false">CH187*(1+(CH32-CG32)/CG32)</f>
        <v>31698.6242498897</v>
      </c>
      <c r="CJ187" s="5" t="n">
        <f aca="false">CI187*(1+(CI32-CH32)/CH32)</f>
        <v>31734.0863466026</v>
      </c>
      <c r="CK187" s="5" t="n">
        <f aca="false">CJ187*(1+(CJ32-CI32)/CI32)</f>
        <v>31769.5881157094</v>
      </c>
      <c r="CL187" s="5" t="n">
        <f aca="false">CK187*(1+(CK32-CJ32)/CJ32)</f>
        <v>31805.1296015924</v>
      </c>
      <c r="CM187" s="5" t="n">
        <f aca="false">CL187*(1+(CL32-CK32)/CK32)</f>
        <v>31840.710848684</v>
      </c>
      <c r="CN187" s="5" t="n">
        <f aca="false">CM187*(1+(CM32-CL32)/CL32)</f>
        <v>31876.331901466</v>
      </c>
      <c r="CO187" s="5" t="n">
        <f aca="false">CN187*(1+(CN32-CM32)/CM32)</f>
        <v>31911.9928044702</v>
      </c>
      <c r="CP187" s="5" t="n">
        <f aca="false">CO187*(1+(CO32-CN32)/CN32)</f>
        <v>31947.6936022781</v>
      </c>
      <c r="CQ187" s="5" t="n">
        <f aca="false">CP187*(1+(CP32-CO32)/CO32)</f>
        <v>31983.434339521</v>
      </c>
      <c r="CR187" s="5" t="n">
        <f aca="false">CQ187*(1+(CQ32-CP32)/CP32)</f>
        <v>32019.2150608804</v>
      </c>
      <c r="CS187" s="5" t="n">
        <f aca="false">CR187*(1+(CR32-CQ32)/CQ32)</f>
        <v>32055.0358110874</v>
      </c>
      <c r="CT187" s="5" t="n">
        <f aca="false">CS187*(1+(CS32-CR32)/CR32)</f>
        <v>32090.8966349234</v>
      </c>
      <c r="CU187" s="5" t="n">
        <f aca="false">CT187*(1+(CT32-CS32)/CS32)</f>
        <v>32126.7975772198</v>
      </c>
      <c r="CV187" s="5" t="n">
        <f aca="false">CU187*(1+(CU32-CT32)/CT32)</f>
        <v>32162.7386828582</v>
      </c>
      <c r="CW187" s="5" t="n">
        <f aca="false">CV187*(1+(CV32-CU32)/CU32)</f>
        <v>32198.7199967706</v>
      </c>
      <c r="CX187" s="5" t="n">
        <f aca="false">CW187*(1+(CW32-CV32)/CV32)</f>
        <v>32234.7415639388</v>
      </c>
      <c r="CY187" s="5" t="n">
        <f aca="false">CX187*(1+(CX32-CW32)/CW32)</f>
        <v>32270.8034293953</v>
      </c>
      <c r="CZ187" s="5" t="n">
        <f aca="false">CY187*(1+(CY32-CX32)/CX32)</f>
        <v>32306.9056382228</v>
      </c>
      <c r="DA187" s="5" t="n">
        <f aca="false">CZ187*(1+(CZ32-CY32)/CY32)</f>
        <v>32343.0482355547</v>
      </c>
      <c r="DB187" s="5" t="n">
        <f aca="false">DA187*(1+(DA32-CZ32)/CZ32)</f>
        <v>32379.2312665745</v>
      </c>
      <c r="DC187" s="5" t="n">
        <f aca="false">DB187*(1+(DB32-DA32)/DA32)</f>
        <v>32415.4547765165</v>
      </c>
      <c r="DD187" s="5" t="n">
        <f aca="false">DC187*(1+(DC32-DB32)/DB32)</f>
        <v>32451.7188106657</v>
      </c>
      <c r="DE187" s="5" t="n">
        <f aca="false">DD187*(1+(DD32-DC32)/DC32)</f>
        <v>32488.0234143574</v>
      </c>
      <c r="DF187" s="5" t="n">
        <f aca="false">DE187*(1+(DE32-DD32)/DD32)</f>
        <v>32524.3686329779</v>
      </c>
      <c r="DG187" s="5" t="n">
        <f aca="false">DF187*(1+(DF32-DE32)/DE32)</f>
        <v>32560.7545119642</v>
      </c>
      <c r="DH187" s="5" t="n">
        <f aca="false">DG187*(1+(DG32-DF32)/DF32)</f>
        <v>32597.1810968042</v>
      </c>
      <c r="DI187" s="5" t="n">
        <f aca="false">DH187*(1+(DH32-DG32)/DG32)</f>
        <v>32633.6484330365</v>
      </c>
      <c r="DJ187" s="5" t="n">
        <f aca="false">DI187*(1+(DI32-DH32)/DH32)</f>
        <v>32670.1565662508</v>
      </c>
      <c r="DK187" s="5" t="n">
        <f aca="false">DJ187*(1+(DJ32-DI32)/DI32)</f>
        <v>32706.705542088</v>
      </c>
      <c r="DL187" s="5" t="n">
        <f aca="false">DK187*(1+(DK32-DJ32)/DJ32)</f>
        <v>32743.2954062395</v>
      </c>
      <c r="DM187" s="5" t="n">
        <f aca="false">DL187*(1+(DL32-DK32)/DK32)</f>
        <v>32779.9262044483</v>
      </c>
      <c r="DN187" s="5" t="n">
        <f aca="false">DM187*(1+(DM32-DL32)/DL32)</f>
        <v>32816.5979825085</v>
      </c>
      <c r="DO187" s="5" t="n">
        <f aca="false">DN187*(1+(DN32-DM32)/DM32)</f>
        <v>32853.3107862652</v>
      </c>
      <c r="DP187" s="5" t="n">
        <f aca="false">DO187*(1+(DO32-DN32)/DN32)</f>
        <v>32890.0646616151</v>
      </c>
      <c r="DQ187" s="5" t="n">
        <f aca="false">DP187*(1+(DP32-DO32)/DO32)</f>
        <v>32926.8596545058</v>
      </c>
      <c r="DR187" s="5" t="n">
        <f aca="false">DQ187*(1+(DQ32-DP32)/DP32)</f>
        <v>32963.695810937</v>
      </c>
      <c r="DS187" s="5" t="n">
        <f aca="false">DR187*(1+(DR32-DQ32)/DQ32)</f>
        <v>33000.5731769592</v>
      </c>
      <c r="DT187" s="5" t="n">
        <f aca="false">DS187*(1+(DS32-DR32)/DR32)</f>
        <v>33037.4917986747</v>
      </c>
      <c r="DU187" s="5" t="n">
        <f aca="false">DT187*(1+(DT32-DS32)/DS32)</f>
        <v>33074.4517222372</v>
      </c>
      <c r="DV187" s="5" t="n">
        <f aca="false">DU187*(1+(DU32-DT32)/DT32)</f>
        <v>33111.4529938525</v>
      </c>
      <c r="DW187" s="5" t="n">
        <f aca="false">DV187*(1+(DV32-DU32)/DU32)</f>
        <v>33148.4956597776</v>
      </c>
      <c r="DX187" s="5" t="n">
        <f aca="false">DW187*(1+(DW32-DV32)/DV32)</f>
        <v>33185.5797663214</v>
      </c>
      <c r="DY187" s="5" t="n">
        <f aca="false">DX187*(1+(DX32-DW32)/DW32)</f>
        <v>33222.7053598447</v>
      </c>
      <c r="DZ187" s="5" t="n">
        <f aca="false">DY187*(1+(DY32-DX32)/DX32)</f>
        <v>33259.8724867599</v>
      </c>
      <c r="EA187" s="5" t="n">
        <f aca="false">DZ187*(1+(DZ32-DY32)/DY32)</f>
        <v>33297.0811935317</v>
      </c>
      <c r="EB187" s="5" t="n">
        <f aca="false">EA187*(1+(EA32-DZ32)/DZ32)</f>
        <v>33334.3315266765</v>
      </c>
      <c r="EC187" s="5" t="n">
        <f aca="false">EB187*(1+(EB32-EA32)/EA32)</f>
        <v>33371.6235327631</v>
      </c>
      <c r="ED187" s="5" t="n">
        <f aca="false">EC187*(1+(EC32-EB32)/EB32)</f>
        <v>33408.9572584117</v>
      </c>
      <c r="EE187" s="5" t="n">
        <f aca="false">ED187*(1+(ED32-EC32)/EC32)</f>
        <v>33446.3327502954</v>
      </c>
      <c r="EF187" s="5" t="n">
        <f aca="false">EE187*(1+(EE32-ED32)/ED32)</f>
        <v>33483.7500551391</v>
      </c>
      <c r="EG187" s="5" t="n">
        <f aca="false">EF187*(1+(EF32-EE32)/EE32)</f>
        <v>33521.20921972</v>
      </c>
      <c r="EH187" s="5" t="n">
        <f aca="false">EG187*(1+(EG32-EF32)/EF32)</f>
        <v>33558.7102908679</v>
      </c>
      <c r="EI187" s="5" t="n">
        <f aca="false">EH187*(1+(EH32-EG32)/EG32)</f>
        <v>33596.2533154646</v>
      </c>
      <c r="EJ187" s="5" t="n">
        <f aca="false">EI187*(1+(EI32-EH32)/EH32)</f>
        <v>33633.8383404446</v>
      </c>
      <c r="EK187" s="5" t="n">
        <f aca="false">EJ187*(1+(EJ32-EI32)/EI32)</f>
        <v>33671.4654127949</v>
      </c>
      <c r="EL187" s="5" t="n">
        <f aca="false">EK187*(1+(EK32-EJ32)/EJ32)</f>
        <v>33709.1345795549</v>
      </c>
      <c r="EM187" s="5" t="n">
        <f aca="false">EL187*(1+(EL32-EK32)/EK32)</f>
        <v>33746.845887817</v>
      </c>
      <c r="EN187" s="5" t="n">
        <f aca="false">EM187*(1+(EM32-EL32)/EL32)</f>
        <v>33784.5993847257</v>
      </c>
      <c r="EO187" s="5" t="n">
        <f aca="false">EN187*(1+(EN32-EM32)/EM32)</f>
        <v>33822.3951174787</v>
      </c>
      <c r="EP187" s="5" t="n">
        <f aca="false">EO187*(1+(EO32-EN32)/EN32)</f>
        <v>33860.2331333264</v>
      </c>
      <c r="EQ187" s="5" t="n">
        <f aca="false">EP187*(1+(EP32-EO32)/EO32)</f>
        <v>33898.1134795721</v>
      </c>
      <c r="ER187" s="5" t="n">
        <f aca="false">EQ187*(1+(EQ32-EP32)/EP32)</f>
        <v>33936.0362035718</v>
      </c>
      <c r="ES187" s="5" t="n">
        <f aca="false">ER187*(1+(ER32-EQ32)/EQ32)</f>
        <v>33974.0013527345</v>
      </c>
      <c r="ET187" s="5" t="n">
        <f aca="false">ES187*(1+(ES32-ER32)/ER32)</f>
        <v>34012.0089745227</v>
      </c>
      <c r="EU187" s="5" t="n">
        <f aca="false">ET187*(1+(ET32-ES32)/ES32)</f>
        <v>34050.0591164515</v>
      </c>
      <c r="EV187" s="5" t="n">
        <f aca="false">EU187*(1+(EU32-ET32)/ET32)</f>
        <v>34088.1518260893</v>
      </c>
    </row>
    <row r="188" customFormat="false" ht="12.8" hidden="false" customHeight="false" outlineLevel="0" collapsed="false">
      <c r="A188" s="10" t="s">
        <v>187</v>
      </c>
      <c r="B188" s="10" t="n">
        <v>0</v>
      </c>
      <c r="C188" s="10" t="n">
        <v>0</v>
      </c>
      <c r="D188" s="10" t="n">
        <v>0</v>
      </c>
      <c r="E188" s="10" t="n">
        <v>0</v>
      </c>
      <c r="F188" s="10" t="n">
        <v>0</v>
      </c>
      <c r="G188" s="10" t="n">
        <v>0</v>
      </c>
      <c r="H188" s="10" t="n">
        <v>0</v>
      </c>
      <c r="I188" s="10" t="n">
        <v>0</v>
      </c>
      <c r="J188" s="10" t="n">
        <v>0</v>
      </c>
      <c r="K188" s="10" t="n">
        <v>0</v>
      </c>
      <c r="L188" s="10" t="n">
        <v>0</v>
      </c>
      <c r="M188" s="10" t="n">
        <v>0</v>
      </c>
      <c r="N188" s="10" t="n">
        <v>0</v>
      </c>
      <c r="O188" s="10" t="n">
        <v>0</v>
      </c>
      <c r="P188" s="10" t="n">
        <v>0</v>
      </c>
      <c r="Q188" s="1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10" t="n">
        <v>0</v>
      </c>
      <c r="X188" s="11" t="n">
        <v>0</v>
      </c>
      <c r="Y188" s="10" t="n">
        <v>0</v>
      </c>
      <c r="Z188" s="10" t="n">
        <v>0</v>
      </c>
      <c r="AA188" s="10" t="n">
        <v>0</v>
      </c>
      <c r="AB188" s="10" t="n">
        <v>0</v>
      </c>
      <c r="AC188" s="10" t="n">
        <v>0</v>
      </c>
      <c r="AD188" s="10" t="n">
        <v>0</v>
      </c>
      <c r="AE188" s="10" t="n">
        <v>0</v>
      </c>
      <c r="AF188" s="10" t="n">
        <v>0</v>
      </c>
      <c r="AG188" s="10" t="n">
        <v>0</v>
      </c>
      <c r="AH188" s="10" t="n">
        <v>0</v>
      </c>
      <c r="AI188" s="10" t="n">
        <v>0</v>
      </c>
      <c r="AJ188" s="10" t="n">
        <v>0</v>
      </c>
      <c r="AK188" s="10" t="n">
        <v>0</v>
      </c>
      <c r="AL188" s="10" t="n">
        <v>0</v>
      </c>
      <c r="AM188" s="10" t="n">
        <v>0</v>
      </c>
      <c r="AN188" s="10" t="n">
        <v>0</v>
      </c>
      <c r="AO188" s="10" t="n">
        <v>0</v>
      </c>
      <c r="AP188" s="10" t="n">
        <v>0</v>
      </c>
      <c r="AQ188" s="10" t="n">
        <v>0</v>
      </c>
      <c r="AR188" s="7" t="n">
        <v>17169.5411642736</v>
      </c>
      <c r="AS188" s="5" t="n">
        <v>16208.8119114655</v>
      </c>
      <c r="AT188" s="5" t="n">
        <v>15568.4637865682</v>
      </c>
      <c r="AU188" s="5" t="n">
        <v>15000</v>
      </c>
      <c r="AV188" s="5" t="n">
        <v>14550.2462628532</v>
      </c>
      <c r="AW188" s="5" t="n">
        <v>14053.5803705558</v>
      </c>
      <c r="AX188" s="5" t="n">
        <v>13576.5540595017</v>
      </c>
      <c r="AY188" s="5" t="n">
        <v>12954.2168941637</v>
      </c>
      <c r="AZ188" s="5" t="n">
        <v>11439.9906410218</v>
      </c>
      <c r="BA188" s="5" t="n">
        <v>10142.2376814113</v>
      </c>
      <c r="BB188" s="5" t="n">
        <v>9622.68480934662</v>
      </c>
      <c r="BC188" s="5" t="n">
        <v>18291.5665507414</v>
      </c>
      <c r="BD188" s="5" t="n">
        <v>17432.1392828583</v>
      </c>
      <c r="BE188" s="5" t="n">
        <v>20061.5088334742</v>
      </c>
      <c r="BF188" s="5" t="n">
        <v>19217.9239336047</v>
      </c>
      <c r="BG188" s="5" t="n">
        <v>18322.0299767005</v>
      </c>
      <c r="BH188" s="5" t="n">
        <v>17047.8753237888</v>
      </c>
      <c r="BI188" s="8" t="n">
        <f aca="false">BH188*(1+(BH32-BG32)/BG32)</f>
        <v>15859.1995506555</v>
      </c>
      <c r="BJ188" s="5" t="n">
        <f aca="false">BI188*(1+(BI32-BH32)/BH32)</f>
        <v>15620.1322942878</v>
      </c>
      <c r="BK188" s="5" t="n">
        <f aca="false">BJ188*(1+(BJ32-BI32)/BI32)</f>
        <v>15460.8326872352</v>
      </c>
      <c r="BL188" s="5" t="n">
        <f aca="false">BK188*(1+(BK32-BJ32)/BJ32)</f>
        <v>15446.9221320546</v>
      </c>
      <c r="BM188" s="5" t="n">
        <f aca="false">BL188*(1+(BL32-BK32)/BK32)</f>
        <v>15464.2030159897</v>
      </c>
      <c r="BN188" s="5" t="n">
        <f aca="false">BM188*(1+(BM32-BL32)/BL32)</f>
        <v>15481.5032325107</v>
      </c>
      <c r="BO188" s="5" t="n">
        <f aca="false">BN188*(1+(BN32-BM32)/BM32)</f>
        <v>15498.8228032455</v>
      </c>
      <c r="BP188" s="5" t="n">
        <f aca="false">BO188*(1+(BO32-BN32)/BN32)</f>
        <v>15516.1617498462</v>
      </c>
      <c r="BQ188" s="5" t="n">
        <f aca="false">BP188*(1+(BP32-BO32)/BO32)</f>
        <v>15533.5200939892</v>
      </c>
      <c r="BR188" s="5" t="n">
        <f aca="false">BQ188*(1+(BQ32-BP32)/BP32)</f>
        <v>15550.8978573748</v>
      </c>
      <c r="BS188" s="5" t="n">
        <f aca="false">BR188*(1+(BR32-BQ32)/BQ32)</f>
        <v>15568.295061728</v>
      </c>
      <c r="BT188" s="5" t="n">
        <f aca="false">BS188*(1+(BS32-BR32)/BR32)</f>
        <v>15585.7117287979</v>
      </c>
      <c r="BU188" s="5" t="n">
        <f aca="false">BT188*(1+(BT32-BS32)/BS32)</f>
        <v>15603.1478803579</v>
      </c>
      <c r="BV188" s="5" t="n">
        <f aca="false">BU188*(1+(BU32-BT32)/BT32)</f>
        <v>15620.603538206</v>
      </c>
      <c r="BW188" s="5" t="n">
        <f aca="false">BV188*(1+(BV32-BU32)/BU32)</f>
        <v>15638.0787241642</v>
      </c>
      <c r="BX188" s="5" t="n">
        <f aca="false">BW188*(1+(BW32-BV32)/BV32)</f>
        <v>15655.5734600792</v>
      </c>
      <c r="BY188" s="5" t="n">
        <f aca="false">BX188*(1+(BX32-BW32)/BW32)</f>
        <v>15673.087767822</v>
      </c>
      <c r="BZ188" s="5" t="n">
        <f aca="false">BY188*(1+(BY32-BX32)/BX32)</f>
        <v>15690.6216692882</v>
      </c>
      <c r="CA188" s="5" t="n">
        <f aca="false">BZ188*(1+(BZ32-BY32)/BY32)</f>
        <v>15708.1751863979</v>
      </c>
      <c r="CB188" s="5" t="n">
        <f aca="false">CA188*(1+(CA32-BZ32)/BZ32)</f>
        <v>15725.7483410954</v>
      </c>
      <c r="CC188" s="5" t="n">
        <f aca="false">CB188*(1+(CB32-CA32)/CA32)</f>
        <v>15743.34115535</v>
      </c>
      <c r="CD188" s="5" t="n">
        <f aca="false">CC188*(1+(CC32-CB32)/CB32)</f>
        <v>15760.9536511553</v>
      </c>
      <c r="CE188" s="5" t="n">
        <f aca="false">CD188*(1+(CD32-CC32)/CC32)</f>
        <v>15778.5858505296</v>
      </c>
      <c r="CF188" s="5" t="n">
        <f aca="false">CE188*(1+(CE32-CD32)/CD32)</f>
        <v>15796.2377755158</v>
      </c>
      <c r="CG188" s="5" t="n">
        <f aca="false">CF188*(1+(CF32-CE32)/CE32)</f>
        <v>15813.9094481814</v>
      </c>
      <c r="CH188" s="5" t="n">
        <f aca="false">CG188*(1+(CG32-CF32)/CF32)</f>
        <v>15831.6008906188</v>
      </c>
      <c r="CI188" s="5" t="n">
        <f aca="false">CH188*(1+(CH32-CG32)/CG32)</f>
        <v>15849.3121249449</v>
      </c>
      <c r="CJ188" s="5" t="n">
        <f aca="false">CI188*(1+(CI32-CH32)/CH32)</f>
        <v>15867.0431733013</v>
      </c>
      <c r="CK188" s="5" t="n">
        <f aca="false">CJ188*(1+(CJ32-CI32)/CI32)</f>
        <v>15884.7940578547</v>
      </c>
      <c r="CL188" s="5" t="n">
        <f aca="false">CK188*(1+(CK32-CJ32)/CJ32)</f>
        <v>15902.5648007962</v>
      </c>
      <c r="CM188" s="5" t="n">
        <f aca="false">CL188*(1+(CL32-CK32)/CK32)</f>
        <v>15920.355424342</v>
      </c>
      <c r="CN188" s="5" t="n">
        <f aca="false">CM188*(1+(CM32-CL32)/CL32)</f>
        <v>15938.165950733</v>
      </c>
      <c r="CO188" s="5" t="n">
        <f aca="false">CN188*(1+(CN32-CM32)/CM32)</f>
        <v>15955.9964022351</v>
      </c>
      <c r="CP188" s="5" t="n">
        <f aca="false">CO188*(1+(CO32-CN32)/CN32)</f>
        <v>15973.846801139</v>
      </c>
      <c r="CQ188" s="5" t="n">
        <f aca="false">CP188*(1+(CP32-CO32)/CO32)</f>
        <v>15991.7171697605</v>
      </c>
      <c r="CR188" s="5" t="n">
        <f aca="false">CQ188*(1+(CQ32-CP32)/CP32)</f>
        <v>16009.6075304402</v>
      </c>
      <c r="CS188" s="5" t="n">
        <f aca="false">CR188*(1+(CR32-CQ32)/CQ32)</f>
        <v>16027.5179055437</v>
      </c>
      <c r="CT188" s="5" t="n">
        <f aca="false">CS188*(1+(CS32-CR32)/CR32)</f>
        <v>16045.4483174617</v>
      </c>
      <c r="CU188" s="5" t="n">
        <f aca="false">CT188*(1+(CT32-CS32)/CS32)</f>
        <v>16063.3987886099</v>
      </c>
      <c r="CV188" s="5" t="n">
        <f aca="false">CU188*(1+(CU32-CT32)/CT32)</f>
        <v>16081.3693414291</v>
      </c>
      <c r="CW188" s="5" t="n">
        <f aca="false">CV188*(1+(CV32-CU32)/CU32)</f>
        <v>16099.3599983853</v>
      </c>
      <c r="CX188" s="5" t="n">
        <f aca="false">CW188*(1+(CW32-CV32)/CV32)</f>
        <v>16117.3707819694</v>
      </c>
      <c r="CY188" s="5" t="n">
        <f aca="false">CX188*(1+(CX32-CW32)/CW32)</f>
        <v>16135.4017146976</v>
      </c>
      <c r="CZ188" s="5" t="n">
        <f aca="false">CY188*(1+(CY32-CX32)/CX32)</f>
        <v>16153.4528191114</v>
      </c>
      <c r="DA188" s="5" t="n">
        <f aca="false">CZ188*(1+(CZ32-CY32)/CY32)</f>
        <v>16171.5241177774</v>
      </c>
      <c r="DB188" s="5" t="n">
        <f aca="false">DA188*(1+(DA32-CZ32)/CZ32)</f>
        <v>16189.6156332873</v>
      </c>
      <c r="DC188" s="5" t="n">
        <f aca="false">DB188*(1+(DB32-DA32)/DA32)</f>
        <v>16207.7273882583</v>
      </c>
      <c r="DD188" s="5" t="n">
        <f aca="false">DC188*(1+(DC32-DB32)/DB32)</f>
        <v>16225.8594053328</v>
      </c>
      <c r="DE188" s="5" t="n">
        <f aca="false">DD188*(1+(DD32-DC32)/DC32)</f>
        <v>16244.0117071787</v>
      </c>
      <c r="DF188" s="5" t="n">
        <f aca="false">DE188*(1+(DE32-DD32)/DD32)</f>
        <v>16262.184316489</v>
      </c>
      <c r="DG188" s="5" t="n">
        <f aca="false">DF188*(1+(DF32-DE32)/DE32)</f>
        <v>16280.3772559821</v>
      </c>
      <c r="DH188" s="5" t="n">
        <f aca="false">DG188*(1+(DG32-DF32)/DF32)</f>
        <v>16298.5905484021</v>
      </c>
      <c r="DI188" s="5" t="n">
        <f aca="false">DH188*(1+(DH32-DG32)/DG32)</f>
        <v>16316.8242165182</v>
      </c>
      <c r="DJ188" s="5" t="n">
        <f aca="false">DI188*(1+(DI32-DH32)/DH32)</f>
        <v>16335.0782831254</v>
      </c>
      <c r="DK188" s="5" t="n">
        <f aca="false">DJ188*(1+(DJ32-DI32)/DI32)</f>
        <v>16353.352771044</v>
      </c>
      <c r="DL188" s="5" t="n">
        <f aca="false">DK188*(1+(DK32-DJ32)/DJ32)</f>
        <v>16371.6477031197</v>
      </c>
      <c r="DM188" s="5" t="n">
        <f aca="false">DL188*(1+(DL32-DK32)/DK32)</f>
        <v>16389.9631022241</v>
      </c>
      <c r="DN188" s="5" t="n">
        <f aca="false">DM188*(1+(DM32-DL32)/DL32)</f>
        <v>16408.2989912542</v>
      </c>
      <c r="DO188" s="5" t="n">
        <f aca="false">DN188*(1+(DN32-DM32)/DM32)</f>
        <v>16426.6553931326</v>
      </c>
      <c r="DP188" s="5" t="n">
        <f aca="false">DO188*(1+(DO32-DN32)/DN32)</f>
        <v>16445.0323308075</v>
      </c>
      <c r="DQ188" s="5" t="n">
        <f aca="false">DP188*(1+(DP32-DO32)/DO32)</f>
        <v>16463.4298272529</v>
      </c>
      <c r="DR188" s="5" t="n">
        <f aca="false">DQ188*(1+(DQ32-DP32)/DP32)</f>
        <v>16481.8479054685</v>
      </c>
      <c r="DS188" s="5" t="n">
        <f aca="false">DR188*(1+(DR32-DQ32)/DQ32)</f>
        <v>16500.2865884796</v>
      </c>
      <c r="DT188" s="5" t="n">
        <f aca="false">DS188*(1+(DS32-DR32)/DR32)</f>
        <v>16518.7458993373</v>
      </c>
      <c r="DU188" s="5" t="n">
        <f aca="false">DT188*(1+(DT32-DS32)/DS32)</f>
        <v>16537.2258611186</v>
      </c>
      <c r="DV188" s="5" t="n">
        <f aca="false">DU188*(1+(DU32-DT32)/DT32)</f>
        <v>16555.7264969263</v>
      </c>
      <c r="DW188" s="5" t="n">
        <f aca="false">DV188*(1+(DV32-DU32)/DU32)</f>
        <v>16574.2478298888</v>
      </c>
      <c r="DX188" s="5" t="n">
        <f aca="false">DW188*(1+(DW32-DV32)/DV32)</f>
        <v>16592.7898831607</v>
      </c>
      <c r="DY188" s="5" t="n">
        <f aca="false">DX188*(1+(DX32-DW32)/DW32)</f>
        <v>16611.3526799223</v>
      </c>
      <c r="DZ188" s="5" t="n">
        <f aca="false">DY188*(1+(DY32-DX32)/DX32)</f>
        <v>16629.9362433799</v>
      </c>
      <c r="EA188" s="5" t="n">
        <f aca="false">DZ188*(1+(DZ32-DY32)/DY32)</f>
        <v>16648.5405967659</v>
      </c>
      <c r="EB188" s="5" t="n">
        <f aca="false">EA188*(1+(EA32-DZ32)/DZ32)</f>
        <v>16667.1657633383</v>
      </c>
      <c r="EC188" s="5" t="n">
        <f aca="false">EB188*(1+(EB32-EA32)/EA32)</f>
        <v>16685.8117663815</v>
      </c>
      <c r="ED188" s="5" t="n">
        <f aca="false">EC188*(1+(EC32-EB32)/EB32)</f>
        <v>16704.4786292058</v>
      </c>
      <c r="EE188" s="5" t="n">
        <f aca="false">ED188*(1+(ED32-EC32)/EC32)</f>
        <v>16723.1663751477</v>
      </c>
      <c r="EF188" s="5" t="n">
        <f aca="false">EE188*(1+(EE32-ED32)/ED32)</f>
        <v>16741.8750275695</v>
      </c>
      <c r="EG188" s="5" t="n">
        <f aca="false">EF188*(1+(EF32-EE32)/EE32)</f>
        <v>16760.60460986</v>
      </c>
      <c r="EH188" s="5" t="n">
        <f aca="false">EG188*(1+(EG32-EF32)/EF32)</f>
        <v>16779.355145434</v>
      </c>
      <c r="EI188" s="5" t="n">
        <f aca="false">EH188*(1+(EH32-EG32)/EG32)</f>
        <v>16798.1266577323</v>
      </c>
      <c r="EJ188" s="5" t="n">
        <f aca="false">EI188*(1+(EI32-EH32)/EH32)</f>
        <v>16816.9191702223</v>
      </c>
      <c r="EK188" s="5" t="n">
        <f aca="false">EJ188*(1+(EJ32-EI32)/EI32)</f>
        <v>16835.7327063974</v>
      </c>
      <c r="EL188" s="5" t="n">
        <f aca="false">EK188*(1+(EK32-EJ32)/EJ32)</f>
        <v>16854.5672897775</v>
      </c>
      <c r="EM188" s="5" t="n">
        <f aca="false">EL188*(1+(EL32-EK32)/EK32)</f>
        <v>16873.4229439085</v>
      </c>
      <c r="EN188" s="5" t="n">
        <f aca="false">EM188*(1+(EM32-EL32)/EL32)</f>
        <v>16892.2996923628</v>
      </c>
      <c r="EO188" s="5" t="n">
        <f aca="false">EN188*(1+(EN32-EM32)/EM32)</f>
        <v>16911.1975587393</v>
      </c>
      <c r="EP188" s="5" t="n">
        <f aca="false">EO188*(1+(EO32-EN32)/EN32)</f>
        <v>16930.1165666632</v>
      </c>
      <c r="EQ188" s="5" t="n">
        <f aca="false">EP188*(1+(EP32-EO32)/EO32)</f>
        <v>16949.056739786</v>
      </c>
      <c r="ER188" s="5" t="n">
        <f aca="false">EQ188*(1+(EQ32-EP32)/EP32)</f>
        <v>16968.0181017859</v>
      </c>
      <c r="ES188" s="5" t="n">
        <f aca="false">ER188*(1+(ER32-EQ32)/EQ32)</f>
        <v>16987.0006763673</v>
      </c>
      <c r="ET188" s="5" t="n">
        <f aca="false">ES188*(1+(ES32-ER32)/ER32)</f>
        <v>17006.0044872614</v>
      </c>
      <c r="EU188" s="5" t="n">
        <f aca="false">ET188*(1+(ET32-ES32)/ES32)</f>
        <v>17025.0295582257</v>
      </c>
      <c r="EV188" s="5" t="n">
        <f aca="false">EU188*(1+(EU32-ET32)/ET32)</f>
        <v>17044.0759130447</v>
      </c>
    </row>
    <row r="189" customFormat="false" ht="12.8" hidden="false" customHeight="false" outlineLevel="0" collapsed="false">
      <c r="A189" s="10" t="s">
        <v>188</v>
      </c>
      <c r="B189" s="10" t="n">
        <v>0</v>
      </c>
      <c r="C189" s="10" t="n">
        <v>0</v>
      </c>
      <c r="D189" s="10" t="n">
        <v>0</v>
      </c>
      <c r="E189" s="10" t="n">
        <v>0</v>
      </c>
      <c r="F189" s="10" t="n">
        <v>0</v>
      </c>
      <c r="G189" s="10" t="n">
        <v>0</v>
      </c>
      <c r="H189" s="10" t="n">
        <v>0</v>
      </c>
      <c r="I189" s="10" t="n">
        <v>0</v>
      </c>
      <c r="J189" s="10" t="n">
        <v>0</v>
      </c>
      <c r="K189" s="10" t="n">
        <v>0</v>
      </c>
      <c r="L189" s="10" t="n">
        <v>0</v>
      </c>
      <c r="M189" s="10" t="n">
        <v>0</v>
      </c>
      <c r="N189" s="10" t="n">
        <v>0</v>
      </c>
      <c r="O189" s="10" t="n">
        <v>0</v>
      </c>
      <c r="P189" s="10" t="n">
        <v>0</v>
      </c>
      <c r="Q189" s="10" t="n">
        <v>0</v>
      </c>
      <c r="R189" s="10" t="n">
        <v>0</v>
      </c>
      <c r="S189" s="10" t="n">
        <v>0</v>
      </c>
      <c r="T189" s="10" t="n">
        <v>0</v>
      </c>
      <c r="U189" s="10" t="n">
        <v>0</v>
      </c>
      <c r="V189" s="10" t="n">
        <v>0</v>
      </c>
      <c r="W189" s="10" t="n">
        <v>0</v>
      </c>
      <c r="X189" s="11" t="n">
        <v>0</v>
      </c>
      <c r="Y189" s="10" t="n">
        <v>0</v>
      </c>
      <c r="Z189" s="10" t="n">
        <v>0</v>
      </c>
      <c r="AA189" s="10" t="n">
        <v>0</v>
      </c>
      <c r="AB189" s="10" t="n">
        <v>0</v>
      </c>
      <c r="AC189" s="10" t="n">
        <v>0</v>
      </c>
      <c r="AD189" s="10" t="n">
        <v>0</v>
      </c>
      <c r="AE189" s="10" t="n">
        <v>0</v>
      </c>
      <c r="AF189" s="10" t="n">
        <v>0</v>
      </c>
      <c r="AG189" s="10" t="n">
        <v>0</v>
      </c>
      <c r="AH189" s="10" t="n">
        <v>0</v>
      </c>
      <c r="AI189" s="10" t="n">
        <v>0</v>
      </c>
      <c r="AJ189" s="10" t="n">
        <v>0</v>
      </c>
      <c r="AK189" s="10" t="n">
        <v>0</v>
      </c>
      <c r="AL189" s="10" t="n">
        <v>0</v>
      </c>
      <c r="AM189" s="10" t="n">
        <v>0</v>
      </c>
      <c r="AN189" s="10" t="n">
        <v>0</v>
      </c>
      <c r="AO189" s="10" t="n">
        <v>0</v>
      </c>
      <c r="AP189" s="10" t="n">
        <v>0</v>
      </c>
      <c r="AQ189" s="10" t="n">
        <v>0</v>
      </c>
      <c r="AR189" s="7" t="n">
        <v>858.47705821368</v>
      </c>
      <c r="AS189" s="5" t="n">
        <v>810.440595573277</v>
      </c>
      <c r="AT189" s="5" t="n">
        <v>778.423189328408</v>
      </c>
      <c r="AU189" s="5" t="n">
        <v>750</v>
      </c>
      <c r="AV189" s="5" t="n">
        <v>727.51231314266</v>
      </c>
      <c r="AW189" s="5" t="n">
        <v>702.679018527788</v>
      </c>
      <c r="AX189" s="5" t="n">
        <v>882.476013867614</v>
      </c>
      <c r="AY189" s="5" t="n">
        <v>842.024098120637</v>
      </c>
      <c r="AZ189" s="5" t="n">
        <v>743.599391666416</v>
      </c>
      <c r="BA189" s="5" t="n">
        <v>760.667826105845</v>
      </c>
      <c r="BB189" s="5" t="n">
        <v>721.701360700997</v>
      </c>
      <c r="BC189" s="5" t="n">
        <v>783.488767256758</v>
      </c>
      <c r="BD189" s="5" t="n">
        <v>746.676632615765</v>
      </c>
      <c r="BE189" s="5" t="n">
        <v>791.47132991535</v>
      </c>
      <c r="BF189" s="5" t="n">
        <v>758.190021508368</v>
      </c>
      <c r="BG189" s="5" t="n">
        <v>819.42346868952</v>
      </c>
      <c r="BH189" s="5" t="n">
        <v>762.438940956321</v>
      </c>
      <c r="BI189" s="8" t="n">
        <f aca="false">BH189*(1+(BH32-BG32)/BG32)</f>
        <v>709.277319323413</v>
      </c>
      <c r="BJ189" s="5" t="n">
        <f aca="false">BI189*(1+(BI32-BH32)/BH32)</f>
        <v>698.58541887832</v>
      </c>
      <c r="BK189" s="5" t="n">
        <f aca="false">BJ189*(1+(BJ32-BI32)/BI32)</f>
        <v>691.46099889113</v>
      </c>
      <c r="BL189" s="5" t="n">
        <f aca="false">BK189*(1+(BK32-BJ32)/BJ32)</f>
        <v>690.838871572708</v>
      </c>
      <c r="BM189" s="5" t="n">
        <f aca="false">BL189*(1+(BL32-BK32)/BK32)</f>
        <v>691.611731450903</v>
      </c>
      <c r="BN189" s="5" t="n">
        <f aca="false">BM189*(1+(BM32-BL32)/BL32)</f>
        <v>692.385455948065</v>
      </c>
      <c r="BO189" s="5" t="n">
        <f aca="false">BN189*(1+(BN32-BM32)/BM32)</f>
        <v>693.160046031468</v>
      </c>
      <c r="BP189" s="5" t="n">
        <f aca="false">BO189*(1+(BO32-BN32)/BN32)</f>
        <v>693.935502669463</v>
      </c>
      <c r="BQ189" s="5" t="n">
        <f aca="false">BP189*(1+(BP32-BO32)/BO32)</f>
        <v>694.711826831491</v>
      </c>
      <c r="BR189" s="5" t="n">
        <f aca="false">BQ189*(1+(BQ32-BP32)/BP32)</f>
        <v>695.489019488068</v>
      </c>
      <c r="BS189" s="5" t="n">
        <f aca="false">BR189*(1+(BR32-BQ32)/BQ32)</f>
        <v>696.26708161081</v>
      </c>
      <c r="BT189" s="5" t="n">
        <f aca="false">BS189*(1+(BS32-BR32)/BR32)</f>
        <v>697.046014172409</v>
      </c>
      <c r="BU189" s="5" t="n">
        <f aca="false">BT189*(1+(BT32-BS32)/BS32)</f>
        <v>697.825818146646</v>
      </c>
      <c r="BV189" s="5" t="n">
        <f aca="false">BU189*(1+(BU32-BT32)/BT32)</f>
        <v>698.606494508396</v>
      </c>
      <c r="BW189" s="5" t="n">
        <f aca="false">BV189*(1+(BV32-BU32)/BU32)</f>
        <v>699.388044233623</v>
      </c>
      <c r="BX189" s="5" t="n">
        <f aca="false">BW189*(1+(BW32-BV32)/BV32)</f>
        <v>700.170468299377</v>
      </c>
      <c r="BY189" s="5" t="n">
        <f aca="false">BX189*(1+(BX32-BW32)/BW32)</f>
        <v>700.953767683812</v>
      </c>
      <c r="BZ189" s="5" t="n">
        <f aca="false">BY189*(1+(BY32-BX32)/BX32)</f>
        <v>701.737943366167</v>
      </c>
      <c r="CA189" s="5" t="n">
        <f aca="false">BZ189*(1+(BZ32-BY32)/BY32)</f>
        <v>702.522996326782</v>
      </c>
      <c r="CB189" s="5" t="n">
        <f aca="false">CA189*(1+(CA32-BZ32)/BZ32)</f>
        <v>703.308927547087</v>
      </c>
      <c r="CC189" s="5" t="n">
        <f aca="false">CB189*(1+(CB32-CA32)/CA32)</f>
        <v>704.095738009623</v>
      </c>
      <c r="CD189" s="5" t="n">
        <f aca="false">CC189*(1+(CC32-CB32)/CB32)</f>
        <v>704.883428698014</v>
      </c>
      <c r="CE189" s="5" t="n">
        <f aca="false">CD189*(1+(CD32-CC32)/CC32)</f>
        <v>705.672000596994</v>
      </c>
      <c r="CF189" s="5" t="n">
        <f aca="false">CE189*(1+(CE32-CD32)/CD32)</f>
        <v>706.461454692398</v>
      </c>
      <c r="CG189" s="5" t="n">
        <f aca="false">CF189*(1+(CF32-CE32)/CE32)</f>
        <v>707.251791971162</v>
      </c>
      <c r="CH189" s="5" t="n">
        <f aca="false">CG189*(1+(CG32-CF32)/CF32)</f>
        <v>708.043013421329</v>
      </c>
      <c r="CI189" s="5" t="n">
        <f aca="false">CH189*(1+(CH32-CG32)/CG32)</f>
        <v>708.835120032042</v>
      </c>
      <c r="CJ189" s="5" t="n">
        <f aca="false">CI189*(1+(CI32-CH32)/CH32)</f>
        <v>709.628112793554</v>
      </c>
      <c r="CK189" s="5" t="n">
        <f aca="false">CJ189*(1+(CJ32-CI32)/CI32)</f>
        <v>710.42199269723</v>
      </c>
      <c r="CL189" s="5" t="n">
        <f aca="false">CK189*(1+(CK32-CJ32)/CJ32)</f>
        <v>711.216760735533</v>
      </c>
      <c r="CM189" s="5" t="n">
        <f aca="false">CL189*(1+(CL32-CK32)/CK32)</f>
        <v>712.012417902046</v>
      </c>
      <c r="CN189" s="5" t="n">
        <f aca="false">CM189*(1+(CM32-CL32)/CL32)</f>
        <v>712.808965191461</v>
      </c>
      <c r="CO189" s="5" t="n">
        <f aca="false">CN189*(1+(CN32-CM32)/CM32)</f>
        <v>713.606403599581</v>
      </c>
      <c r="CP189" s="5" t="n">
        <f aca="false">CO189*(1+(CO32-CN32)/CN32)</f>
        <v>714.404734123326</v>
      </c>
      <c r="CQ189" s="5" t="n">
        <f aca="false">CP189*(1+(CP32-CO32)/CO32)</f>
        <v>715.203957760728</v>
      </c>
      <c r="CR189" s="5" t="n">
        <f aca="false">CQ189*(1+(CQ32-CP32)/CP32)</f>
        <v>716.004075510938</v>
      </c>
      <c r="CS189" s="5" t="n">
        <f aca="false">CR189*(1+(CR32-CQ32)/CQ32)</f>
        <v>716.805088374223</v>
      </c>
      <c r="CT189" s="5" t="n">
        <f aca="false">CS189*(1+(CS32-CR32)/CR32)</f>
        <v>717.606997351971</v>
      </c>
      <c r="CU189" s="5" t="n">
        <f aca="false">CT189*(1+(CT32-CS32)/CS32)</f>
        <v>718.409803446688</v>
      </c>
      <c r="CV189" s="5" t="n">
        <f aca="false">CU189*(1+(CU32-CT32)/CT32)</f>
        <v>719.213507662002</v>
      </c>
      <c r="CW189" s="5" t="n">
        <f aca="false">CV189*(1+(CV32-CU32)/CU32)</f>
        <v>720.018111002668</v>
      </c>
      <c r="CX189" s="5" t="n">
        <f aca="false">CW189*(1+(CW32-CV32)/CV32)</f>
        <v>720.823614474558</v>
      </c>
      <c r="CY189" s="5" t="n">
        <f aca="false">CX189*(1+(CX32-CW32)/CW32)</f>
        <v>721.630019084673</v>
      </c>
      <c r="CZ189" s="5" t="n">
        <f aca="false">CY189*(1+(CY32-CX32)/CX32)</f>
        <v>722.437325841142</v>
      </c>
      <c r="DA189" s="5" t="n">
        <f aca="false">CZ189*(1+(CZ32-CY32)/CY32)</f>
        <v>723.245535753221</v>
      </c>
      <c r="DB189" s="5" t="n">
        <f aca="false">DA189*(1+(DA32-CZ32)/CZ32)</f>
        <v>724.054649831291</v>
      </c>
      <c r="DC189" s="5" t="n">
        <f aca="false">DB189*(1+(DB32-DA32)/DA32)</f>
        <v>724.864669086869</v>
      </c>
      <c r="DD189" s="5" t="n">
        <f aca="false">DC189*(1+(DC32-DB32)/DB32)</f>
        <v>725.675594532601</v>
      </c>
      <c r="DE189" s="5" t="n">
        <f aca="false">DD189*(1+(DD32-DC32)/DC32)</f>
        <v>726.487427182266</v>
      </c>
      <c r="DF189" s="5" t="n">
        <f aca="false">DE189*(1+(DE32-DD32)/DD32)</f>
        <v>727.300168050777</v>
      </c>
      <c r="DG189" s="5" t="n">
        <f aca="false">DF189*(1+(DF32-DE32)/DE32)</f>
        <v>728.113818154183</v>
      </c>
      <c r="DH189" s="5" t="n">
        <f aca="false">DG189*(1+(DG32-DF32)/DF32)</f>
        <v>728.928378509669</v>
      </c>
      <c r="DI189" s="5" t="n">
        <f aca="false">DH189*(1+(DH32-DG32)/DG32)</f>
        <v>729.743850135557</v>
      </c>
      <c r="DJ189" s="5" t="n">
        <f aca="false">DI189*(1+(DI32-DH32)/DH32)</f>
        <v>730.56023405131</v>
      </c>
      <c r="DK189" s="5" t="n">
        <f aca="false">DJ189*(1+(DJ32-DI32)/DI32)</f>
        <v>731.377531277536</v>
      </c>
      <c r="DL189" s="5" t="n">
        <f aca="false">DK189*(1+(DK32-DJ32)/DJ32)</f>
        <v>732.195742835971</v>
      </c>
      <c r="DM189" s="5" t="n">
        <f aca="false">DL189*(1+(DL32-DK32)/DK32)</f>
        <v>733.014869749509</v>
      </c>
      <c r="DN189" s="5" t="n">
        <f aca="false">DM189*(1+(DM32-DL32)/DL32)</f>
        <v>733.834913042182</v>
      </c>
      <c r="DO189" s="5" t="n">
        <f aca="false">DN189*(1+(DN32-DM32)/DM32)</f>
        <v>734.655873739165</v>
      </c>
      <c r="DP189" s="5" t="n">
        <f aca="false">DO189*(1+(DO32-DN32)/DN32)</f>
        <v>735.477752866786</v>
      </c>
      <c r="DQ189" s="5" t="n">
        <f aca="false">DP189*(1+(DP32-DO32)/DO32)</f>
        <v>736.300551452513</v>
      </c>
      <c r="DR189" s="5" t="n">
        <f aca="false">DQ189*(1+(DQ32-DP32)/DP32)</f>
        <v>737.124270524974</v>
      </c>
      <c r="DS189" s="5" t="n">
        <f aca="false">DR189*(1+(DR32-DQ32)/DQ32)</f>
        <v>737.948911113938</v>
      </c>
      <c r="DT189" s="5" t="n">
        <f aca="false">DS189*(1+(DS32-DR32)/DR32)</f>
        <v>738.774474250333</v>
      </c>
      <c r="DU189" s="5" t="n">
        <f aca="false">DT189*(1+(DT32-DS32)/DS32)</f>
        <v>739.600960966232</v>
      </c>
      <c r="DV189" s="5" t="n">
        <f aca="false">DU189*(1+(DU32-DT32)/DT32)</f>
        <v>740.428372294877</v>
      </c>
      <c r="DW189" s="5" t="n">
        <f aca="false">DV189*(1+(DV32-DU32)/DU32)</f>
        <v>741.256709270648</v>
      </c>
      <c r="DX189" s="5" t="n">
        <f aca="false">DW189*(1+(DW32-DV32)/DV32)</f>
        <v>742.085972929098</v>
      </c>
      <c r="DY189" s="5" t="n">
        <f aca="false">DX189*(1+(DX32-DW32)/DW32)</f>
        <v>742.916164306927</v>
      </c>
      <c r="DZ189" s="5" t="n">
        <f aca="false">DY189*(1+(DY32-DX32)/DX32)</f>
        <v>743.747284442</v>
      </c>
      <c r="EA189" s="5" t="n">
        <f aca="false">DZ189*(1+(DZ32-DY32)/DY32)</f>
        <v>744.579334373345</v>
      </c>
      <c r="EB189" s="5" t="n">
        <f aca="false">EA189*(1+(EA32-DZ32)/DZ32)</f>
        <v>745.412315141148</v>
      </c>
      <c r="EC189" s="5" t="n">
        <f aca="false">EB189*(1+(EB32-EA32)/EA32)</f>
        <v>746.246227786762</v>
      </c>
      <c r="ED189" s="5" t="n">
        <f aca="false">EC189*(1+(EC32-EB32)/EB32)</f>
        <v>747.081073352702</v>
      </c>
      <c r="EE189" s="5" t="n">
        <f aca="false">ED189*(1+(ED32-EC32)/EC32)</f>
        <v>747.916852882653</v>
      </c>
      <c r="EF189" s="5" t="n">
        <f aca="false">EE189*(1+(EE32-ED32)/ED32)</f>
        <v>748.753567421462</v>
      </c>
      <c r="EG189" s="5" t="n">
        <f aca="false">EF189*(1+(EF32-EE32)/EE32)</f>
        <v>749.59121801515</v>
      </c>
      <c r="EH189" s="5" t="n">
        <f aca="false">EG189*(1+(EG32-EF32)/EF32)</f>
        <v>750.429805710909</v>
      </c>
      <c r="EI189" s="5" t="n">
        <f aca="false">EH189*(1+(EH32-EG32)/EG32)</f>
        <v>751.269331557095</v>
      </c>
      <c r="EJ189" s="5" t="n">
        <f aca="false">EI189*(1+(EI32-EH32)/EH32)</f>
        <v>752.109796603246</v>
      </c>
      <c r="EK189" s="5" t="n">
        <f aca="false">EJ189*(1+(EJ32-EI32)/EI32)</f>
        <v>752.951201900071</v>
      </c>
      <c r="EL189" s="5" t="n">
        <f aca="false">EK189*(1+(EK32-EJ32)/EJ32)</f>
        <v>753.793548499448</v>
      </c>
      <c r="EM189" s="5" t="n">
        <f aca="false">EL189*(1+(EL32-EK32)/EK32)</f>
        <v>754.636837454444</v>
      </c>
      <c r="EN189" s="5" t="n">
        <f aca="false">EM189*(1+(EM32-EL32)/EL32)</f>
        <v>755.481069819292</v>
      </c>
      <c r="EO189" s="5" t="n">
        <f aca="false">EN189*(1+(EN32-EM32)/EM32)</f>
        <v>756.326246649412</v>
      </c>
      <c r="EP189" s="5" t="n">
        <f aca="false">EO189*(1+(EO32-EN32)/EN32)</f>
        <v>757.172369001403</v>
      </c>
      <c r="EQ189" s="5" t="n">
        <f aca="false">EP189*(1+(EP32-EO32)/EO32)</f>
        <v>758.019437933046</v>
      </c>
      <c r="ER189" s="5" t="n">
        <f aca="false">EQ189*(1+(EQ32-EP32)/EP32)</f>
        <v>758.867454503304</v>
      </c>
      <c r="ES189" s="5" t="n">
        <f aca="false">ER189*(1+(ER32-EQ32)/EQ32)</f>
        <v>759.716419772321</v>
      </c>
      <c r="ET189" s="5" t="n">
        <f aca="false">ES189*(1+(ES32-ER32)/ER32)</f>
        <v>760.56633480144</v>
      </c>
      <c r="EU189" s="5" t="n">
        <f aca="false">ET189*(1+(ET32-ES32)/ES32)</f>
        <v>761.417200653178</v>
      </c>
      <c r="EV189" s="5" t="n">
        <f aca="false">EU189*(1+(EU32-ET32)/ET32)</f>
        <v>762.269018391249</v>
      </c>
    </row>
    <row r="190" customFormat="false" ht="12.8" hidden="false" customHeight="false" outlineLevel="0" collapsed="false">
      <c r="A190" s="10" t="s">
        <v>189</v>
      </c>
      <c r="B190" s="10" t="n">
        <v>0</v>
      </c>
      <c r="C190" s="10" t="n">
        <v>0</v>
      </c>
      <c r="D190" s="10" t="n">
        <v>0</v>
      </c>
      <c r="E190" s="10" t="n">
        <v>0</v>
      </c>
      <c r="F190" s="10" t="n">
        <v>0</v>
      </c>
      <c r="G190" s="10" t="n">
        <v>0</v>
      </c>
      <c r="H190" s="10" t="n">
        <v>0</v>
      </c>
      <c r="I190" s="10" t="n">
        <v>0</v>
      </c>
      <c r="J190" s="10" t="n">
        <v>0</v>
      </c>
      <c r="K190" s="10" t="n">
        <v>0</v>
      </c>
      <c r="L190" s="10" t="n">
        <v>0</v>
      </c>
      <c r="M190" s="10" t="n">
        <v>0</v>
      </c>
      <c r="N190" s="10" t="n">
        <v>0</v>
      </c>
      <c r="O190" s="10" t="n">
        <v>0</v>
      </c>
      <c r="P190" s="10" t="n">
        <v>0</v>
      </c>
      <c r="Q190" s="10" t="n">
        <v>0</v>
      </c>
      <c r="R190" s="10" t="n">
        <v>0</v>
      </c>
      <c r="S190" s="10" t="n">
        <v>0</v>
      </c>
      <c r="T190" s="10" t="n">
        <v>0</v>
      </c>
      <c r="U190" s="10" t="n">
        <v>0</v>
      </c>
      <c r="V190" s="10" t="n">
        <v>0</v>
      </c>
      <c r="W190" s="10" t="n">
        <v>0</v>
      </c>
      <c r="X190" s="11" t="n">
        <v>0</v>
      </c>
      <c r="Y190" s="10" t="n">
        <v>0</v>
      </c>
      <c r="Z190" s="10" t="n">
        <v>0</v>
      </c>
      <c r="AA190" s="10" t="n">
        <v>0</v>
      </c>
      <c r="AB190" s="10" t="n">
        <v>0</v>
      </c>
      <c r="AC190" s="10" t="n">
        <v>0</v>
      </c>
      <c r="AD190" s="10" t="n">
        <v>0</v>
      </c>
      <c r="AE190" s="10" t="n">
        <v>0</v>
      </c>
      <c r="AF190" s="10" t="n">
        <v>0</v>
      </c>
      <c r="AG190" s="10" t="n">
        <v>0</v>
      </c>
      <c r="AH190" s="10" t="n">
        <v>0</v>
      </c>
      <c r="AI190" s="10" t="n">
        <v>0</v>
      </c>
      <c r="AJ190" s="10" t="n">
        <v>0</v>
      </c>
      <c r="AK190" s="10" t="n">
        <v>0</v>
      </c>
      <c r="AL190" s="10" t="n">
        <v>0</v>
      </c>
      <c r="AM190" s="10" t="n">
        <v>0</v>
      </c>
      <c r="AN190" s="10" t="n">
        <v>0</v>
      </c>
      <c r="AO190" s="10" t="n">
        <v>0</v>
      </c>
      <c r="AP190" s="10" t="n">
        <v>0</v>
      </c>
      <c r="AQ190" s="10" t="n">
        <v>0</v>
      </c>
      <c r="AR190" s="7" t="n">
        <v>1287.71558732052</v>
      </c>
      <c r="AS190" s="5" t="n">
        <v>1215.66089335992</v>
      </c>
      <c r="AT190" s="5" t="n">
        <v>1167.63478399261</v>
      </c>
      <c r="AU190" s="5" t="n">
        <v>1125</v>
      </c>
      <c r="AV190" s="5" t="n">
        <v>1091.26846971399</v>
      </c>
      <c r="AW190" s="5" t="n">
        <v>1054.01852779168</v>
      </c>
      <c r="AX190" s="5" t="n">
        <v>1323.26146899944</v>
      </c>
      <c r="AY190" s="5" t="n">
        <v>1262.60433995115</v>
      </c>
      <c r="AZ190" s="5" t="n">
        <v>1115.01775447826</v>
      </c>
      <c r="BA190" s="5" t="n">
        <v>1140.66366456939</v>
      </c>
      <c r="BB190" s="5" t="n">
        <v>1082.23128489118</v>
      </c>
      <c r="BC190" s="5" t="n">
        <v>1174.3185725576</v>
      </c>
      <c r="BD190" s="5" t="n">
        <v>1119.14334195951</v>
      </c>
      <c r="BE190" s="5" t="n">
        <v>1186.11681397782</v>
      </c>
      <c r="BF190" s="5" t="n">
        <v>1136.24069338995</v>
      </c>
      <c r="BG190" s="5" t="n">
        <v>1227.64172162112</v>
      </c>
      <c r="BH190" s="5" t="n">
        <v>1142.26879003541</v>
      </c>
      <c r="BI190" s="8" t="n">
        <f aca="false">BH190*(1+(BH32-BG32)/BG32)</f>
        <v>1062.62324997056</v>
      </c>
      <c r="BJ190" s="5" t="n">
        <f aca="false">BI190*(1+(BI32-BH32)/BH32)</f>
        <v>1046.60488636327</v>
      </c>
      <c r="BK190" s="5" t="n">
        <f aca="false">BJ190*(1+(BJ32-BI32)/BI32)</f>
        <v>1035.93124135208</v>
      </c>
      <c r="BL190" s="5" t="n">
        <f aca="false">BK190*(1+(BK32-BJ32)/BJ32)</f>
        <v>1034.99918426385</v>
      </c>
      <c r="BM190" s="5" t="n">
        <f aca="false">BL190*(1+(BL32-BK32)/BK32)</f>
        <v>1036.15706546654</v>
      </c>
      <c r="BN190" s="5" t="n">
        <f aca="false">BM190*(1+(BM32-BL32)/BL32)</f>
        <v>1037.31624202183</v>
      </c>
      <c r="BO190" s="5" t="n">
        <f aca="false">BN190*(1+(BN32-BM32)/BM32)</f>
        <v>1038.47671537886</v>
      </c>
      <c r="BP190" s="5" t="n">
        <f aca="false">BO190*(1+(BO32-BN32)/BN32)</f>
        <v>1039.63848698839</v>
      </c>
      <c r="BQ190" s="5" t="n">
        <f aca="false">BP190*(1+(BP32-BO32)/BO32)</f>
        <v>1040.80155830283</v>
      </c>
      <c r="BR190" s="5" t="n">
        <f aca="false">BQ190*(1+(BQ32-BP32)/BP32)</f>
        <v>1041.96593077617</v>
      </c>
      <c r="BS190" s="5" t="n">
        <f aca="false">BR190*(1+(BR32-BQ32)/BQ32)</f>
        <v>1043.13160586407</v>
      </c>
      <c r="BT190" s="5" t="n">
        <f aca="false">BS190*(1+(BS32-BR32)/BR32)</f>
        <v>1044.29858502379</v>
      </c>
      <c r="BU190" s="5" t="n">
        <f aca="false">BT190*(1+(BT32-BS32)/BS32)</f>
        <v>1045.46686971423</v>
      </c>
      <c r="BV190" s="5" t="n">
        <f aca="false">BU190*(1+(BU32-BT32)/BT32)</f>
        <v>1046.63646139593</v>
      </c>
      <c r="BW190" s="5" t="n">
        <f aca="false">BV190*(1+(BV32-BU32)/BU32)</f>
        <v>1047.80736153105</v>
      </c>
      <c r="BX190" s="5" t="n">
        <f aca="false">BW190*(1+(BW32-BV32)/BV32)</f>
        <v>1048.97957158339</v>
      </c>
      <c r="BY190" s="5" t="n">
        <f aca="false">BX190*(1+(BX32-BW32)/BW32)</f>
        <v>1050.1530930184</v>
      </c>
      <c r="BZ190" s="5" t="n">
        <f aca="false">BY190*(1+(BY32-BX32)/BX32)</f>
        <v>1051.32792730314</v>
      </c>
      <c r="CA190" s="5" t="n">
        <f aca="false">BZ190*(1+(BZ32-BY32)/BY32)</f>
        <v>1052.50407590634</v>
      </c>
      <c r="CB190" s="5" t="n">
        <f aca="false">CA190*(1+(CA32-BZ32)/BZ32)</f>
        <v>1053.68154029837</v>
      </c>
      <c r="CC190" s="5" t="n">
        <f aca="false">CB190*(1+(CB32-CA32)/CA32)</f>
        <v>1054.86032195123</v>
      </c>
      <c r="CD190" s="5" t="n">
        <f aca="false">CC190*(1+(CC32-CB32)/CB32)</f>
        <v>1056.04042233858</v>
      </c>
      <c r="CE190" s="5" t="n">
        <f aca="false">CD190*(1+(CD32-CC32)/CC32)</f>
        <v>1057.22184293571</v>
      </c>
      <c r="CF190" s="5" t="n">
        <f aca="false">CE190*(1+(CE32-CD32)/CD32)</f>
        <v>1058.4045852196</v>
      </c>
      <c r="CG190" s="5" t="n">
        <f aca="false">CF190*(1+(CF32-CE32)/CE32)</f>
        <v>1059.58865066882</v>
      </c>
      <c r="CH190" s="5" t="n">
        <f aca="false">CG190*(1+(CG32-CF32)/CF32)</f>
        <v>1060.77404076367</v>
      </c>
      <c r="CI190" s="5" t="n">
        <f aca="false">CH190*(1+(CH32-CG32)/CG32)</f>
        <v>1061.96075698604</v>
      </c>
      <c r="CJ190" s="5" t="n">
        <f aca="false">CI190*(1+(CI32-CH32)/CH32)</f>
        <v>1063.14880081951</v>
      </c>
      <c r="CK190" s="5" t="n">
        <f aca="false">CJ190*(1+(CJ32-CI32)/CI32)</f>
        <v>1064.33817374931</v>
      </c>
      <c r="CL190" s="5" t="n">
        <f aca="false">CK190*(1+(CK32-CJ32)/CJ32)</f>
        <v>1065.52887726235</v>
      </c>
      <c r="CM190" s="5" t="n">
        <f aca="false">CL190*(1+(CL32-CK32)/CK32)</f>
        <v>1066.72091284717</v>
      </c>
      <c r="CN190" s="5" t="n">
        <f aca="false">CM190*(1+(CM32-CL32)/CL32)</f>
        <v>1067.91428199401</v>
      </c>
      <c r="CO190" s="5" t="n">
        <f aca="false">CN190*(1+(CN32-CM32)/CM32)</f>
        <v>1069.10898619476</v>
      </c>
      <c r="CP190" s="5" t="n">
        <f aca="false">CO190*(1+(CO32-CN32)/CN32)</f>
        <v>1070.30502694297</v>
      </c>
      <c r="CQ190" s="5" t="n">
        <f aca="false">CP190*(1+(CP32-CO32)/CO32)</f>
        <v>1071.50240573387</v>
      </c>
      <c r="CR190" s="5" t="n">
        <f aca="false">CQ190*(1+(CQ32-CP32)/CP32)</f>
        <v>1072.70112406438</v>
      </c>
      <c r="CS190" s="5" t="n">
        <f aca="false">CR190*(1+(CR32-CQ32)/CQ32)</f>
        <v>1073.90118343307</v>
      </c>
      <c r="CT190" s="5" t="n">
        <f aca="false">CS190*(1+(CS32-CR32)/CR32)</f>
        <v>1075.1025853402</v>
      </c>
      <c r="CU190" s="5" t="n">
        <f aca="false">CT190*(1+(CT32-CS32)/CS32)</f>
        <v>1076.30533128769</v>
      </c>
      <c r="CV190" s="5" t="n">
        <f aca="false">CU190*(1+(CU32-CT32)/CT32)</f>
        <v>1077.50942277916</v>
      </c>
      <c r="CW190" s="5" t="n">
        <f aca="false">CV190*(1+(CV32-CU32)/CU32)</f>
        <v>1078.71486131992</v>
      </c>
      <c r="CX190" s="5" t="n">
        <f aca="false">CW190*(1+(CW32-CV32)/CV32)</f>
        <v>1079.92164841693</v>
      </c>
      <c r="CY190" s="5" t="n">
        <f aca="false">CX190*(1+(CX32-CW32)/CW32)</f>
        <v>1081.12978557886</v>
      </c>
      <c r="CZ190" s="5" t="n">
        <f aca="false">CY190*(1+(CY32-CX32)/CX32)</f>
        <v>1082.33927431607</v>
      </c>
      <c r="DA190" s="5" t="n">
        <f aca="false">CZ190*(1+(CZ32-CY32)/CY32)</f>
        <v>1083.55011614061</v>
      </c>
      <c r="DB190" s="5" t="n">
        <f aca="false">DA190*(1+(DA32-CZ32)/CZ32)</f>
        <v>1084.7623125662</v>
      </c>
      <c r="DC190" s="5" t="n">
        <f aca="false">DB190*(1+(DB32-DA32)/DA32)</f>
        <v>1085.97586510827</v>
      </c>
      <c r="DD190" s="5" t="n">
        <f aca="false">DC190*(1+(DC32-DB32)/DB32)</f>
        <v>1087.19077528396</v>
      </c>
      <c r="DE190" s="5" t="n">
        <f aca="false">DD190*(1+(DD32-DC32)/DC32)</f>
        <v>1088.40704461207</v>
      </c>
      <c r="DF190" s="5" t="n">
        <f aca="false">DE190*(1+(DE32-DD32)/DD32)</f>
        <v>1089.62467461313</v>
      </c>
      <c r="DG190" s="5" t="n">
        <f aca="false">DF190*(1+(DF32-DE32)/DE32)</f>
        <v>1090.84366680937</v>
      </c>
      <c r="DH190" s="5" t="n">
        <f aca="false">DG190*(1+(DG32-DF32)/DF32)</f>
        <v>1092.06402272469</v>
      </c>
      <c r="DI190" s="5" t="n">
        <f aca="false">DH190*(1+(DH32-DG32)/DG32)</f>
        <v>1093.28574388474</v>
      </c>
      <c r="DJ190" s="5" t="n">
        <f aca="false">DI190*(1+(DI32-DH32)/DH32)</f>
        <v>1094.50883181685</v>
      </c>
      <c r="DK190" s="5" t="n">
        <f aca="false">DJ190*(1+(DJ32-DI32)/DI32)</f>
        <v>1095.73328805006</v>
      </c>
      <c r="DL190" s="5" t="n">
        <f aca="false">DK190*(1+(DK32-DJ32)/DJ32)</f>
        <v>1096.95911411513</v>
      </c>
      <c r="DM190" s="5" t="n">
        <f aca="false">DL190*(1+(DL32-DK32)/DK32)</f>
        <v>1098.18631154453</v>
      </c>
      <c r="DN190" s="5" t="n">
        <f aca="false">DM190*(1+(DM32-DL32)/DL32)</f>
        <v>1099.41488187243</v>
      </c>
      <c r="DO190" s="5" t="n">
        <f aca="false">DN190*(1+(DN32-DM32)/DM32)</f>
        <v>1100.64482663474</v>
      </c>
      <c r="DP190" s="5" t="n">
        <f aca="false">DO190*(1+(DO32-DN32)/DN32)</f>
        <v>1101.87614736907</v>
      </c>
      <c r="DQ190" s="5" t="n">
        <f aca="false">DP190*(1+(DP32-DO32)/DO32)</f>
        <v>1103.10884561476</v>
      </c>
      <c r="DR190" s="5" t="n">
        <f aca="false">DQ190*(1+(DQ32-DP32)/DP32)</f>
        <v>1104.34292291287</v>
      </c>
      <c r="DS190" s="5" t="n">
        <f aca="false">DR190*(1+(DR32-DQ32)/DQ32)</f>
        <v>1105.57838080618</v>
      </c>
      <c r="DT190" s="5" t="n">
        <f aca="false">DS190*(1+(DS32-DR32)/DR32)</f>
        <v>1106.8152208392</v>
      </c>
      <c r="DU190" s="5" t="n">
        <f aca="false">DT190*(1+(DT32-DS32)/DS32)</f>
        <v>1108.05344455816</v>
      </c>
      <c r="DV190" s="5" t="n">
        <f aca="false">DU190*(1+(DU32-DT32)/DT32)</f>
        <v>1109.29305351104</v>
      </c>
      <c r="DW190" s="5" t="n">
        <f aca="false">DV190*(1+(DV32-DU32)/DU32)</f>
        <v>1110.53404924752</v>
      </c>
      <c r="DX190" s="5" t="n">
        <f aca="false">DW190*(1+(DW32-DV32)/DV32)</f>
        <v>1111.77643331905</v>
      </c>
      <c r="DY190" s="5" t="n">
        <f aca="false">DX190*(1+(DX32-DW32)/DW32)</f>
        <v>1113.02020727879</v>
      </c>
      <c r="DZ190" s="5" t="n">
        <f aca="false">DY190*(1+(DY32-DX32)/DX32)</f>
        <v>1114.26537268164</v>
      </c>
      <c r="EA190" s="5" t="n">
        <f aca="false">DZ190*(1+(DZ32-DY32)/DY32)</f>
        <v>1115.51193108425</v>
      </c>
      <c r="EB190" s="5" t="n">
        <f aca="false">EA190*(1+(EA32-DZ32)/DZ32)</f>
        <v>1116.759884045</v>
      </c>
      <c r="EC190" s="5" t="n">
        <f aca="false">EB190*(1+(EB32-EA32)/EA32)</f>
        <v>1118.00923312403</v>
      </c>
      <c r="ED190" s="5" t="n">
        <f aca="false">EC190*(1+(EC32-EB32)/EB32)</f>
        <v>1119.25997988321</v>
      </c>
      <c r="EE190" s="5" t="n">
        <f aca="false">ED190*(1+(ED32-EC32)/EC32)</f>
        <v>1120.51212588616</v>
      </c>
      <c r="EF190" s="5" t="n">
        <f aca="false">EE190*(1+(EE32-ED32)/ED32)</f>
        <v>1121.76567269825</v>
      </c>
      <c r="EG190" s="5" t="n">
        <f aca="false">EF190*(1+(EF32-EE32)/EE32)</f>
        <v>1123.02062188661</v>
      </c>
      <c r="EH190" s="5" t="n">
        <f aca="false">EG190*(1+(EG32-EF32)/EF32)</f>
        <v>1124.27697502011</v>
      </c>
      <c r="EI190" s="5" t="n">
        <f aca="false">EH190*(1+(EH32-EG32)/EG32)</f>
        <v>1125.53473366938</v>
      </c>
      <c r="EJ190" s="5" t="n">
        <f aca="false">EI190*(1+(EI32-EH32)/EH32)</f>
        <v>1126.79389940681</v>
      </c>
      <c r="EK190" s="5" t="n">
        <f aca="false">EJ190*(1+(EJ32-EI32)/EI32)</f>
        <v>1128.05447380655</v>
      </c>
      <c r="EL190" s="5" t="n">
        <f aca="false">EK190*(1+(EK32-EJ32)/EJ32)</f>
        <v>1129.3164584445</v>
      </c>
      <c r="EM190" s="5" t="n">
        <f aca="false">EL190*(1+(EL32-EK32)/EK32)</f>
        <v>1130.57985489834</v>
      </c>
      <c r="EN190" s="5" t="n">
        <f aca="false">EM190*(1+(EM32-EL32)/EL32)</f>
        <v>1131.84466474749</v>
      </c>
      <c r="EO190" s="5" t="n">
        <f aca="false">EN190*(1+(EN32-EM32)/EM32)</f>
        <v>1133.11088957318</v>
      </c>
      <c r="EP190" s="5" t="n">
        <f aca="false">EO190*(1+(EO32-EN32)/EN32)</f>
        <v>1134.37853095836</v>
      </c>
      <c r="EQ190" s="5" t="n">
        <f aca="false">EP190*(1+(EP32-EO32)/EO32)</f>
        <v>1135.64759048778</v>
      </c>
      <c r="ER190" s="5" t="n">
        <f aca="false">EQ190*(1+(EQ32-EP32)/EP32)</f>
        <v>1136.91806974796</v>
      </c>
      <c r="ES190" s="5" t="n">
        <f aca="false">ER190*(1+(ER32-EQ32)/EQ32)</f>
        <v>1138.18997032718</v>
      </c>
      <c r="ET190" s="5" t="n">
        <f aca="false">ES190*(1+(ES32-ER32)/ER32)</f>
        <v>1139.46329381552</v>
      </c>
      <c r="EU190" s="5" t="n">
        <f aca="false">ET190*(1+(ET32-ES32)/ES32)</f>
        <v>1140.73804180482</v>
      </c>
      <c r="EV190" s="5" t="n">
        <f aca="false">EU190*(1+(EU32-ET32)/ET32)</f>
        <v>1142.01421588871</v>
      </c>
    </row>
    <row r="191" customFormat="false" ht="12.8" hidden="false" customHeight="false" outlineLevel="0" collapsed="false">
      <c r="A191" s="10" t="s">
        <v>190</v>
      </c>
      <c r="B191" s="10" t="n">
        <v>0</v>
      </c>
      <c r="C191" s="10" t="n">
        <v>0</v>
      </c>
      <c r="D191" s="10" t="n">
        <v>0</v>
      </c>
      <c r="E191" s="10" t="n">
        <v>0</v>
      </c>
      <c r="F191" s="10" t="n">
        <v>0</v>
      </c>
      <c r="G191" s="10" t="n">
        <v>0</v>
      </c>
      <c r="H191" s="10" t="n">
        <v>0</v>
      </c>
      <c r="I191" s="10" t="n">
        <v>0</v>
      </c>
      <c r="J191" s="10" t="n">
        <v>0</v>
      </c>
      <c r="K191" s="10" t="n">
        <v>0</v>
      </c>
      <c r="L191" s="10" t="n">
        <v>0</v>
      </c>
      <c r="M191" s="10" t="n">
        <v>0</v>
      </c>
      <c r="N191" s="10" t="n">
        <v>0</v>
      </c>
      <c r="O191" s="10" t="n">
        <v>0</v>
      </c>
      <c r="P191" s="10" t="n">
        <v>0</v>
      </c>
      <c r="Q191" s="10" t="n">
        <v>0</v>
      </c>
      <c r="R191" s="10" t="n">
        <v>0</v>
      </c>
      <c r="S191" s="10" t="n">
        <v>0</v>
      </c>
      <c r="T191" s="10" t="n">
        <v>0</v>
      </c>
      <c r="U191" s="10" t="n">
        <v>0</v>
      </c>
      <c r="V191" s="10" t="n">
        <v>0</v>
      </c>
      <c r="W191" s="10" t="n">
        <v>0</v>
      </c>
      <c r="X191" s="11" t="n">
        <v>0</v>
      </c>
      <c r="Y191" s="10" t="n">
        <v>0</v>
      </c>
      <c r="Z191" s="10" t="n">
        <v>0</v>
      </c>
      <c r="AA191" s="10" t="n">
        <v>0</v>
      </c>
      <c r="AB191" s="10" t="n">
        <v>0</v>
      </c>
      <c r="AC191" s="10" t="n">
        <v>0</v>
      </c>
      <c r="AD191" s="10" t="n">
        <v>0</v>
      </c>
      <c r="AE191" s="10" t="n">
        <v>0</v>
      </c>
      <c r="AF191" s="10" t="n">
        <v>0</v>
      </c>
      <c r="AG191" s="10" t="n">
        <v>0</v>
      </c>
      <c r="AH191" s="10" t="n">
        <v>0</v>
      </c>
      <c r="AI191" s="10" t="n">
        <v>0</v>
      </c>
      <c r="AJ191" s="10" t="n">
        <v>0</v>
      </c>
      <c r="AK191" s="10" t="n">
        <v>0</v>
      </c>
      <c r="AL191" s="10" t="n">
        <v>0</v>
      </c>
      <c r="AM191" s="10" t="n">
        <v>0</v>
      </c>
      <c r="AN191" s="10" t="n">
        <v>0</v>
      </c>
      <c r="AO191" s="10" t="n">
        <v>0</v>
      </c>
      <c r="AP191" s="10" t="n">
        <v>0</v>
      </c>
      <c r="AQ191" s="10" t="n">
        <v>0</v>
      </c>
      <c r="AR191" s="7" t="n">
        <v>526.53259570439</v>
      </c>
      <c r="AS191" s="5" t="n">
        <v>497.07023195161</v>
      </c>
      <c r="AT191" s="5" t="n">
        <v>668.406045236659</v>
      </c>
      <c r="AU191" s="5" t="n">
        <v>644</v>
      </c>
      <c r="AV191" s="5" t="n">
        <v>624.690572885164</v>
      </c>
      <c r="AW191" s="5" t="n">
        <v>603.367050575861</v>
      </c>
      <c r="AX191" s="5" t="n">
        <v>757.571716520197</v>
      </c>
      <c r="AY191" s="5" t="n">
        <v>722.845302694332</v>
      </c>
      <c r="AZ191" s="5" t="n">
        <v>638.351477769016</v>
      </c>
      <c r="BA191" s="5" t="n">
        <v>653.160106682885</v>
      </c>
      <c r="BB191" s="5" t="n">
        <v>619.700901721922</v>
      </c>
      <c r="BC191" s="5" t="n">
        <v>672.51993018226</v>
      </c>
      <c r="BD191" s="5" t="n">
        <v>640.921654299758</v>
      </c>
      <c r="BE191" s="5" t="n">
        <v>679.182697709728</v>
      </c>
      <c r="BF191" s="5" t="n">
        <v>650.623117630459</v>
      </c>
      <c r="BG191" s="5" t="n">
        <v>702.931918462699</v>
      </c>
      <c r="BH191" s="5" t="n">
        <v>654.048471828873</v>
      </c>
      <c r="BI191" s="8" t="n">
        <f aca="false">BH191*(1+(BH32-BG32)/BG32)</f>
        <v>608.444456187521</v>
      </c>
      <c r="BJ191" s="5" t="n">
        <f aca="false">BI191*(1+(BI32-BH32)/BH32)</f>
        <v>599.272546449689</v>
      </c>
      <c r="BK191" s="5" t="n">
        <f aca="false">BJ191*(1+(BJ32-BI32)/BI32)</f>
        <v>593.160954091297</v>
      </c>
      <c r="BL191" s="5" t="n">
        <f aca="false">BK191*(1+(BK32-BJ32)/BJ32)</f>
        <v>592.627270146211</v>
      </c>
      <c r="BM191" s="5" t="n">
        <f aca="false">BL191*(1+(BL32-BK32)/BK32)</f>
        <v>593.290258085465</v>
      </c>
      <c r="BN191" s="5" t="n">
        <f aca="false">BM191*(1+(BM32-BL32)/BL32)</f>
        <v>593.953987727016</v>
      </c>
      <c r="BO191" s="5" t="n">
        <f aca="false">BN191*(1+(BN32-BM32)/BM32)</f>
        <v>594.618459900628</v>
      </c>
      <c r="BP191" s="5" t="n">
        <f aca="false">BO191*(1+(BO32-BN32)/BN32)</f>
        <v>595.283675436988</v>
      </c>
      <c r="BQ191" s="5" t="n">
        <f aca="false">BP191*(1+(BP32-BO32)/BO32)</f>
        <v>595.949635167719</v>
      </c>
      <c r="BR191" s="5" t="n">
        <f aca="false">BQ191*(1+(BQ32-BP32)/BP32)</f>
        <v>596.616339925366</v>
      </c>
      <c r="BS191" s="5" t="n">
        <f aca="false">BR191*(1+(BR32-BQ32)/BQ32)</f>
        <v>597.283790543416</v>
      </c>
      <c r="BT191" s="5" t="n">
        <f aca="false">BS191*(1+(BS32-BR32)/BR32)</f>
        <v>597.951987856283</v>
      </c>
      <c r="BU191" s="5" t="n">
        <f aca="false">BT191*(1+(BT32-BS32)/BS32)</f>
        <v>598.620932699311</v>
      </c>
      <c r="BV191" s="5" t="n">
        <f aca="false">BU191*(1+(BU32-BT32)/BT32)</f>
        <v>599.290625908782</v>
      </c>
      <c r="BW191" s="5" t="n">
        <f aca="false">BV191*(1+(BV32-BU32)/BU32)</f>
        <v>599.961068321917</v>
      </c>
      <c r="BX191" s="5" t="n">
        <f aca="false">BW191*(1+(BW32-BV32)/BV32)</f>
        <v>600.632260776866</v>
      </c>
      <c r="BY191" s="5" t="n">
        <f aca="false">BX191*(1+(BX32-BW32)/BW32)</f>
        <v>601.304204112723</v>
      </c>
      <c r="BZ191" s="5" t="n">
        <f aca="false">BY191*(1+(BY32-BX32)/BX32)</f>
        <v>601.976899169519</v>
      </c>
      <c r="CA191" s="5" t="n">
        <f aca="false">BZ191*(1+(BZ32-BY32)/BY32)</f>
        <v>602.650346788224</v>
      </c>
      <c r="CB191" s="5" t="n">
        <f aca="false">CA191*(1+(CA32-BZ32)/BZ32)</f>
        <v>603.324547810746</v>
      </c>
      <c r="CC191" s="5" t="n">
        <f aca="false">CB191*(1+(CB32-CA32)/CA32)</f>
        <v>603.999503079944</v>
      </c>
      <c r="CD191" s="5" t="n">
        <f aca="false">CC191*(1+(CC32-CB32)/CB32)</f>
        <v>604.675213439609</v>
      </c>
      <c r="CE191" s="5" t="n">
        <f aca="false">CD191*(1+(CD32-CC32)/CC32)</f>
        <v>605.351679734481</v>
      </c>
      <c r="CF191" s="5" t="n">
        <f aca="false">CE191*(1+(CE32-CD32)/CD32)</f>
        <v>606.028902810247</v>
      </c>
      <c r="CG191" s="5" t="n">
        <f aca="false">CF191*(1+(CF32-CE32)/CE32)</f>
        <v>606.706883513536</v>
      </c>
      <c r="CH191" s="5" t="n">
        <f aca="false">CG191*(1+(CG32-CF32)/CF32)</f>
        <v>607.385622691931</v>
      </c>
      <c r="CI191" s="5" t="n">
        <f aca="false">CH191*(1+(CH32-CG32)/CG32)</f>
        <v>608.065121193951</v>
      </c>
      <c r="CJ191" s="5" t="n">
        <f aca="false">CI191*(1+(CI32-CH32)/CH32)</f>
        <v>608.745379869076</v>
      </c>
      <c r="CK191" s="5" t="n">
        <f aca="false">CJ191*(1+(CJ32-CI32)/CI32)</f>
        <v>609.426399567734</v>
      </c>
      <c r="CL191" s="5" t="n">
        <f aca="false">CK191*(1+(CK32-CJ32)/CJ32)</f>
        <v>610.108181141296</v>
      </c>
      <c r="CM191" s="5" t="n">
        <f aca="false">CL191*(1+(CL32-CK32)/CK32)</f>
        <v>610.790725442096</v>
      </c>
      <c r="CN191" s="5" t="n">
        <f aca="false">CM191*(1+(CM32-CL32)/CL32)</f>
        <v>611.474033323416</v>
      </c>
      <c r="CO191" s="5" t="n">
        <f aca="false">CN191*(1+(CN32-CM32)/CM32)</f>
        <v>612.158105639496</v>
      </c>
      <c r="CP191" s="5" t="n">
        <f aca="false">CO191*(1+(CO32-CN32)/CN32)</f>
        <v>612.842943245526</v>
      </c>
      <c r="CQ191" s="5" t="n">
        <f aca="false">CP191*(1+(CP32-CO32)/CO32)</f>
        <v>613.52854699766</v>
      </c>
      <c r="CR191" s="5" t="n">
        <f aca="false">CQ191*(1+(CQ32-CP32)/CP32)</f>
        <v>614.214917753004</v>
      </c>
      <c r="CS191" s="5" t="n">
        <f aca="false">CR191*(1+(CR32-CQ32)/CQ32)</f>
        <v>614.902056369626</v>
      </c>
      <c r="CT191" s="5" t="n">
        <f aca="false">CS191*(1+(CS32-CR32)/CR32)</f>
        <v>615.589963706552</v>
      </c>
      <c r="CU191" s="5" t="n">
        <f aca="false">CT191*(1+(CT32-CS32)/CS32)</f>
        <v>616.278640623769</v>
      </c>
      <c r="CV191" s="5" t="n">
        <f aca="false">CU191*(1+(CU32-CT32)/CT32)</f>
        <v>616.968087982228</v>
      </c>
      <c r="CW191" s="5" t="n">
        <f aca="false">CV191*(1+(CV32-CU32)/CU32)</f>
        <v>617.658306643845</v>
      </c>
      <c r="CX191" s="5" t="n">
        <f aca="false">CW191*(1+(CW32-CV32)/CV32)</f>
        <v>618.349297471493</v>
      </c>
      <c r="CY191" s="5" t="n">
        <f aca="false">CX191*(1+(CX32-CW32)/CW32)</f>
        <v>619.041061329015</v>
      </c>
      <c r="CZ191" s="5" t="n">
        <f aca="false">CY191*(1+(CY32-CX32)/CX32)</f>
        <v>619.733599081223</v>
      </c>
      <c r="DA191" s="5" t="n">
        <f aca="false">CZ191*(1+(CZ32-CY32)/CY32)</f>
        <v>620.426911593894</v>
      </c>
      <c r="DB191" s="5" t="n">
        <f aca="false">DA191*(1+(DA32-CZ32)/CZ32)</f>
        <v>621.120999733769</v>
      </c>
      <c r="DC191" s="5" t="n">
        <f aca="false">DB191*(1+(DB32-DA32)/DA32)</f>
        <v>621.815864368566</v>
      </c>
      <c r="DD191" s="5" t="n">
        <f aca="false">DC191*(1+(DC32-DB32)/DB32)</f>
        <v>622.511506366971</v>
      </c>
      <c r="DE191" s="5" t="n">
        <f aca="false">DD191*(1+(DD32-DC32)/DC32)</f>
        <v>623.207926598639</v>
      </c>
      <c r="DF191" s="5" t="n">
        <f aca="false">DE191*(1+(DE32-DD32)/DD32)</f>
        <v>623.905125934203</v>
      </c>
      <c r="DG191" s="5" t="n">
        <f aca="false">DF191*(1+(DF32-DE32)/DE32)</f>
        <v>624.603105245265</v>
      </c>
      <c r="DH191" s="5" t="n">
        <f aca="false">DG191*(1+(DG32-DF32)/DF32)</f>
        <v>625.301865404406</v>
      </c>
      <c r="DI191" s="5" t="n">
        <f aca="false">DH191*(1+(DH32-DG32)/DG32)</f>
        <v>626.00140728518</v>
      </c>
      <c r="DJ191" s="5" t="n">
        <f aca="false">DI191*(1+(DI32-DH32)/DH32)</f>
        <v>626.701731762121</v>
      </c>
      <c r="DK191" s="5" t="n">
        <f aca="false">DJ191*(1+(DJ32-DI32)/DI32)</f>
        <v>627.402839710742</v>
      </c>
      <c r="DL191" s="5" t="n">
        <f aca="false">DK191*(1+(DK32-DJ32)/DJ32)</f>
        <v>628.104732007529</v>
      </c>
      <c r="DM191" s="5" t="n">
        <f aca="false">DL191*(1+(DL32-DK32)/DK32)</f>
        <v>628.807409529956</v>
      </c>
      <c r="DN191" s="5" t="n">
        <f aca="false">DM191*(1+(DM32-DL32)/DL32)</f>
        <v>629.510873156477</v>
      </c>
      <c r="DO191" s="5" t="n">
        <f aca="false">DN191*(1+(DN32-DM32)/DM32)</f>
        <v>630.215123766526</v>
      </c>
      <c r="DP191" s="5" t="n">
        <f aca="false">DO191*(1+(DO32-DN32)/DN32)</f>
        <v>630.920162240524</v>
      </c>
      <c r="DQ191" s="5" t="n">
        <f aca="false">DP191*(1+(DP32-DO32)/DO32)</f>
        <v>631.625989459872</v>
      </c>
      <c r="DR191" s="5" t="n">
        <f aca="false">DQ191*(1+(DQ32-DP32)/DP32)</f>
        <v>632.332606306965</v>
      </c>
      <c r="DS191" s="5" t="n">
        <f aca="false">DR191*(1+(DR32-DQ32)/DQ32)</f>
        <v>633.040013665177</v>
      </c>
      <c r="DT191" s="5" t="n">
        <f aca="false">DS191*(1+(DS32-DR32)/DR32)</f>
        <v>633.748212418876</v>
      </c>
      <c r="DU191" s="5" t="n">
        <f aca="false">DT191*(1+(DT32-DS32)/DS32)</f>
        <v>634.457203453415</v>
      </c>
      <c r="DV191" s="5" t="n">
        <f aca="false">DU191*(1+(DU32-DT32)/DT32)</f>
        <v>635.166987655144</v>
      </c>
      <c r="DW191" s="5" t="n">
        <f aca="false">DV191*(1+(DV32-DU32)/DU32)</f>
        <v>635.877565911395</v>
      </c>
      <c r="DX191" s="5" t="n">
        <f aca="false">DW191*(1+(DW32-DV32)/DV32)</f>
        <v>636.588939110502</v>
      </c>
      <c r="DY191" s="5" t="n">
        <f aca="false">DX191*(1+(DX32-DW32)/DW32)</f>
        <v>637.301108141787</v>
      </c>
      <c r="DZ191" s="5" t="n">
        <f aca="false">DY191*(1+(DY32-DX32)/DX32)</f>
        <v>638.014073895568</v>
      </c>
      <c r="EA191" s="5" t="n">
        <f aca="false">DZ191*(1+(DZ32-DY32)/DY32)</f>
        <v>638.727837263162</v>
      </c>
      <c r="EB191" s="5" t="n">
        <f aca="false">EA191*(1+(EA32-DZ32)/DZ32)</f>
        <v>639.442399136878</v>
      </c>
      <c r="EC191" s="5" t="n">
        <f aca="false">EB191*(1+(EB32-EA32)/EA32)</f>
        <v>640.15776041003</v>
      </c>
      <c r="ED191" s="5" t="n">
        <f aca="false">EC191*(1+(EC32-EB32)/EB32)</f>
        <v>640.873921976923</v>
      </c>
      <c r="EE191" s="5" t="n">
        <f aca="false">ED191*(1+(ED32-EC32)/EC32)</f>
        <v>641.590884732871</v>
      </c>
      <c r="EF191" s="5" t="n">
        <f aca="false">EE191*(1+(EE32-ED32)/ED32)</f>
        <v>642.308649574182</v>
      </c>
      <c r="EG191" s="5" t="n">
        <f aca="false">EF191*(1+(EF32-EE32)/EE32)</f>
        <v>643.027217398172</v>
      </c>
      <c r="EH191" s="5" t="n">
        <f aca="false">EG191*(1+(EG32-EF32)/EF32)</f>
        <v>643.746589103161</v>
      </c>
      <c r="EI191" s="5" t="n">
        <f aca="false">EH191*(1+(EH32-EG32)/EG32)</f>
        <v>644.466765588468</v>
      </c>
      <c r="EJ191" s="5" t="n">
        <f aca="false">EI191*(1+(EI32-EH32)/EH32)</f>
        <v>645.187747754425</v>
      </c>
      <c r="EK191" s="5" t="n">
        <f aca="false">EJ191*(1+(EJ32-EI32)/EI32)</f>
        <v>645.909536502369</v>
      </c>
      <c r="EL191" s="5" t="n">
        <f aca="false">EK191*(1+(EK32-EJ32)/EJ32)</f>
        <v>646.632132734642</v>
      </c>
      <c r="EM191" s="5" t="n">
        <f aca="false">EL191*(1+(EL32-EK32)/EK32)</f>
        <v>647.355537354602</v>
      </c>
      <c r="EN191" s="5" t="n">
        <f aca="false">EM191*(1+(EM32-EL32)/EL32)</f>
        <v>648.07975126661</v>
      </c>
      <c r="EO191" s="5" t="n">
        <f aca="false">EN191*(1+(EN32-EM32)/EM32)</f>
        <v>648.804775376045</v>
      </c>
      <c r="EP191" s="5" t="n">
        <f aca="false">EO191*(1+(EO32-EN32)/EN32)</f>
        <v>649.530610589296</v>
      </c>
      <c r="EQ191" s="5" t="n">
        <f aca="false">EP191*(1+(EP32-EO32)/EO32)</f>
        <v>650.257257813767</v>
      </c>
      <c r="ER191" s="5" t="n">
        <f aca="false">EQ191*(1+(EQ32-EP32)/EP32)</f>
        <v>650.984717957876</v>
      </c>
      <c r="ES191" s="5" t="n">
        <f aca="false">ER191*(1+(ER32-EQ32)/EQ32)</f>
        <v>651.712991931056</v>
      </c>
      <c r="ET191" s="5" t="n">
        <f aca="false">ES191*(1+(ES32-ER32)/ER32)</f>
        <v>652.442080643762</v>
      </c>
      <c r="EU191" s="5" t="n">
        <f aca="false">ET191*(1+(ET32-ES32)/ES32)</f>
        <v>653.171985007465</v>
      </c>
      <c r="EV191" s="5" t="n">
        <f aca="false">EU191*(1+(EU32-ET32)/ET32)</f>
        <v>653.902705934656</v>
      </c>
    </row>
    <row r="192" customFormat="false" ht="12.8" hidden="false" customHeight="false" outlineLevel="0" collapsed="false">
      <c r="A192" s="10" t="s">
        <v>191</v>
      </c>
      <c r="B192" s="10" t="n">
        <v>0</v>
      </c>
      <c r="C192" s="10" t="n">
        <v>0</v>
      </c>
      <c r="D192" s="10" t="n">
        <v>0</v>
      </c>
      <c r="E192" s="10" t="n">
        <v>0</v>
      </c>
      <c r="F192" s="10" t="n">
        <v>0</v>
      </c>
      <c r="G192" s="10" t="n">
        <v>0</v>
      </c>
      <c r="H192" s="10" t="n">
        <v>0</v>
      </c>
      <c r="I192" s="10" t="n">
        <v>0</v>
      </c>
      <c r="J192" s="10" t="n">
        <v>0</v>
      </c>
      <c r="K192" s="10" t="n">
        <v>0</v>
      </c>
      <c r="L192" s="10" t="n">
        <v>0</v>
      </c>
      <c r="M192" s="10" t="n">
        <v>0</v>
      </c>
      <c r="N192" s="10" t="n">
        <v>0</v>
      </c>
      <c r="O192" s="10" t="n">
        <v>0</v>
      </c>
      <c r="P192" s="10" t="n">
        <v>0</v>
      </c>
      <c r="Q192" s="10" t="n">
        <v>0</v>
      </c>
      <c r="R192" s="10" t="n">
        <v>0</v>
      </c>
      <c r="S192" s="10" t="n">
        <v>0</v>
      </c>
      <c r="T192" s="10" t="n">
        <v>0</v>
      </c>
      <c r="U192" s="10" t="n">
        <v>0</v>
      </c>
      <c r="V192" s="10" t="n">
        <v>0</v>
      </c>
      <c r="W192" s="10" t="n">
        <v>0</v>
      </c>
      <c r="X192" s="11" t="n">
        <v>0</v>
      </c>
      <c r="Y192" s="10" t="n">
        <v>0</v>
      </c>
      <c r="Z192" s="10" t="n">
        <v>0</v>
      </c>
      <c r="AA192" s="10" t="n">
        <v>0</v>
      </c>
      <c r="AB192" s="10" t="n">
        <v>0</v>
      </c>
      <c r="AC192" s="10" t="n">
        <v>0</v>
      </c>
      <c r="AD192" s="10" t="n">
        <v>0</v>
      </c>
      <c r="AE192" s="10" t="n">
        <v>0</v>
      </c>
      <c r="AF192" s="10" t="n">
        <v>0</v>
      </c>
      <c r="AG192" s="10" t="n">
        <v>0</v>
      </c>
      <c r="AH192" s="10" t="n">
        <v>0</v>
      </c>
      <c r="AI192" s="10" t="n">
        <v>0</v>
      </c>
      <c r="AJ192" s="10" t="n">
        <v>0</v>
      </c>
      <c r="AK192" s="10" t="n">
        <v>0</v>
      </c>
      <c r="AL192" s="10" t="n">
        <v>0</v>
      </c>
      <c r="AM192" s="10" t="n">
        <v>0</v>
      </c>
      <c r="AN192" s="10" t="n">
        <v>0</v>
      </c>
      <c r="AO192" s="10" t="n">
        <v>0</v>
      </c>
      <c r="AP192" s="10" t="n">
        <v>0</v>
      </c>
      <c r="AQ192" s="10" t="n">
        <v>0</v>
      </c>
      <c r="AR192" s="7" t="n">
        <v>366.283544837837</v>
      </c>
      <c r="AS192" s="5" t="n">
        <v>345.787987444598</v>
      </c>
      <c r="AT192" s="5" t="n">
        <v>448.371757053163</v>
      </c>
      <c r="AU192" s="5" t="n">
        <v>432</v>
      </c>
      <c r="AV192" s="5" t="n">
        <v>419.047092370172</v>
      </c>
      <c r="AW192" s="5" t="n">
        <v>404.743114672006</v>
      </c>
      <c r="AX192" s="5" t="n">
        <v>508.668225429332</v>
      </c>
      <c r="AY192" s="5" t="n">
        <v>485.351326301331</v>
      </c>
      <c r="AZ192" s="5" t="n">
        <v>428.61831601695</v>
      </c>
      <c r="BA192" s="5" t="n">
        <v>438.820817015727</v>
      </c>
      <c r="BB192" s="5" t="n">
        <v>416.341496084397</v>
      </c>
      <c r="BC192" s="5" t="n">
        <v>451.801693803313</v>
      </c>
      <c r="BD192" s="5" t="n">
        <v>430.573840286601</v>
      </c>
      <c r="BE192" s="5" t="n">
        <v>456.785795088886</v>
      </c>
      <c r="BF192" s="5" t="n">
        <v>437.577987619843</v>
      </c>
      <c r="BG192" s="5" t="n">
        <v>472.935780835385</v>
      </c>
      <c r="BH192" s="5" t="n">
        <v>440.046776372117</v>
      </c>
      <c r="BI192" s="8" t="n">
        <f aca="false">BH192*(1+(BH32-BG32)/BG32)</f>
        <v>409.364187944862</v>
      </c>
      <c r="BJ192" s="5" t="n">
        <f aca="false">BI192*(1+(BI32-BH32)/BH32)</f>
        <v>403.193285500853</v>
      </c>
      <c r="BK192" s="5" t="n">
        <f aca="false">BJ192*(1+(BJ32-BI32)/BI32)</f>
        <v>399.081378460859</v>
      </c>
      <c r="BL192" s="5" t="n">
        <f aca="false">BK192*(1+(BK32-BJ32)/BJ32)</f>
        <v>398.72231348364</v>
      </c>
      <c r="BM192" s="5" t="n">
        <f aca="false">BL192*(1+(BL32-BK32)/BK32)</f>
        <v>399.168374774215</v>
      </c>
      <c r="BN192" s="5" t="n">
        <f aca="false">BM192*(1+(BM32-BL32)/BL32)</f>
        <v>399.614935085457</v>
      </c>
      <c r="BO192" s="5" t="n">
        <f aca="false">BN192*(1+(BN32-BM32)/BM32)</f>
        <v>400.061994975635</v>
      </c>
      <c r="BP192" s="5" t="n">
        <f aca="false">BO192*(1+(BO32-BN32)/BN32)</f>
        <v>400.509555003639</v>
      </c>
      <c r="BQ192" s="5" t="n">
        <f aca="false">BP192*(1+(BP32-BO32)/BO32)</f>
        <v>400.957615728989</v>
      </c>
      <c r="BR192" s="5" t="n">
        <f aca="false">BQ192*(1+(BQ32-BP32)/BP32)</f>
        <v>401.406177711825</v>
      </c>
      <c r="BS192" s="5" t="n">
        <f aca="false">BR192*(1+(BR32-BQ32)/BQ32)</f>
        <v>401.855241512922</v>
      </c>
      <c r="BT192" s="5" t="n">
        <f aca="false">BS192*(1+(BS32-BR32)/BR32)</f>
        <v>402.304807693675</v>
      </c>
      <c r="BU192" s="5" t="n">
        <f aca="false">BT192*(1+(BT32-BS32)/BS32)</f>
        <v>402.754876816108</v>
      </c>
      <c r="BV192" s="5" t="n">
        <f aca="false">BU192*(1+(BU32-BT32)/BT32)</f>
        <v>403.205449442878</v>
      </c>
      <c r="BW192" s="5" t="n">
        <f aca="false">BV192*(1+(BV32-BU32)/BU32)</f>
        <v>403.656526137267</v>
      </c>
      <c r="BX192" s="5" t="n">
        <f aca="false">BW192*(1+(BW32-BV32)/BV32)</f>
        <v>404.108107463189</v>
      </c>
      <c r="BY192" s="5" t="n">
        <f aca="false">BX192*(1+(BX32-BW32)/BW32)</f>
        <v>404.560193985189</v>
      </c>
      <c r="BZ192" s="5" t="n">
        <f aca="false">BY192*(1+(BY32-BX32)/BX32)</f>
        <v>405.012786268444</v>
      </c>
      <c r="CA192" s="5" t="n">
        <f aca="false">BZ192*(1+(BZ32-BY32)/BY32)</f>
        <v>405.465884878762</v>
      </c>
      <c r="CB192" s="5" t="n">
        <f aca="false">CA192*(1+(CA32-BZ32)/BZ32)</f>
        <v>405.919490382584</v>
      </c>
      <c r="CC192" s="5" t="n">
        <f aca="false">CB192*(1+(CB32-CA32)/CA32)</f>
        <v>406.373603346988</v>
      </c>
      <c r="CD192" s="5" t="n">
        <f aca="false">CC192*(1+(CC32-CB32)/CB32)</f>
        <v>406.82822433968</v>
      </c>
      <c r="CE192" s="5" t="n">
        <f aca="false">CD192*(1+(CD32-CC32)/CC32)</f>
        <v>407.283353929006</v>
      </c>
      <c r="CF192" s="5" t="n">
        <f aca="false">CE192*(1+(CE32-CD32)/CD32)</f>
        <v>407.738992683948</v>
      </c>
      <c r="CG192" s="5" t="n">
        <f aca="false">CF192*(1+(CF32-CE32)/CE32)</f>
        <v>408.195141174121</v>
      </c>
      <c r="CH192" s="5" t="n">
        <f aca="false">CG192*(1+(CG32-CF32)/CF32)</f>
        <v>408.651799969783</v>
      </c>
      <c r="CI192" s="5" t="n">
        <f aca="false">CH192*(1+(CH32-CG32)/CG32)</f>
        <v>409.108969641822</v>
      </c>
      <c r="CJ192" s="5" t="n">
        <f aca="false">CI192*(1+(CI32-CH32)/CH32)</f>
        <v>409.566650761772</v>
      </c>
      <c r="CK192" s="5" t="n">
        <f aca="false">CJ192*(1+(CJ32-CI32)/CI32)</f>
        <v>410.024843901804</v>
      </c>
      <c r="CL192" s="5" t="n">
        <f aca="false">CK192*(1+(CK32-CJ32)/CJ32)</f>
        <v>410.483549634725</v>
      </c>
      <c r="CM192" s="5" t="n">
        <f aca="false">CL192*(1+(CL32-CK32)/CK32)</f>
        <v>410.942768533988</v>
      </c>
      <c r="CN192" s="5" t="n">
        <f aca="false">CM192*(1+(CM32-CL32)/CL32)</f>
        <v>411.402501173687</v>
      </c>
      <c r="CO192" s="5" t="n">
        <f aca="false">CN192*(1+(CN32-CM32)/CM32)</f>
        <v>411.862748128556</v>
      </c>
      <c r="CP192" s="5" t="n">
        <f aca="false">CO192*(1+(CO32-CN32)/CN32)</f>
        <v>412.323509973973</v>
      </c>
      <c r="CQ192" s="5" t="n">
        <f aca="false">CP192*(1+(CP32-CO32)/CO32)</f>
        <v>412.784787285961</v>
      </c>
      <c r="CR192" s="5" t="n">
        <f aca="false">CQ192*(1+(CQ32-CP32)/CP32)</f>
        <v>413.246580641185</v>
      </c>
      <c r="CS192" s="5" t="n">
        <f aca="false">CR192*(1+(CR32-CQ32)/CQ32)</f>
        <v>413.708890616958</v>
      </c>
      <c r="CT192" s="5" t="n">
        <f aca="false">CS192*(1+(CS32-CR32)/CR32)</f>
        <v>414.171717791235</v>
      </c>
      <c r="CU192" s="5" t="n">
        <f aca="false">CT192*(1+(CT32-CS32)/CS32)</f>
        <v>414.635062742621</v>
      </c>
      <c r="CV192" s="5" t="n">
        <f aca="false">CU192*(1+(CU32-CT32)/CT32)</f>
        <v>415.098926050366</v>
      </c>
      <c r="CW192" s="5" t="n">
        <f aca="false">CV192*(1+(CV32-CU32)/CU32)</f>
        <v>415.563308294371</v>
      </c>
      <c r="CX192" s="5" t="n">
        <f aca="false">CW192*(1+(CW32-CV32)/CV32)</f>
        <v>416.028210055183</v>
      </c>
      <c r="CY192" s="5" t="n">
        <f aca="false">CX192*(1+(CX32-CW32)/CW32)</f>
        <v>416.493631913998</v>
      </c>
      <c r="CZ192" s="5" t="n">
        <f aca="false">CY192*(1+(CY32-CX32)/CX32)</f>
        <v>416.959574452664</v>
      </c>
      <c r="DA192" s="5" t="n">
        <f aca="false">CZ192*(1+(CZ32-CY32)/CY32)</f>
        <v>417.426038253682</v>
      </c>
      <c r="DB192" s="5" t="n">
        <f aca="false">DA192*(1+(DA32-CZ32)/CZ32)</f>
        <v>417.893023900199</v>
      </c>
      <c r="DC192" s="5" t="n">
        <f aca="false">DB192*(1+(DB32-DA32)/DA32)</f>
        <v>418.360531976018</v>
      </c>
      <c r="DD192" s="5" t="n">
        <f aca="false">DC192*(1+(DC32-DB32)/DB32)</f>
        <v>418.828563065596</v>
      </c>
      <c r="DE192" s="5" t="n">
        <f aca="false">DD192*(1+(DD32-DC32)/DC32)</f>
        <v>419.297117754042</v>
      </c>
      <c r="DF192" s="5" t="n">
        <f aca="false">DE192*(1+(DE32-DD32)/DD32)</f>
        <v>419.76619662712</v>
      </c>
      <c r="DG192" s="5" t="n">
        <f aca="false">DF192*(1+(DF32-DE32)/DE32)</f>
        <v>420.235800271248</v>
      </c>
      <c r="DH192" s="5" t="n">
        <f aca="false">DG192*(1+(DG32-DF32)/DF32)</f>
        <v>420.705929273503</v>
      </c>
      <c r="DI192" s="5" t="n">
        <f aca="false">DH192*(1+(DH32-DG32)/DG32)</f>
        <v>421.176584221616</v>
      </c>
      <c r="DJ192" s="5" t="n">
        <f aca="false">DI192*(1+(DI32-DH32)/DH32)</f>
        <v>421.647765703977</v>
      </c>
      <c r="DK192" s="5" t="n">
        <f aca="false">DJ192*(1+(DJ32-DI32)/DI32)</f>
        <v>422.119474309635</v>
      </c>
      <c r="DL192" s="5" t="n">
        <f aca="false">DK192*(1+(DK32-DJ32)/DJ32)</f>
        <v>422.591710628295</v>
      </c>
      <c r="DM192" s="5" t="n">
        <f aca="false">DL192*(1+(DL32-DK32)/DK32)</f>
        <v>423.064475250325</v>
      </c>
      <c r="DN192" s="5" t="n">
        <f aca="false">DM192*(1+(DM32-DL32)/DL32)</f>
        <v>423.537768766752</v>
      </c>
      <c r="DO192" s="5" t="n">
        <f aca="false">DN192*(1+(DN32-DM32)/DM32)</f>
        <v>424.011591769264</v>
      </c>
      <c r="DP192" s="5" t="n">
        <f aca="false">DO192*(1+(DO32-DN32)/DN32)</f>
        <v>424.485944850211</v>
      </c>
      <c r="DQ192" s="5" t="n">
        <f aca="false">DP192*(1+(DP32-DO32)/DO32)</f>
        <v>424.960828602605</v>
      </c>
      <c r="DR192" s="5" t="n">
        <f aca="false">DQ192*(1+(DQ32-DP32)/DP32)</f>
        <v>425.436243620125</v>
      </c>
      <c r="DS192" s="5" t="n">
        <f aca="false">DR192*(1+(DR32-DQ32)/DQ32)</f>
        <v>425.912190497109</v>
      </c>
      <c r="DT192" s="5" t="n">
        <f aca="false">DS192*(1+(DS32-DR32)/DR32)</f>
        <v>426.388669828564</v>
      </c>
      <c r="DU192" s="5" t="n">
        <f aca="false">DT192*(1+(DT32-DS32)/DS32)</f>
        <v>426.865682210159</v>
      </c>
      <c r="DV192" s="5" t="n">
        <f aca="false">DU192*(1+(DU32-DT32)/DT32)</f>
        <v>427.343228238234</v>
      </c>
      <c r="DW192" s="5" t="n">
        <f aca="false">DV192*(1+(DV32-DU32)/DU32)</f>
        <v>427.821308509791</v>
      </c>
      <c r="DX192" s="5" t="n">
        <f aca="false">DW192*(1+(DW32-DV32)/DV32)</f>
        <v>428.299923622505</v>
      </c>
      <c r="DY192" s="5" t="n">
        <f aca="false">DX192*(1+(DX32-DW32)/DW32)</f>
        <v>428.779074174715</v>
      </c>
      <c r="DZ192" s="5" t="n">
        <f aca="false">DY192*(1+(DY32-DX32)/DX32)</f>
        <v>429.258760765432</v>
      </c>
      <c r="EA192" s="5" t="n">
        <f aca="false">DZ192*(1+(DZ32-DY32)/DY32)</f>
        <v>429.738983994337</v>
      </c>
      <c r="EB192" s="5" t="n">
        <f aca="false">EA192*(1+(EA32-DZ32)/DZ32)</f>
        <v>430.219744461781</v>
      </c>
      <c r="EC192" s="5" t="n">
        <f aca="false">EB192*(1+(EB32-EA32)/EA32)</f>
        <v>430.701042768788</v>
      </c>
      <c r="ED192" s="5" t="n">
        <f aca="false">EC192*(1+(EC32-EB32)/EB32)</f>
        <v>431.182879517052</v>
      </c>
      <c r="EE192" s="5" t="n">
        <f aca="false">ED192*(1+(ED32-EC32)/EC32)</f>
        <v>431.665255308943</v>
      </c>
      <c r="EF192" s="5" t="n">
        <f aca="false">EE192*(1+(EE32-ED32)/ED32)</f>
        <v>432.148170747502</v>
      </c>
      <c r="EG192" s="5" t="n">
        <f aca="false">EF192*(1+(EF32-EE32)/EE32)</f>
        <v>432.631626436448</v>
      </c>
      <c r="EH192" s="5" t="n">
        <f aca="false">EG192*(1+(EG32-EF32)/EF32)</f>
        <v>433.115622980172</v>
      </c>
      <c r="EI192" s="5" t="n">
        <f aca="false">EH192*(1+(EH32-EG32)/EG32)</f>
        <v>433.600160983743</v>
      </c>
      <c r="EJ192" s="5" t="n">
        <f aca="false">EI192*(1+(EI32-EH32)/EH32)</f>
        <v>434.085241052907</v>
      </c>
      <c r="EK192" s="5" t="n">
        <f aca="false">EJ192*(1+(EJ32-EI32)/EI32)</f>
        <v>434.570863794087</v>
      </c>
      <c r="EL192" s="5" t="n">
        <f aca="false">EK192*(1+(EK32-EJ32)/EJ32)</f>
        <v>435.057029814384</v>
      </c>
      <c r="EM192" s="5" t="n">
        <f aca="false">EL192*(1+(EL32-EK32)/EK32)</f>
        <v>435.543739721581</v>
      </c>
      <c r="EN192" s="5" t="n">
        <f aca="false">EM192*(1+(EM32-EL32)/EL32)</f>
        <v>436.030994124136</v>
      </c>
      <c r="EO192" s="5" t="n">
        <f aca="false">EN192*(1+(EN32-EM32)/EM32)</f>
        <v>436.518793631192</v>
      </c>
      <c r="EP192" s="5" t="n">
        <f aca="false">EO192*(1+(EO32-EN32)/EN32)</f>
        <v>437.007138852572</v>
      </c>
      <c r="EQ192" s="5" t="n">
        <f aca="false">EP192*(1+(EP32-EO32)/EO32)</f>
        <v>437.496030398781</v>
      </c>
      <c r="ER192" s="5" t="n">
        <f aca="false">EQ192*(1+(EQ32-EP32)/EP32)</f>
        <v>437.985468881008</v>
      </c>
      <c r="ES192" s="5" t="n">
        <f aca="false">ER192*(1+(ER32-EQ32)/EQ32)</f>
        <v>438.475454911121</v>
      </c>
      <c r="ET192" s="5" t="n">
        <f aca="false">ES192*(1+(ES32-ER32)/ER32)</f>
        <v>438.965989101682</v>
      </c>
      <c r="EU192" s="5" t="n">
        <f aca="false">ET192*(1+(ET32-ES32)/ES32)</f>
        <v>439.457072065929</v>
      </c>
      <c r="EV192" s="5" t="n">
        <f aca="false">EU192*(1+(EU32-ET32)/ET32)</f>
        <v>439.948704417793</v>
      </c>
    </row>
    <row r="193" customFormat="false" ht="12.8" hidden="false" customHeight="false" outlineLevel="0" collapsed="false">
      <c r="A193" s="10" t="s">
        <v>192</v>
      </c>
      <c r="B193" s="10" t="n">
        <v>0</v>
      </c>
      <c r="C193" s="10" t="n">
        <v>0</v>
      </c>
      <c r="D193" s="10" t="n">
        <v>0</v>
      </c>
      <c r="E193" s="10" t="n">
        <v>0</v>
      </c>
      <c r="F193" s="10" t="n">
        <v>0</v>
      </c>
      <c r="G193" s="10" t="n">
        <v>0</v>
      </c>
      <c r="H193" s="10" t="n">
        <v>0</v>
      </c>
      <c r="I193" s="10" t="n">
        <v>0</v>
      </c>
      <c r="J193" s="10" t="n">
        <v>0</v>
      </c>
      <c r="K193" s="10" t="n">
        <v>0</v>
      </c>
      <c r="L193" s="10" t="n">
        <v>0</v>
      </c>
      <c r="M193" s="10" t="n">
        <v>0</v>
      </c>
      <c r="N193" s="10" t="n">
        <v>0</v>
      </c>
      <c r="O193" s="10" t="n">
        <v>0</v>
      </c>
      <c r="P193" s="10" t="n">
        <v>0</v>
      </c>
      <c r="Q193" s="10" t="n">
        <v>0</v>
      </c>
      <c r="R193" s="10" t="n">
        <v>0</v>
      </c>
      <c r="S193" s="10" t="n">
        <v>0</v>
      </c>
      <c r="T193" s="10" t="n">
        <v>0</v>
      </c>
      <c r="U193" s="10" t="n">
        <v>0</v>
      </c>
      <c r="V193" s="10" t="n">
        <v>0</v>
      </c>
      <c r="W193" s="10" t="n">
        <v>0</v>
      </c>
      <c r="X193" s="11" t="n">
        <v>0</v>
      </c>
      <c r="Y193" s="10" t="n">
        <v>0</v>
      </c>
      <c r="Z193" s="10" t="n">
        <v>0</v>
      </c>
      <c r="AA193" s="10" t="n">
        <v>0</v>
      </c>
      <c r="AB193" s="10" t="n">
        <v>0</v>
      </c>
      <c r="AC193" s="10" t="n">
        <v>0</v>
      </c>
      <c r="AD193" s="10" t="n">
        <v>0</v>
      </c>
      <c r="AE193" s="10" t="n">
        <v>0</v>
      </c>
      <c r="AF193" s="10" t="n">
        <v>0</v>
      </c>
      <c r="AG193" s="10" t="n">
        <v>0</v>
      </c>
      <c r="AH193" s="10" t="n">
        <v>0</v>
      </c>
      <c r="AI193" s="10" t="n">
        <v>0</v>
      </c>
      <c r="AJ193" s="10" t="n">
        <v>0</v>
      </c>
      <c r="AK193" s="10" t="n">
        <v>0</v>
      </c>
      <c r="AL193" s="10" t="n">
        <v>0</v>
      </c>
      <c r="AM193" s="10" t="n">
        <v>0</v>
      </c>
      <c r="AN193" s="10" t="n">
        <v>0</v>
      </c>
      <c r="AO193" s="10" t="n">
        <v>0</v>
      </c>
      <c r="AP193" s="10" t="n">
        <v>0</v>
      </c>
      <c r="AQ193" s="10" t="n">
        <v>0</v>
      </c>
      <c r="AR193" s="7" t="n">
        <v>228.927215523648</v>
      </c>
      <c r="AS193" s="5" t="n">
        <v>216.117492152874</v>
      </c>
      <c r="AT193" s="5" t="n">
        <v>269.853372300515</v>
      </c>
      <c r="AU193" s="5" t="n">
        <v>260</v>
      </c>
      <c r="AV193" s="5" t="n">
        <v>252.204268556122</v>
      </c>
      <c r="AW193" s="5" t="n">
        <v>243.595393089633</v>
      </c>
      <c r="AX193" s="5" t="n">
        <v>305.925018140773</v>
      </c>
      <c r="AY193" s="5" t="n">
        <v>291.901687348488</v>
      </c>
      <c r="AZ193" s="5" t="n">
        <v>257.781122444358</v>
      </c>
      <c r="BA193" s="5" t="n">
        <v>263.698179716693</v>
      </c>
      <c r="BB193" s="5" t="n">
        <v>250.189805043012</v>
      </c>
      <c r="BC193" s="5" t="n">
        <v>271.934622721023</v>
      </c>
      <c r="BD193" s="5" t="n">
        <v>259.157804005161</v>
      </c>
      <c r="BE193" s="5" t="n">
        <v>274.725585590452</v>
      </c>
      <c r="BF193" s="5" t="n">
        <v>263.173395895467</v>
      </c>
      <c r="BG193" s="5" t="n">
        <v>284.757122776674</v>
      </c>
      <c r="BH193" s="5" t="n">
        <v>264.954480089317</v>
      </c>
      <c r="BI193" s="8" t="n">
        <f aca="false">BH193*(1+(BH32-BG32)/BG32)</f>
        <v>246.480332109959</v>
      </c>
      <c r="BJ193" s="5" t="n">
        <f aca="false">BI193*(1+(BI32-BH32)/BH32)</f>
        <v>242.764799269987</v>
      </c>
      <c r="BK193" s="5" t="n">
        <f aca="false">BJ193*(1+(BJ32-BI32)/BI32)</f>
        <v>240.288998399591</v>
      </c>
      <c r="BL193" s="5" t="n">
        <f aca="false">BK193*(1+(BK32-BJ32)/BJ32)</f>
        <v>240.072803486992</v>
      </c>
      <c r="BM193" s="5" t="n">
        <f aca="false">BL193*(1+(BL32-BK32)/BK32)</f>
        <v>240.341379337738</v>
      </c>
      <c r="BN193" s="5" t="n">
        <f aca="false">BM193*(1+(BM32-BL32)/BL32)</f>
        <v>240.610255651454</v>
      </c>
      <c r="BO193" s="5" t="n">
        <f aca="false">BN193*(1+(BN32-BM32)/BM32)</f>
        <v>240.879432764277</v>
      </c>
      <c r="BP193" s="5" t="n">
        <f aca="false">BO193*(1+(BO32-BN32)/BN32)</f>
        <v>241.148911012717</v>
      </c>
      <c r="BQ193" s="5" t="n">
        <f aca="false">BP193*(1+(BP32-BO32)/BO32)</f>
        <v>241.418690733665</v>
      </c>
      <c r="BR193" s="5" t="n">
        <f aca="false">BQ193*(1+(BQ32-BP32)/BP32)</f>
        <v>241.688772264383</v>
      </c>
      <c r="BS193" s="5" t="n">
        <f aca="false">BR193*(1+(BR32-BQ32)/BQ32)</f>
        <v>241.959155942517</v>
      </c>
      <c r="BT193" s="5" t="n">
        <f aca="false">BS193*(1+(BS32-BR32)/BR32)</f>
        <v>242.229842106086</v>
      </c>
      <c r="BU193" s="5" t="n">
        <f aca="false">BT193*(1+(BT32-BS32)/BS32)</f>
        <v>242.500831093488</v>
      </c>
      <c r="BV193" s="5" t="n">
        <f aca="false">BU193*(1+(BU32-BT32)/BT32)</f>
        <v>242.772123243501</v>
      </c>
      <c r="BW193" s="5" t="n">
        <f aca="false">BV193*(1+(BV32-BU32)/BU32)</f>
        <v>243.043718895281</v>
      </c>
      <c r="BX193" s="5" t="n">
        <f aca="false">BW193*(1+(BW32-BV32)/BV32)</f>
        <v>243.315618388362</v>
      </c>
      <c r="BY193" s="5" t="n">
        <f aca="false">BX193*(1+(BX32-BW32)/BW32)</f>
        <v>243.587822062661</v>
      </c>
      <c r="BZ193" s="5" t="n">
        <f aca="false">BY193*(1+(BY32-BX32)/BX32)</f>
        <v>243.860330258474</v>
      </c>
      <c r="CA193" s="5" t="n">
        <f aca="false">BZ193*(1+(BZ32-BY32)/BY32)</f>
        <v>244.133143316476</v>
      </c>
      <c r="CB193" s="5" t="n">
        <f aca="false">CA193*(1+(CA32-BZ32)/BZ32)</f>
        <v>244.406261577724</v>
      </c>
      <c r="CC193" s="5" t="n">
        <f aca="false">CB193*(1+(CB32-CA32)/CA32)</f>
        <v>244.67968538366</v>
      </c>
      <c r="CD193" s="5" t="n">
        <f aca="false">CC193*(1+(CC32-CB32)/CB32)</f>
        <v>244.953415076102</v>
      </c>
      <c r="CE193" s="5" t="n">
        <f aca="false">CD193*(1+(CD32-CC32)/CC32)</f>
        <v>245.227450997254</v>
      </c>
      <c r="CF193" s="5" t="n">
        <f aca="false">CE193*(1+(CE32-CD32)/CD32)</f>
        <v>245.501793489703</v>
      </c>
      <c r="CG193" s="5" t="n">
        <f aca="false">CF193*(1+(CF32-CE32)/CE32)</f>
        <v>245.776442896418</v>
      </c>
      <c r="CH193" s="5" t="n">
        <f aca="false">CG193*(1+(CG32-CF32)/CF32)</f>
        <v>246.051399560754</v>
      </c>
      <c r="CI193" s="5" t="n">
        <f aca="false">CH193*(1+(CH32-CG32)/CG32)</f>
        <v>246.326663826445</v>
      </c>
      <c r="CJ193" s="5" t="n">
        <f aca="false">CI193*(1+(CI32-CH32)/CH32)</f>
        <v>246.602236037614</v>
      </c>
      <c r="CK193" s="5" t="n">
        <f aca="false">CJ193*(1+(CJ32-CI32)/CI32)</f>
        <v>246.87811653877</v>
      </c>
      <c r="CL193" s="5" t="n">
        <f aca="false">CK193*(1+(CK32-CJ32)/CJ32)</f>
        <v>247.154305674803</v>
      </c>
      <c r="CM193" s="5" t="n">
        <f aca="false">CL193*(1+(CL32-CK32)/CK32)</f>
        <v>247.43080379099</v>
      </c>
      <c r="CN193" s="5" t="n">
        <f aca="false">CM193*(1+(CM32-CL32)/CL32)</f>
        <v>247.707611232999</v>
      </c>
      <c r="CO193" s="5" t="n">
        <f aca="false">CN193*(1+(CN32-CM32)/CM32)</f>
        <v>247.984728346878</v>
      </c>
      <c r="CP193" s="5" t="n">
        <f aca="false">CO193*(1+(CO32-CN32)/CN32)</f>
        <v>248.262155479066</v>
      </c>
      <c r="CQ193" s="5" t="n">
        <f aca="false">CP193*(1+(CP32-CO32)/CO32)</f>
        <v>248.539892976389</v>
      </c>
      <c r="CR193" s="5" t="n">
        <f aca="false">CQ193*(1+(CQ32-CP32)/CP32)</f>
        <v>248.817941186061</v>
      </c>
      <c r="CS193" s="5" t="n">
        <f aca="false">CR193*(1+(CR32-CQ32)/CQ32)</f>
        <v>249.096300455684</v>
      </c>
      <c r="CT193" s="5" t="n">
        <f aca="false">CS193*(1+(CS32-CR32)/CR32)</f>
        <v>249.374971133249</v>
      </c>
      <c r="CU193" s="5" t="n">
        <f aca="false">CT193*(1+(CT32-CS32)/CS32)</f>
        <v>249.653953567136</v>
      </c>
      <c r="CV193" s="5" t="n">
        <f aca="false">CU193*(1+(CU32-CT32)/CT32)</f>
        <v>249.933248106115</v>
      </c>
      <c r="CW193" s="5" t="n">
        <f aca="false">CV193*(1+(CV32-CU32)/CU32)</f>
        <v>250.212855099348</v>
      </c>
      <c r="CX193" s="5" t="n">
        <f aca="false">CW193*(1+(CW32-CV32)/CV32)</f>
        <v>250.492774896384</v>
      </c>
      <c r="CY193" s="5" t="n">
        <f aca="false">CX193*(1+(CX32-CW32)/CW32)</f>
        <v>250.773007847165</v>
      </c>
      <c r="CZ193" s="5" t="n">
        <f aca="false">CY193*(1+(CY32-CX32)/CX32)</f>
        <v>251.053554302025</v>
      </c>
      <c r="DA193" s="5" t="n">
        <f aca="false">CZ193*(1+(CZ32-CY32)/CY32)</f>
        <v>251.334414611691</v>
      </c>
      <c r="DB193" s="5" t="n">
        <f aca="false">DA193*(1+(DA32-CZ32)/CZ32)</f>
        <v>251.615589127278</v>
      </c>
      <c r="DC193" s="5" t="n">
        <f aca="false">DB193*(1+(DB32-DA32)/DA32)</f>
        <v>251.897078200297</v>
      </c>
      <c r="DD193" s="5" t="n">
        <f aca="false">DC193*(1+(DC32-DB32)/DB32)</f>
        <v>252.178882182654</v>
      </c>
      <c r="DE193" s="5" t="n">
        <f aca="false">DD193*(1+(DD32-DC32)/DC32)</f>
        <v>252.461001426644</v>
      </c>
      <c r="DF193" s="5" t="n">
        <f aca="false">DE193*(1+(DE32-DD32)/DD32)</f>
        <v>252.74343628496</v>
      </c>
      <c r="DG193" s="5" t="n">
        <f aca="false">DF193*(1+(DF32-DE32)/DE32)</f>
        <v>253.026187110688</v>
      </c>
      <c r="DH193" s="5" t="n">
        <f aca="false">DG193*(1+(DG32-DF32)/DF32)</f>
        <v>253.309254257309</v>
      </c>
      <c r="DI193" s="5" t="n">
        <f aca="false">DH193*(1+(DH32-DG32)/DG32)</f>
        <v>253.592638078699</v>
      </c>
      <c r="DJ193" s="5" t="n">
        <f aca="false">DI193*(1+(DI32-DH32)/DH32)</f>
        <v>253.876338929131</v>
      </c>
      <c r="DK193" s="5" t="n">
        <f aca="false">DJ193*(1+(DJ32-DI32)/DI32)</f>
        <v>254.160357163275</v>
      </c>
      <c r="DL193" s="5" t="n">
        <f aca="false">DK193*(1+(DK32-DJ32)/DJ32)</f>
        <v>254.444693136194</v>
      </c>
      <c r="DM193" s="5" t="n">
        <f aca="false">DL193*(1+(DL32-DK32)/DK32)</f>
        <v>254.729347203353</v>
      </c>
      <c r="DN193" s="5" t="n">
        <f aca="false">DM193*(1+(DM32-DL32)/DL32)</f>
        <v>255.014319720613</v>
      </c>
      <c r="DO193" s="5" t="n">
        <f aca="false">DN193*(1+(DN32-DM32)/DM32)</f>
        <v>255.29961104423</v>
      </c>
      <c r="DP193" s="5" t="n">
        <f aca="false">DO193*(1+(DO32-DN32)/DN32)</f>
        <v>255.585221530864</v>
      </c>
      <c r="DQ193" s="5" t="n">
        <f aca="false">DP193*(1+(DP32-DO32)/DO32)</f>
        <v>255.871151537569</v>
      </c>
      <c r="DR193" s="5" t="n">
        <f aca="false">DQ193*(1+(DQ32-DP32)/DP32)</f>
        <v>256.157401421802</v>
      </c>
      <c r="DS193" s="5" t="n">
        <f aca="false">DR193*(1+(DR32-DQ32)/DQ32)</f>
        <v>256.443971541417</v>
      </c>
      <c r="DT193" s="5" t="n">
        <f aca="false">DS193*(1+(DS32-DR32)/DR32)</f>
        <v>256.730862254672</v>
      </c>
      <c r="DU193" s="5" t="n">
        <f aca="false">DT193*(1+(DT32-DS32)/DS32)</f>
        <v>257.018073920222</v>
      </c>
      <c r="DV193" s="5" t="n">
        <f aca="false">DU193*(1+(DU32-DT32)/DT32)</f>
        <v>257.305606897126</v>
      </c>
      <c r="DW193" s="5" t="n">
        <f aca="false">DV193*(1+(DV32-DU32)/DU32)</f>
        <v>257.593461544843</v>
      </c>
      <c r="DX193" s="5" t="n">
        <f aca="false">DW193*(1+(DW32-DV32)/DV32)</f>
        <v>257.881638223235</v>
      </c>
      <c r="DY193" s="5" t="n">
        <f aca="false">DX193*(1+(DX32-DW32)/DW32)</f>
        <v>258.170137292565</v>
      </c>
      <c r="DZ193" s="5" t="n">
        <f aca="false">DY193*(1+(DY32-DX32)/DX32)</f>
        <v>258.458959113502</v>
      </c>
      <c r="EA193" s="5" t="n">
        <f aca="false">DZ193*(1+(DZ32-DY32)/DY32)</f>
        <v>258.748104047116</v>
      </c>
      <c r="EB193" s="5" t="n">
        <f aca="false">EA193*(1+(EA32-DZ32)/DZ32)</f>
        <v>259.037572454883</v>
      </c>
      <c r="EC193" s="5" t="n">
        <f aca="false">EB193*(1+(EB32-EA32)/EA32)</f>
        <v>259.327364698681</v>
      </c>
      <c r="ED193" s="5" t="n">
        <f aca="false">EC193*(1+(EC32-EB32)/EB32)</f>
        <v>259.617481140793</v>
      </c>
      <c r="EE193" s="5" t="n">
        <f aca="false">ED193*(1+(ED32-EC32)/EC32)</f>
        <v>259.907922143911</v>
      </c>
      <c r="EF193" s="5" t="n">
        <f aca="false">EE193*(1+(EE32-ED32)/ED32)</f>
        <v>260.198688071128</v>
      </c>
      <c r="EG193" s="5" t="n">
        <f aca="false">EF193*(1+(EF32-EE32)/EE32)</f>
        <v>260.489779285945</v>
      </c>
      <c r="EH193" s="5" t="n">
        <f aca="false">EG193*(1+(EG32-EF32)/EF32)</f>
        <v>260.781196152272</v>
      </c>
      <c r="EI193" s="5" t="n">
        <f aca="false">EH193*(1+(EH32-EG32)/EG32)</f>
        <v>261.072939034422</v>
      </c>
      <c r="EJ193" s="5" t="n">
        <f aca="false">EI193*(1+(EI32-EH32)/EH32)</f>
        <v>261.365008297119</v>
      </c>
      <c r="EK193" s="5" t="n">
        <f aca="false">EJ193*(1+(EJ32-EI32)/EI32)</f>
        <v>261.657404305492</v>
      </c>
      <c r="EL193" s="5" t="n">
        <f aca="false">EK193*(1+(EK32-EJ32)/EJ32)</f>
        <v>261.950127425082</v>
      </c>
      <c r="EM193" s="5" t="n">
        <f aca="false">EL193*(1+(EL32-EK32)/EK32)</f>
        <v>262.243178021836</v>
      </c>
      <c r="EN193" s="5" t="n">
        <f aca="false">EM193*(1+(EM32-EL32)/EL32)</f>
        <v>262.536556462111</v>
      </c>
      <c r="EO193" s="5" t="n">
        <f aca="false">EN193*(1+(EN32-EM32)/EM32)</f>
        <v>262.830263112675</v>
      </c>
      <c r="EP193" s="5" t="n">
        <f aca="false">EO193*(1+(EO32-EN32)/EN32)</f>
        <v>263.124298340706</v>
      </c>
      <c r="EQ193" s="5" t="n">
        <f aca="false">EP193*(1+(EP32-EO32)/EO32)</f>
        <v>263.418662513793</v>
      </c>
      <c r="ER193" s="5" t="n">
        <f aca="false">EQ193*(1+(EQ32-EP32)/EP32)</f>
        <v>263.713355999933</v>
      </c>
      <c r="ES193" s="5" t="n">
        <f aca="false">ER193*(1+(ER32-EQ32)/EQ32)</f>
        <v>264.008379167538</v>
      </c>
      <c r="ET193" s="5" t="n">
        <f aca="false">ES193*(1+(ES32-ER32)/ER32)</f>
        <v>264.303732385433</v>
      </c>
      <c r="EU193" s="5" t="n">
        <f aca="false">ET193*(1+(ET32-ES32)/ES32)</f>
        <v>264.599416022854</v>
      </c>
      <c r="EV193" s="5" t="n">
        <f aca="false">EU193*(1+(EU32-ET32)/ET32)</f>
        <v>264.89543044945</v>
      </c>
    </row>
    <row r="194" customFormat="false" ht="12.8" hidden="false" customHeight="false" outlineLevel="0" collapsed="false">
      <c r="A194" s="10" t="s">
        <v>193</v>
      </c>
      <c r="B194" s="10" t="n">
        <v>0</v>
      </c>
      <c r="C194" s="10" t="n">
        <v>0</v>
      </c>
      <c r="D194" s="10" t="n">
        <v>0</v>
      </c>
      <c r="E194" s="10" t="n">
        <v>0</v>
      </c>
      <c r="F194" s="10" t="n">
        <v>0</v>
      </c>
      <c r="G194" s="10" t="n">
        <v>0</v>
      </c>
      <c r="H194" s="10" t="n">
        <v>0</v>
      </c>
      <c r="I194" s="10" t="n">
        <v>0</v>
      </c>
      <c r="J194" s="10" t="n">
        <v>0</v>
      </c>
      <c r="K194" s="10" t="n">
        <v>0</v>
      </c>
      <c r="L194" s="10" t="n">
        <v>0</v>
      </c>
      <c r="M194" s="10" t="n">
        <v>0</v>
      </c>
      <c r="N194" s="10" t="n">
        <v>0</v>
      </c>
      <c r="O194" s="10" t="n">
        <v>0</v>
      </c>
      <c r="P194" s="10" t="n">
        <v>0</v>
      </c>
      <c r="Q194" s="10" t="n">
        <v>0</v>
      </c>
      <c r="R194" s="10" t="n">
        <v>0</v>
      </c>
      <c r="S194" s="10" t="n">
        <v>0</v>
      </c>
      <c r="T194" s="10" t="n">
        <v>0</v>
      </c>
      <c r="U194" s="10" t="n">
        <v>0</v>
      </c>
      <c r="V194" s="10" t="n">
        <v>0</v>
      </c>
      <c r="W194" s="10" t="n">
        <v>0</v>
      </c>
      <c r="X194" s="11" t="n">
        <v>0</v>
      </c>
      <c r="Y194" s="10" t="n">
        <v>0</v>
      </c>
      <c r="Z194" s="10" t="n">
        <v>0</v>
      </c>
      <c r="AA194" s="10" t="n">
        <v>0</v>
      </c>
      <c r="AB194" s="10" t="n">
        <v>0</v>
      </c>
      <c r="AC194" s="10" t="n">
        <v>0</v>
      </c>
      <c r="AD194" s="10" t="n">
        <v>0</v>
      </c>
      <c r="AE194" s="10" t="n">
        <v>0</v>
      </c>
      <c r="AF194" s="10" t="n">
        <v>0</v>
      </c>
      <c r="AG194" s="10" t="n">
        <v>0</v>
      </c>
      <c r="AH194" s="10" t="n">
        <v>0</v>
      </c>
      <c r="AI194" s="10" t="n">
        <v>0</v>
      </c>
      <c r="AJ194" s="10" t="n">
        <v>0</v>
      </c>
      <c r="AK194" s="10" t="n">
        <v>0</v>
      </c>
      <c r="AL194" s="10" t="n">
        <v>0</v>
      </c>
      <c r="AM194" s="10" t="n">
        <v>0</v>
      </c>
      <c r="AN194" s="10" t="n">
        <v>0</v>
      </c>
      <c r="AO194" s="10" t="n">
        <v>0</v>
      </c>
      <c r="AP194" s="10" t="n">
        <v>0</v>
      </c>
      <c r="AQ194" s="10" t="n">
        <v>0</v>
      </c>
      <c r="AR194" s="7" t="n">
        <v>125.909968538006</v>
      </c>
      <c r="AS194" s="5" t="n">
        <v>118.864620684081</v>
      </c>
      <c r="AT194" s="5" t="n">
        <v>137.0024813218</v>
      </c>
      <c r="AU194" s="5" t="n">
        <v>132</v>
      </c>
      <c r="AV194" s="5" t="n">
        <v>128.042167113108</v>
      </c>
      <c r="AW194" s="5" t="n">
        <v>123.671507260891</v>
      </c>
      <c r="AX194" s="5" t="n">
        <v>155.677819882287</v>
      </c>
      <c r="AY194" s="5" t="n">
        <v>148.541687053077</v>
      </c>
      <c r="AZ194" s="5" t="n">
        <v>131.178559350383</v>
      </c>
      <c r="BA194" s="5" t="n">
        <v>134.553686573389</v>
      </c>
      <c r="BB194" s="5" t="n">
        <v>127.660951803999</v>
      </c>
      <c r="BC194" s="5" t="n">
        <v>139.015905785635</v>
      </c>
      <c r="BD194" s="5" t="n">
        <v>132.484258549723</v>
      </c>
      <c r="BE194" s="5" t="n">
        <v>140.633335480827</v>
      </c>
      <c r="BF194" s="5" t="n">
        <v>134.719714565536</v>
      </c>
      <c r="BG194" s="5" t="n">
        <v>145.863351352387</v>
      </c>
      <c r="BH194" s="5" t="n">
        <v>135.719689975821</v>
      </c>
      <c r="BI194" s="8" t="n">
        <f aca="false">BH194*(1+(BH32-BG32)/BG32)</f>
        <v>126.256533755626</v>
      </c>
      <c r="BJ194" s="5" t="n">
        <f aca="false">BI194*(1+(BI32-BH32)/BH32)</f>
        <v>124.353297528158</v>
      </c>
      <c r="BK194" s="5" t="n">
        <f aca="false">BJ194*(1+(BJ32-BI32)/BI32)</f>
        <v>123.08509883056</v>
      </c>
      <c r="BL194" s="5" t="n">
        <f aca="false">BK194*(1+(BK32-BJ32)/BJ32)</f>
        <v>122.974355632323</v>
      </c>
      <c r="BM194" s="5" t="n">
        <f aca="false">BL194*(1+(BL32-BK32)/BK32)</f>
        <v>123.1119303251</v>
      </c>
      <c r="BN194" s="5" t="n">
        <f aca="false">BM194*(1+(BM32-BL32)/BL32)</f>
        <v>123.249658926357</v>
      </c>
      <c r="BO194" s="5" t="n">
        <f aca="false">BN194*(1+(BN32-BM32)/BM32)</f>
        <v>123.387541608275</v>
      </c>
      <c r="BP194" s="5" t="n">
        <f aca="false">BO194*(1+(BO32-BN32)/BN32)</f>
        <v>123.525578543228</v>
      </c>
      <c r="BQ194" s="5" t="n">
        <f aca="false">BP194*(1+(BP32-BO32)/BO32)</f>
        <v>123.663769903783</v>
      </c>
      <c r="BR194" s="5" t="n">
        <f aca="false">BQ194*(1+(BQ32-BP32)/BP32)</f>
        <v>123.8021158627</v>
      </c>
      <c r="BS194" s="5" t="n">
        <f aca="false">BR194*(1+(BR32-BQ32)/BQ32)</f>
        <v>123.940616592933</v>
      </c>
      <c r="BT194" s="5" t="n">
        <f aca="false">BS194*(1+(BS32-BR32)/BR32)</f>
        <v>124.079272267628</v>
      </c>
      <c r="BU194" s="5" t="n">
        <f aca="false">BT194*(1+(BT32-BS32)/BS32)</f>
        <v>124.218083060126</v>
      </c>
      <c r="BV194" s="5" t="n">
        <f aca="false">BU194*(1+(BU32-BT32)/BT32)</f>
        <v>124.357049143961</v>
      </c>
      <c r="BW194" s="5" t="n">
        <f aca="false">BV194*(1+(BV32-BU32)/BU32)</f>
        <v>124.496170692862</v>
      </c>
      <c r="BX194" s="5" t="n">
        <f aca="false">BW194*(1+(BW32-BV32)/BV32)</f>
        <v>124.635447880752</v>
      </c>
      <c r="BY194" s="5" t="n">
        <f aca="false">BX194*(1+(BX32-BW32)/BW32)</f>
        <v>124.774880881748</v>
      </c>
      <c r="BZ194" s="5" t="n">
        <f aca="false">BY194*(1+(BY32-BX32)/BX32)</f>
        <v>124.914469870162</v>
      </c>
      <c r="CA194" s="5" t="n">
        <f aca="false">BZ194*(1+(BZ32-BY32)/BY32)</f>
        <v>125.054215020502</v>
      </c>
      <c r="CB194" s="5" t="n">
        <f aca="false">CA194*(1+(CA32-BZ32)/BZ32)</f>
        <v>125.194116507471</v>
      </c>
      <c r="CC194" s="5" t="n">
        <f aca="false">CB194*(1+(CB32-CA32)/CA32)</f>
        <v>125.334174505966</v>
      </c>
      <c r="CD194" s="5" t="n">
        <f aca="false">CC194*(1+(CC32-CB32)/CB32)</f>
        <v>125.47438919108</v>
      </c>
      <c r="CE194" s="5" t="n">
        <f aca="false">CD194*(1+(CD32-CC32)/CC32)</f>
        <v>125.614760738104</v>
      </c>
      <c r="CF194" s="5" t="n">
        <f aca="false">CE194*(1+(CE32-CD32)/CD32)</f>
        <v>125.755289322523</v>
      </c>
      <c r="CG194" s="5" t="n">
        <f aca="false">CF194*(1+(CF32-CE32)/CE32)</f>
        <v>125.895975120018</v>
      </c>
      <c r="CH194" s="5" t="n">
        <f aca="false">CG194*(1+(CG32-CF32)/CF32)</f>
        <v>126.03681830647</v>
      </c>
      <c r="CI194" s="5" t="n">
        <f aca="false">CH194*(1+(CH32-CG32)/CG32)</f>
        <v>126.177819057952</v>
      </c>
      <c r="CJ194" s="5" t="n">
        <f aca="false">CI194*(1+(CI32-CH32)/CH32)</f>
        <v>126.318977550736</v>
      </c>
      <c r="CK194" s="5" t="n">
        <f aca="false">CJ194*(1+(CJ32-CI32)/CI32)</f>
        <v>126.460293961293</v>
      </c>
      <c r="CL194" s="5" t="n">
        <f aca="false">CK194*(1+(CK32-CJ32)/CJ32)</f>
        <v>126.601768466289</v>
      </c>
      <c r="CM194" s="5" t="n">
        <f aca="false">CL194*(1+(CL32-CK32)/CK32)</f>
        <v>126.743401242588</v>
      </c>
      <c r="CN194" s="5" t="n">
        <f aca="false">CM194*(1+(CM32-CL32)/CL32)</f>
        <v>126.885192467253</v>
      </c>
      <c r="CO194" s="5" t="n">
        <f aca="false">CN194*(1+(CN32-CM32)/CM32)</f>
        <v>127.027142317544</v>
      </c>
      <c r="CP194" s="5" t="n">
        <f aca="false">CO194*(1+(CO32-CN32)/CN32)</f>
        <v>127.16925097092</v>
      </c>
      <c r="CQ194" s="5" t="n">
        <f aca="false">CP194*(1+(CP32-CO32)/CO32)</f>
        <v>127.311518605038</v>
      </c>
      <c r="CR194" s="5" t="n">
        <f aca="false">CQ194*(1+(CQ32-CP32)/CP32)</f>
        <v>127.453945397755</v>
      </c>
      <c r="CS194" s="5" t="n">
        <f aca="false">CR194*(1+(CR32-CQ32)/CQ32)</f>
        <v>127.596531527125</v>
      </c>
      <c r="CT194" s="5" t="n">
        <f aca="false">CS194*(1+(CS32-CR32)/CR32)</f>
        <v>127.739277171402</v>
      </c>
      <c r="CU194" s="5" t="n">
        <f aca="false">CT194*(1+(CT32-CS32)/CS32)</f>
        <v>127.88218250904</v>
      </c>
      <c r="CV194" s="5" t="n">
        <f aca="false">CU194*(1+(CU32-CT32)/CT32)</f>
        <v>128.025247718692</v>
      </c>
      <c r="CW194" s="5" t="n">
        <f aca="false">CV194*(1+(CV32-CU32)/CU32)</f>
        <v>128.168472979211</v>
      </c>
      <c r="CX194" s="5" t="n">
        <f aca="false">CW194*(1+(CW32-CV32)/CV32)</f>
        <v>128.311858469651</v>
      </c>
      <c r="CY194" s="5" t="n">
        <f aca="false">CX194*(1+(CX32-CW32)/CW32)</f>
        <v>128.455404369264</v>
      </c>
      <c r="CZ194" s="5" t="n">
        <f aca="false">CY194*(1+(CY32-CX32)/CX32)</f>
        <v>128.599110857506</v>
      </c>
      <c r="DA194" s="5" t="n">
        <f aca="false">CZ194*(1+(CZ32-CY32)/CY32)</f>
        <v>128.74297811403</v>
      </c>
      <c r="DB194" s="5" t="n">
        <f aca="false">DA194*(1+(DA32-CZ32)/CZ32)</f>
        <v>128.887006318693</v>
      </c>
      <c r="DC194" s="5" t="n">
        <f aca="false">DB194*(1+(DB32-DA32)/DA32)</f>
        <v>129.031195651551</v>
      </c>
      <c r="DD194" s="5" t="n">
        <f aca="false">DC194*(1+(DC32-DB32)/DB32)</f>
        <v>129.175546292863</v>
      </c>
      <c r="DE194" s="5" t="n">
        <f aca="false">DD194*(1+(DD32-DC32)/DC32)</f>
        <v>129.320058423089</v>
      </c>
      <c r="DF194" s="5" t="n">
        <f aca="false">DE194*(1+(DE32-DD32)/DD32)</f>
        <v>129.46473222289</v>
      </c>
      <c r="DG194" s="5" t="n">
        <f aca="false">DF194*(1+(DF32-DE32)/DE32)</f>
        <v>129.609567873132</v>
      </c>
      <c r="DH194" s="5" t="n">
        <f aca="false">DG194*(1+(DG32-DF32)/DF32)</f>
        <v>129.75456555488</v>
      </c>
      <c r="DI194" s="5" t="n">
        <f aca="false">DH194*(1+(DH32-DG32)/DG32)</f>
        <v>129.899725449403</v>
      </c>
      <c r="DJ194" s="5" t="n">
        <f aca="false">DI194*(1+(DI32-DH32)/DH32)</f>
        <v>130.045047738174</v>
      </c>
      <c r="DK194" s="5" t="n">
        <f aca="false">DJ194*(1+(DJ32-DI32)/DI32)</f>
        <v>130.190532602866</v>
      </c>
      <c r="DL194" s="5" t="n">
        <f aca="false">DK194*(1+(DK32-DJ32)/DJ32)</f>
        <v>130.336180225358</v>
      </c>
      <c r="DM194" s="5" t="n">
        <f aca="false">DL194*(1+(DL32-DK32)/DK32)</f>
        <v>130.481990787732</v>
      </c>
      <c r="DN194" s="5" t="n">
        <f aca="false">DM194*(1+(DM32-DL32)/DL32)</f>
        <v>130.627964472272</v>
      </c>
      <c r="DO194" s="5" t="n">
        <f aca="false">DN194*(1+(DN32-DM32)/DM32)</f>
        <v>130.774101461467</v>
      </c>
      <c r="DP194" s="5" t="n">
        <f aca="false">DO194*(1+(DO32-DN32)/DN32)</f>
        <v>130.920401938012</v>
      </c>
      <c r="DQ194" s="5" t="n">
        <f aca="false">DP194*(1+(DP32-DO32)/DO32)</f>
        <v>131.066866084803</v>
      </c>
      <c r="DR194" s="5" t="n">
        <f aca="false">DQ194*(1+(DQ32-DP32)/DP32)</f>
        <v>131.213494084944</v>
      </c>
      <c r="DS194" s="5" t="n">
        <f aca="false">DR194*(1+(DR32-DQ32)/DQ32)</f>
        <v>131.36028612174</v>
      </c>
      <c r="DT194" s="5" t="n">
        <f aca="false">DS194*(1+(DS32-DR32)/DR32)</f>
        <v>131.507242378704</v>
      </c>
      <c r="DU194" s="5" t="n">
        <f aca="false">DT194*(1+(DT32-DS32)/DS32)</f>
        <v>131.654363039554</v>
      </c>
      <c r="DV194" s="5" t="n">
        <f aca="false">DU194*(1+(DU32-DT32)/DT32)</f>
        <v>131.801648288213</v>
      </c>
      <c r="DW194" s="5" t="n">
        <f aca="false">DV194*(1+(DV32-DU32)/DU32)</f>
        <v>131.949098308809</v>
      </c>
      <c r="DX194" s="5" t="n">
        <f aca="false">DW194*(1+(DW32-DV32)/DV32)</f>
        <v>132.096713285678</v>
      </c>
      <c r="DY194" s="5" t="n">
        <f aca="false">DX194*(1+(DX32-DW32)/DW32)</f>
        <v>132.244493403359</v>
      </c>
      <c r="DZ194" s="5" t="n">
        <f aca="false">DY194*(1+(DY32-DX32)/DX32)</f>
        <v>132.392438846601</v>
      </c>
      <c r="EA194" s="5" t="n">
        <f aca="false">DZ194*(1+(DZ32-DY32)/DY32)</f>
        <v>132.540549800358</v>
      </c>
      <c r="EB194" s="5" t="n">
        <f aca="false">EA194*(1+(EA32-DZ32)/DZ32)</f>
        <v>132.688826449791</v>
      </c>
      <c r="EC194" s="5" t="n">
        <f aca="false">EB194*(1+(EB32-EA32)/EA32)</f>
        <v>132.837268980268</v>
      </c>
      <c r="ED194" s="5" t="n">
        <f aca="false">EC194*(1+(EC32-EB32)/EB32)</f>
        <v>132.985877577364</v>
      </c>
      <c r="EE194" s="5" t="n">
        <f aca="false">ED194*(1+(ED32-EC32)/EC32)</f>
        <v>133.134652426863</v>
      </c>
      <c r="EF194" s="5" t="n">
        <f aca="false">EE194*(1+(EE32-ED32)/ED32)</f>
        <v>133.283593714756</v>
      </c>
      <c r="EG194" s="5" t="n">
        <f aca="false">EF194*(1+(EF32-EE32)/EE32)</f>
        <v>133.432701627241</v>
      </c>
      <c r="EH194" s="5" t="n">
        <f aca="false">EG194*(1+(EG32-EF32)/EF32)</f>
        <v>133.581976350727</v>
      </c>
      <c r="EI194" s="5" t="n">
        <f aca="false">EH194*(1+(EH32-EG32)/EG32)</f>
        <v>133.731418071828</v>
      </c>
      <c r="EJ194" s="5" t="n">
        <f aca="false">EI194*(1+(EI32-EH32)/EH32)</f>
        <v>133.88102697737</v>
      </c>
      <c r="EK194" s="5" t="n">
        <f aca="false">EJ194*(1+(EJ32-EI32)/EI32)</f>
        <v>134.030803254387</v>
      </c>
      <c r="EL194" s="5" t="n">
        <f aca="false">EK194*(1+(EK32-EJ32)/EJ32)</f>
        <v>134.18074709012</v>
      </c>
      <c r="EM194" s="5" t="n">
        <f aca="false">EL194*(1+(EL32-EK32)/EK32)</f>
        <v>134.330858672024</v>
      </c>
      <c r="EN194" s="5" t="n">
        <f aca="false">EM194*(1+(EM32-EL32)/EL32)</f>
        <v>134.48113818776</v>
      </c>
      <c r="EO194" s="5" t="n">
        <f aca="false">EN194*(1+(EN32-EM32)/EM32)</f>
        <v>134.631585825199</v>
      </c>
      <c r="EP194" s="5" t="n">
        <f aca="false">EO194*(1+(EO32-EN32)/EN32)</f>
        <v>134.782201772425</v>
      </c>
      <c r="EQ194" s="5" t="n">
        <f aca="false">EP194*(1+(EP32-EO32)/EO32)</f>
        <v>134.932986217729</v>
      </c>
      <c r="ER194" s="5" t="n">
        <f aca="false">EQ194*(1+(EQ32-EP32)/EP32)</f>
        <v>135.083939349616</v>
      </c>
      <c r="ES194" s="5" t="n">
        <f aca="false">ER194*(1+(ER32-EQ32)/EQ32)</f>
        <v>135.235061356798</v>
      </c>
      <c r="ET194" s="5" t="n">
        <f aca="false">ES194*(1+(ES32-ER32)/ER32)</f>
        <v>135.386352428203</v>
      </c>
      <c r="EU194" s="5" t="n">
        <f aca="false">ET194*(1+(ET32-ES32)/ES32)</f>
        <v>135.537812752965</v>
      </c>
      <c r="EV194" s="5" t="n">
        <f aca="false">EU194*(1+(EU32-ET32)/ET32)</f>
        <v>135.689442520435</v>
      </c>
    </row>
    <row r="195" customFormat="false" ht="12.8" hidden="false" customHeight="false" outlineLevel="0" collapsed="false">
      <c r="A195" s="10" t="s">
        <v>194</v>
      </c>
      <c r="B195" s="10" t="n">
        <v>0</v>
      </c>
      <c r="C195" s="10" t="n">
        <v>0</v>
      </c>
      <c r="D195" s="10" t="n">
        <v>0</v>
      </c>
      <c r="E195" s="10" t="n">
        <v>0</v>
      </c>
      <c r="F195" s="10" t="n">
        <v>0</v>
      </c>
      <c r="G195" s="10" t="n">
        <v>0</v>
      </c>
      <c r="H195" s="10" t="n">
        <v>0</v>
      </c>
      <c r="I195" s="10" t="n">
        <v>0</v>
      </c>
      <c r="J195" s="10" t="n">
        <v>0</v>
      </c>
      <c r="K195" s="10" t="n">
        <v>0</v>
      </c>
      <c r="L195" s="10" t="n">
        <v>0</v>
      </c>
      <c r="M195" s="10" t="n">
        <v>0</v>
      </c>
      <c r="N195" s="10" t="n">
        <v>0</v>
      </c>
      <c r="O195" s="10" t="n">
        <v>0</v>
      </c>
      <c r="P195" s="10" t="n">
        <v>0</v>
      </c>
      <c r="Q195" s="10" t="n">
        <v>0</v>
      </c>
      <c r="R195" s="10" t="n">
        <v>0</v>
      </c>
      <c r="S195" s="10" t="n">
        <v>0</v>
      </c>
      <c r="T195" s="10" t="n">
        <v>0</v>
      </c>
      <c r="U195" s="10" t="n">
        <v>0</v>
      </c>
      <c r="V195" s="10" t="n">
        <v>0</v>
      </c>
      <c r="W195" s="10" t="n">
        <v>0</v>
      </c>
      <c r="X195" s="11" t="n">
        <v>0</v>
      </c>
      <c r="Y195" s="10" t="n">
        <v>0</v>
      </c>
      <c r="Z195" s="10" t="n">
        <v>0</v>
      </c>
      <c r="AA195" s="10" t="n">
        <v>0</v>
      </c>
      <c r="AB195" s="10" t="n">
        <v>0</v>
      </c>
      <c r="AC195" s="10" t="n">
        <v>0</v>
      </c>
      <c r="AD195" s="10" t="n">
        <v>0</v>
      </c>
      <c r="AE195" s="10" t="n">
        <v>0</v>
      </c>
      <c r="AF195" s="10" t="n">
        <v>0</v>
      </c>
      <c r="AG195" s="10" t="n">
        <v>0</v>
      </c>
      <c r="AH195" s="10" t="n">
        <v>0</v>
      </c>
      <c r="AI195" s="10" t="n">
        <v>0</v>
      </c>
      <c r="AJ195" s="10" t="n">
        <v>0</v>
      </c>
      <c r="AK195" s="10" t="n">
        <v>0</v>
      </c>
      <c r="AL195" s="10" t="n">
        <v>0</v>
      </c>
      <c r="AM195" s="10" t="n">
        <v>0</v>
      </c>
      <c r="AN195" s="10" t="n">
        <v>0</v>
      </c>
      <c r="AO195" s="10" t="n">
        <v>0</v>
      </c>
      <c r="AP195" s="10" t="n">
        <v>0</v>
      </c>
      <c r="AQ195" s="10" t="n">
        <v>0</v>
      </c>
      <c r="AR195" s="7" t="n">
        <v>194.588133195101</v>
      </c>
      <c r="AS195" s="5" t="n">
        <v>183.699868329943</v>
      </c>
      <c r="AT195" s="5" t="n">
        <v>529.327768743317</v>
      </c>
      <c r="AU195" s="5" t="n">
        <v>510</v>
      </c>
      <c r="AV195" s="5" t="n">
        <v>494.708372937009</v>
      </c>
      <c r="AW195" s="5" t="n">
        <v>477.821732598896</v>
      </c>
      <c r="AX195" s="5" t="n">
        <v>633.572522776748</v>
      </c>
      <c r="AY195" s="5" t="n">
        <v>604.530121727637</v>
      </c>
      <c r="AZ195" s="5" t="n">
        <v>533.86622991435</v>
      </c>
      <c r="BA195" s="5" t="n">
        <v>546.328536438687</v>
      </c>
      <c r="BB195" s="5" t="n">
        <v>518.341955063471</v>
      </c>
      <c r="BC195" s="5" t="n">
        <v>562.770530877811</v>
      </c>
      <c r="BD195" s="5" t="n">
        <v>536.328818602608</v>
      </c>
      <c r="BE195" s="5" t="n">
        <v>568.529336846908</v>
      </c>
      <c r="BF195" s="5" t="n">
        <v>544.622722061452</v>
      </c>
      <c r="BG195" s="5" t="n">
        <v>588.431676786763</v>
      </c>
      <c r="BH195" s="5" t="n">
        <v>547.510831233519</v>
      </c>
      <c r="BI195" s="8" t="n">
        <f aca="false">BH195*(1+(BH32-BG32)/BG32)</f>
        <v>509.335231737712</v>
      </c>
      <c r="BJ195" s="5" t="n">
        <f aca="false">BI195*(1+(BI32-BH32)/BH32)</f>
        <v>501.657329960009</v>
      </c>
      <c r="BK195" s="5" t="n">
        <f aca="false">BJ195*(1+(BJ32-BI32)/BI32)</f>
        <v>496.541251937616</v>
      </c>
      <c r="BL195" s="5" t="n">
        <f aca="false">BK195*(1+(BK32-BJ32)/BJ32)</f>
        <v>496.094499513329</v>
      </c>
      <c r="BM195" s="5" t="n">
        <f aca="false">BL195*(1+(BL32-BK32)/BK32)</f>
        <v>496.649493666444</v>
      </c>
      <c r="BN195" s="5" t="n">
        <f aca="false">BM195*(1+(BM32-BL32)/BL32)</f>
        <v>497.205108706326</v>
      </c>
      <c r="BO195" s="5" t="n">
        <f aca="false">BN195*(1+(BN32-BM32)/BM32)</f>
        <v>497.761345327579</v>
      </c>
      <c r="BP195" s="5" t="n">
        <f aca="false">BO195*(1+(BO32-BN32)/BN32)</f>
        <v>498.31820422558</v>
      </c>
      <c r="BQ195" s="5" t="n">
        <f aca="false">BP195*(1+(BP32-BO32)/BO32)</f>
        <v>498.87568609649</v>
      </c>
      <c r="BR195" s="5" t="n">
        <f aca="false">BQ195*(1+(BQ32-BP32)/BP32)</f>
        <v>499.433791637239</v>
      </c>
      <c r="BS195" s="5" t="n">
        <f aca="false">BR195*(1+(BR32-BQ32)/BQ32)</f>
        <v>499.992521545551</v>
      </c>
      <c r="BT195" s="5" t="n">
        <f aca="false">BS195*(1+(BS32-BR32)/BR32)</f>
        <v>500.551876519919</v>
      </c>
      <c r="BU195" s="5" t="n">
        <f aca="false">BT195*(1+(BT32-BS32)/BS32)</f>
        <v>501.111857259621</v>
      </c>
      <c r="BV195" s="5" t="n">
        <f aca="false">BU195*(1+(BU32-BT32)/BT32)</f>
        <v>501.672464464717</v>
      </c>
      <c r="BW195" s="5" t="n">
        <f aca="false">BV195*(1+(BV32-BU32)/BU32)</f>
        <v>502.233698836052</v>
      </c>
      <c r="BX195" s="5" t="n">
        <f aca="false">BW195*(1+(BW32-BV32)/BV32)</f>
        <v>502.795561075252</v>
      </c>
      <c r="BY195" s="5" t="n">
        <f aca="false">BX195*(1+(BX32-BW32)/BW32)</f>
        <v>503.35805188473</v>
      </c>
      <c r="BZ195" s="5" t="n">
        <f aca="false">BY195*(1+(BY32-BX32)/BX32)</f>
        <v>503.921171967685</v>
      </c>
      <c r="CA195" s="5" t="n">
        <f aca="false">BZ195*(1+(BZ32-BY32)/BY32)</f>
        <v>504.484922028102</v>
      </c>
      <c r="CB195" s="5" t="n">
        <f aca="false">CA195*(1+(CA32-BZ32)/BZ32)</f>
        <v>505.049302770752</v>
      </c>
      <c r="CC195" s="5" t="n">
        <f aca="false">CB195*(1+(CB32-CA32)/CA32)</f>
        <v>505.614314901199</v>
      </c>
      <c r="CD195" s="5" t="n">
        <f aca="false">CC195*(1+(CC32-CB32)/CB32)</f>
        <v>506.179959125791</v>
      </c>
      <c r="CE195" s="5" t="n">
        <f aca="false">CD195*(1+(CD32-CC32)/CC32)</f>
        <v>506.746236151669</v>
      </c>
      <c r="CF195" s="5" t="n">
        <f aca="false">CE195*(1+(CE32-CD32)/CD32)</f>
        <v>507.313146686765</v>
      </c>
      <c r="CG195" s="5" t="n">
        <f aca="false">CF195*(1+(CF32-CE32)/CE32)</f>
        <v>507.880691439802</v>
      </c>
      <c r="CH195" s="5" t="n">
        <f aca="false">CG195*(1+(CG32-CF32)/CF32)</f>
        <v>508.448871120299</v>
      </c>
      <c r="CI195" s="5" t="n">
        <f aca="false">CH195*(1+(CH32-CG32)/CG32)</f>
        <v>509.017686438562</v>
      </c>
      <c r="CJ195" s="5" t="n">
        <f aca="false">CI195*(1+(CI32-CH32)/CH32)</f>
        <v>509.587138105699</v>
      </c>
      <c r="CK195" s="5" t="n">
        <f aca="false">CJ195*(1+(CJ32-CI32)/CI32)</f>
        <v>510.157226833612</v>
      </c>
      <c r="CL195" s="5" t="n">
        <f aca="false">CK195*(1+(CK32-CJ32)/CJ32)</f>
        <v>510.727953334994</v>
      </c>
      <c r="CM195" s="5" t="n">
        <f aca="false">CL195*(1+(CL32-CK32)/CK32)</f>
        <v>511.29931832334</v>
      </c>
      <c r="CN195" s="5" t="n">
        <f aca="false">CM195*(1+(CM32-CL32)/CL32)</f>
        <v>511.871322512945</v>
      </c>
      <c r="CO195" s="5" t="n">
        <f aca="false">CN195*(1+(CN32-CM32)/CM32)</f>
        <v>512.443966618898</v>
      </c>
      <c r="CP195" s="5" t="n">
        <f aca="false">CO195*(1+(CO32-CN32)/CN32)</f>
        <v>513.017251357091</v>
      </c>
      <c r="CQ195" s="5" t="n">
        <f aca="false">CP195*(1+(CP32-CO32)/CO32)</f>
        <v>513.591177444217</v>
      </c>
      <c r="CR195" s="5" t="n">
        <f aca="false">CQ195*(1+(CQ32-CP32)/CP32)</f>
        <v>514.165745597769</v>
      </c>
      <c r="CS195" s="5" t="n">
        <f aca="false">CR195*(1+(CR32-CQ32)/CQ32)</f>
        <v>514.740956536046</v>
      </c>
      <c r="CT195" s="5" t="n">
        <f aca="false">CS195*(1+(CS32-CR32)/CR32)</f>
        <v>515.316810978147</v>
      </c>
      <c r="CU195" s="5" t="n">
        <f aca="false">CT195*(1+(CT32-CS32)/CS32)</f>
        <v>515.893309643976</v>
      </c>
      <c r="CV195" s="5" t="n">
        <f aca="false">CU195*(1+(CU32-CT32)/CT32)</f>
        <v>516.470453254245</v>
      </c>
      <c r="CW195" s="5" t="n">
        <f aca="false">CV195*(1+(CV32-CU32)/CU32)</f>
        <v>517.048242530471</v>
      </c>
      <c r="CX195" s="5" t="n">
        <f aca="false">CW195*(1+(CW32-CV32)/CV32)</f>
        <v>517.626678194975</v>
      </c>
      <c r="CY195" s="5" t="n">
        <f aca="false">CX195*(1+(CX32-CW32)/CW32)</f>
        <v>518.205760970889</v>
      </c>
      <c r="CZ195" s="5" t="n">
        <f aca="false">CY195*(1+(CY32-CX32)/CX32)</f>
        <v>518.785491582157</v>
      </c>
      <c r="DA195" s="5" t="n">
        <f aca="false">CZ195*(1+(CZ32-CY32)/CY32)</f>
        <v>519.365870753528</v>
      </c>
      <c r="DB195" s="5" t="n">
        <f aca="false">DA195*(1+(DA32-CZ32)/CZ32)</f>
        <v>519.946899210563</v>
      </c>
      <c r="DC195" s="5" t="n">
        <f aca="false">DB195*(1+(DB32-DA32)/DA32)</f>
        <v>520.528577679635</v>
      </c>
      <c r="DD195" s="5" t="n">
        <f aca="false">DC195*(1+(DC32-DB32)/DB32)</f>
        <v>521.110906887932</v>
      </c>
      <c r="DE195" s="5" t="n">
        <f aca="false">DD195*(1+(DD32-DC32)/DC32)</f>
        <v>521.69388756345</v>
      </c>
      <c r="DF195" s="5" t="n">
        <f aca="false">DE195*(1+(DE32-DD32)/DD32)</f>
        <v>522.277520435006</v>
      </c>
      <c r="DG195" s="5" t="n">
        <f aca="false">DF195*(1+(DF32-DE32)/DE32)</f>
        <v>522.861806232226</v>
      </c>
      <c r="DH195" s="5" t="n">
        <f aca="false">DG195*(1+(DG32-DF32)/DF32)</f>
        <v>523.446745685558</v>
      </c>
      <c r="DI195" s="5" t="n">
        <f aca="false">DH195*(1+(DH32-DG32)/DG32)</f>
        <v>524.032339526263</v>
      </c>
      <c r="DJ195" s="5" t="n">
        <f aca="false">DI195*(1+(DI32-DH32)/DH32)</f>
        <v>524.618588486421</v>
      </c>
      <c r="DK195" s="5" t="n">
        <f aca="false">DJ195*(1+(DJ32-DI32)/DI32)</f>
        <v>525.205493298935</v>
      </c>
      <c r="DL195" s="5" t="n">
        <f aca="false">DK195*(1+(DK32-DJ32)/DJ32)</f>
        <v>525.79305469752</v>
      </c>
      <c r="DM195" s="5" t="n">
        <f aca="false">DL195*(1+(DL32-DK32)/DK32)</f>
        <v>526.38127341672</v>
      </c>
      <c r="DN195" s="5" t="n">
        <f aca="false">DM195*(1+(DM32-DL32)/DL32)</f>
        <v>526.970150191895</v>
      </c>
      <c r="DO195" s="5" t="n">
        <f aca="false">DN195*(1+(DN32-DM32)/DM32)</f>
        <v>527.559685759231</v>
      </c>
      <c r="DP195" s="5" t="n">
        <f aca="false">DO195*(1+(DO32-DN32)/DN32)</f>
        <v>528.149880855736</v>
      </c>
      <c r="DQ195" s="5" t="n">
        <f aca="false">DP195*(1+(DP32-DO32)/DO32)</f>
        <v>528.740736219241</v>
      </c>
      <c r="DR195" s="5" t="n">
        <f aca="false">DQ195*(1+(DQ32-DP32)/DP32)</f>
        <v>529.332252588409</v>
      </c>
      <c r="DS195" s="5" t="n">
        <f aca="false">DR195*(1+(DR32-DQ32)/DQ32)</f>
        <v>529.924430702719</v>
      </c>
      <c r="DT195" s="5" t="n">
        <f aca="false">DS195*(1+(DS32-DR32)/DR32)</f>
        <v>530.517271302487</v>
      </c>
      <c r="DU195" s="5" t="n">
        <f aca="false">DT195*(1+(DT32-DS32)/DS32)</f>
        <v>531.11077512885</v>
      </c>
      <c r="DV195" s="5" t="n">
        <f aca="false">DU195*(1+(DU32-DT32)/DT32)</f>
        <v>531.704942923782</v>
      </c>
      <c r="DW195" s="5" t="n">
        <f aca="false">DV195*(1+(DV32-DU32)/DU32)</f>
        <v>532.299775430077</v>
      </c>
      <c r="DX195" s="5" t="n">
        <f aca="false">DW195*(1+(DW32-DV32)/DV32)</f>
        <v>532.89527339137</v>
      </c>
      <c r="DY195" s="5" t="n">
        <f aca="false">DX195*(1+(DX32-DW32)/DW32)</f>
        <v>533.49143755212</v>
      </c>
      <c r="DZ195" s="5" t="n">
        <f aca="false">DY195*(1+(DY32-DX32)/DX32)</f>
        <v>534.088268657622</v>
      </c>
      <c r="EA195" s="5" t="n">
        <f aca="false">DZ195*(1+(DZ32-DY32)/DY32)</f>
        <v>534.685767454006</v>
      </c>
      <c r="EB195" s="5" t="n">
        <f aca="false">EA195*(1+(EA32-DZ32)/DZ32)</f>
        <v>535.283934688236</v>
      </c>
      <c r="EC195" s="5" t="n">
        <f aca="false">EB195*(1+(EB32-EA32)/EA32)</f>
        <v>535.882771108113</v>
      </c>
      <c r="ED195" s="5" t="n">
        <f aca="false">EC195*(1+(EC32-EB32)/EB32)</f>
        <v>536.482277462268</v>
      </c>
      <c r="EE195" s="5" t="n">
        <f aca="false">ED195*(1+(ED32-EC32)/EC32)</f>
        <v>537.08245450018</v>
      </c>
      <c r="EF195" s="5" t="n">
        <f aca="false">EE195*(1+(EE32-ED32)/ED32)</f>
        <v>537.683302972155</v>
      </c>
      <c r="EG195" s="5" t="n">
        <f aca="false">EF195*(1+(EF32-EE32)/EE32)</f>
        <v>538.284823629348</v>
      </c>
      <c r="EH195" s="5" t="n">
        <f aca="false">EG195*(1+(EG32-EF32)/EF32)</f>
        <v>538.887017223751</v>
      </c>
      <c r="EI195" s="5" t="n">
        <f aca="false">EH195*(1+(EH32-EG32)/EG32)</f>
        <v>539.489884508194</v>
      </c>
      <c r="EJ195" s="5" t="n">
        <f aca="false">EI195*(1+(EI32-EH32)/EH32)</f>
        <v>540.093426236353</v>
      </c>
      <c r="EK195" s="5" t="n">
        <f aca="false">EJ195*(1+(EJ32-EI32)/EI32)</f>
        <v>540.697643162748</v>
      </c>
      <c r="EL195" s="5" t="n">
        <f aca="false">EK195*(1+(EK32-EJ32)/EJ32)</f>
        <v>541.302536042739</v>
      </c>
      <c r="EM195" s="5" t="n">
        <f aca="false">EL195*(1+(EL32-EK32)/EK32)</f>
        <v>541.908105632535</v>
      </c>
      <c r="EN195" s="5" t="n">
        <f aca="false">EM195*(1+(EM32-EL32)/EL32)</f>
        <v>542.514352689188</v>
      </c>
      <c r="EO195" s="5" t="n">
        <f aca="false">EN195*(1+(EN32-EM32)/EM32)</f>
        <v>543.121277970598</v>
      </c>
      <c r="EP195" s="5" t="n">
        <f aca="false">EO195*(1+(EO32-EN32)/EN32)</f>
        <v>543.728882235516</v>
      </c>
      <c r="EQ195" s="5" t="n">
        <f aca="false">EP195*(1+(EP32-EO32)/EO32)</f>
        <v>544.337166243536</v>
      </c>
      <c r="ER195" s="5" t="n">
        <f aca="false">EQ195*(1+(EQ32-EP32)/EP32)</f>
        <v>544.946130755106</v>
      </c>
      <c r="ES195" s="5" t="n">
        <f aca="false">ER195*(1+(ER32-EQ32)/EQ32)</f>
        <v>545.555776531521</v>
      </c>
      <c r="ET195" s="5" t="n">
        <f aca="false">ES195*(1+(ES32-ER32)/ER32)</f>
        <v>546.166104334934</v>
      </c>
      <c r="EU195" s="5" t="n">
        <f aca="false">ET195*(1+(ET32-ES32)/ES32)</f>
        <v>546.777114928345</v>
      </c>
      <c r="EV195" s="5" t="n">
        <f aca="false">EU195*(1+(EU32-ET32)/ET32)</f>
        <v>547.388809075611</v>
      </c>
    </row>
    <row r="196" customFormat="false" ht="12.8" hidden="false" customHeight="false" outlineLevel="0" collapsed="false">
      <c r="A196" s="10" t="s">
        <v>195</v>
      </c>
      <c r="B196" s="10" t="n">
        <v>0</v>
      </c>
      <c r="C196" s="10" t="n">
        <v>0</v>
      </c>
      <c r="D196" s="10" t="n">
        <v>0</v>
      </c>
      <c r="E196" s="10" t="n">
        <v>0</v>
      </c>
      <c r="F196" s="10" t="n">
        <v>0</v>
      </c>
      <c r="G196" s="10" t="n">
        <v>0</v>
      </c>
      <c r="H196" s="10" t="n">
        <v>0</v>
      </c>
      <c r="I196" s="10" t="n">
        <v>0</v>
      </c>
      <c r="J196" s="10" t="n">
        <v>0</v>
      </c>
      <c r="K196" s="10" t="n">
        <v>0</v>
      </c>
      <c r="L196" s="10" t="n">
        <v>0</v>
      </c>
      <c r="M196" s="10" t="n">
        <v>0</v>
      </c>
      <c r="N196" s="10" t="n">
        <v>0</v>
      </c>
      <c r="O196" s="10" t="n">
        <v>0</v>
      </c>
      <c r="P196" s="10" t="n">
        <v>0</v>
      </c>
      <c r="Q196" s="10" t="n">
        <v>0</v>
      </c>
      <c r="R196" s="10" t="n">
        <v>0</v>
      </c>
      <c r="S196" s="10" t="n">
        <v>0</v>
      </c>
      <c r="T196" s="10" t="n">
        <v>0</v>
      </c>
      <c r="U196" s="10" t="n">
        <v>0</v>
      </c>
      <c r="V196" s="10" t="n">
        <v>0</v>
      </c>
      <c r="W196" s="10" t="n">
        <v>0</v>
      </c>
      <c r="X196" s="11" t="n">
        <v>0</v>
      </c>
      <c r="Y196" s="10" t="n">
        <v>0</v>
      </c>
      <c r="Z196" s="10" t="n">
        <v>0</v>
      </c>
      <c r="AA196" s="10" t="n">
        <v>0</v>
      </c>
      <c r="AB196" s="10" t="n">
        <v>0</v>
      </c>
      <c r="AC196" s="10" t="n">
        <v>0</v>
      </c>
      <c r="AD196" s="10" t="n">
        <v>0</v>
      </c>
      <c r="AE196" s="10" t="n">
        <v>0</v>
      </c>
      <c r="AF196" s="10" t="n">
        <v>0</v>
      </c>
      <c r="AG196" s="10" t="n">
        <v>0</v>
      </c>
      <c r="AH196" s="10" t="n">
        <v>0</v>
      </c>
      <c r="AI196" s="10" t="n">
        <v>0</v>
      </c>
      <c r="AJ196" s="10" t="n">
        <v>0</v>
      </c>
      <c r="AK196" s="10" t="n">
        <v>0</v>
      </c>
      <c r="AL196" s="10" t="n">
        <v>0</v>
      </c>
      <c r="AM196" s="10" t="n">
        <v>0</v>
      </c>
      <c r="AN196" s="10" t="n">
        <v>0</v>
      </c>
      <c r="AO196" s="10" t="n">
        <v>0</v>
      </c>
      <c r="AP196" s="10" t="n">
        <v>0</v>
      </c>
      <c r="AQ196" s="10" t="n">
        <v>0</v>
      </c>
      <c r="AR196" s="7" t="n">
        <v>114.463607761824</v>
      </c>
      <c r="AS196" s="5" t="n">
        <v>108.058746076437</v>
      </c>
      <c r="AT196" s="5" t="n">
        <v>103.789758577121</v>
      </c>
      <c r="AU196" s="5" t="n">
        <v>100</v>
      </c>
      <c r="AV196" s="5" t="n">
        <v>97.0016417523546</v>
      </c>
      <c r="AW196" s="5" t="n">
        <v>93.6905358037051</v>
      </c>
      <c r="AX196" s="5" t="n">
        <v>181.020720793357</v>
      </c>
      <c r="AY196" s="5" t="n">
        <v>172.722891922182</v>
      </c>
      <c r="AZ196" s="5" t="n">
        <v>152.533208546957</v>
      </c>
      <c r="BA196" s="5" t="n">
        <v>156.190460293734</v>
      </c>
      <c r="BB196" s="5" t="n">
        <v>148.189346063938</v>
      </c>
      <c r="BC196" s="5" t="n">
        <v>160.965785646525</v>
      </c>
      <c r="BD196" s="5" t="n">
        <v>153.402825689153</v>
      </c>
      <c r="BE196" s="5" t="n">
        <v>162.982043832431</v>
      </c>
      <c r="BF196" s="5" t="n">
        <v>156.128661453858</v>
      </c>
      <c r="BG196" s="5" t="n">
        <v>168.763399687574</v>
      </c>
      <c r="BH196" s="5" t="n">
        <v>157.027218094892</v>
      </c>
      <c r="BI196" s="8" t="n">
        <f aca="false">BH196*(1+(BH32-BG32)/BG32)</f>
        <v>146.078378645587</v>
      </c>
      <c r="BJ196" s="5" t="n">
        <f aca="false">BI196*(1+(BI32-BH32)/BH32)</f>
        <v>143.876340826094</v>
      </c>
      <c r="BK196" s="5" t="n">
        <f aca="false">BJ196*(1+(BJ32-BI32)/BI32)</f>
        <v>142.409039261296</v>
      </c>
      <c r="BL196" s="5" t="n">
        <f aca="false">BK196*(1+(BK32-BJ32)/BJ32)</f>
        <v>142.280909758899</v>
      </c>
      <c r="BM196" s="5" t="n">
        <f aca="false">BL196*(1+(BL32-BK32)/BK32)</f>
        <v>142.440083208904</v>
      </c>
      <c r="BN196" s="5" t="n">
        <f aca="false">BM196*(1+(BM32-BL32)/BL32)</f>
        <v>142.599434730495</v>
      </c>
      <c r="BO196" s="5" t="n">
        <f aca="false">BN196*(1+(BN32-BM32)/BM32)</f>
        <v>142.758964522884</v>
      </c>
      <c r="BP196" s="5" t="n">
        <f aca="false">BO196*(1+(BO32-BN32)/BN32)</f>
        <v>142.918672785509</v>
      </c>
      <c r="BQ196" s="5" t="n">
        <f aca="false">BP196*(1+(BP32-BO32)/BO32)</f>
        <v>143.078559718029</v>
      </c>
      <c r="BR196" s="5" t="n">
        <f aca="false">BQ196*(1+(BQ32-BP32)/BP32)</f>
        <v>143.238625520325</v>
      </c>
      <c r="BS196" s="5" t="n">
        <f aca="false">BR196*(1+(BR32-BQ32)/BQ32)</f>
        <v>143.398870392506</v>
      </c>
      <c r="BT196" s="5" t="n">
        <f aca="false">BS196*(1+(BS32-BR32)/BR32)</f>
        <v>143.559294534901</v>
      </c>
      <c r="BU196" s="5" t="n">
        <f aca="false">BT196*(1+(BT32-BS32)/BS32)</f>
        <v>143.719898148064</v>
      </c>
      <c r="BV196" s="5" t="n">
        <f aca="false">BU196*(1+(BU32-BT32)/BT32)</f>
        <v>143.880681432774</v>
      </c>
      <c r="BW196" s="5" t="n">
        <f aca="false">BV196*(1+(BV32-BU32)/BU32)</f>
        <v>144.041644590035</v>
      </c>
      <c r="BX196" s="5" t="n">
        <f aca="false">BW196*(1+(BW32-BV32)/BV32)</f>
        <v>144.202787821075</v>
      </c>
      <c r="BY196" s="5" t="n">
        <f aca="false">BX196*(1+(BX32-BW32)/BW32)</f>
        <v>144.364111327346</v>
      </c>
      <c r="BZ196" s="5" t="n">
        <f aca="false">BY196*(1+(BY32-BX32)/BX32)</f>
        <v>144.525615310529</v>
      </c>
      <c r="CA196" s="5" t="n">
        <f aca="false">BZ196*(1+(BZ32-BY32)/BY32)</f>
        <v>144.687299972527</v>
      </c>
      <c r="CB196" s="5" t="n">
        <f aca="false">CA196*(1+(CA32-BZ32)/BZ32)</f>
        <v>144.849165515469</v>
      </c>
      <c r="CC196" s="5" t="n">
        <f aca="false">CB196*(1+(CB32-CA32)/CA32)</f>
        <v>145.011212141715</v>
      </c>
      <c r="CD196" s="5" t="n">
        <f aca="false">CC196*(1+(CC32-CB32)/CB32)</f>
        <v>145.173440053844</v>
      </c>
      <c r="CE196" s="5" t="n">
        <f aca="false">CD196*(1+(CD32-CC32)/CC32)</f>
        <v>145.335849454666</v>
      </c>
      <c r="CF196" s="5" t="n">
        <f aca="false">CE196*(1+(CE32-CD32)/CD32)</f>
        <v>145.498440547219</v>
      </c>
      <c r="CG196" s="5" t="n">
        <f aca="false">CF196*(1+(CF32-CE32)/CE32)</f>
        <v>145.661213534765</v>
      </c>
      <c r="CH196" s="5" t="n">
        <f aca="false">CG196*(1+(CG32-CF32)/CF32)</f>
        <v>145.824168620796</v>
      </c>
      <c r="CI196" s="5" t="n">
        <f aca="false">CH196*(1+(CH32-CG32)/CG32)</f>
        <v>145.987306009029</v>
      </c>
      <c r="CJ196" s="5" t="n">
        <f aca="false">CI196*(1+(CI32-CH32)/CH32)</f>
        <v>146.150625903411</v>
      </c>
      <c r="CK196" s="5" t="n">
        <f aca="false">CJ196*(1+(CJ32-CI32)/CI32)</f>
        <v>146.314128508117</v>
      </c>
      <c r="CL196" s="5" t="n">
        <f aca="false">CK196*(1+(CK32-CJ32)/CJ32)</f>
        <v>146.477814027549</v>
      </c>
      <c r="CM196" s="5" t="n">
        <f aca="false">CL196*(1+(CL32-CK32)/CK32)</f>
        <v>146.641682666339</v>
      </c>
      <c r="CN196" s="5" t="n">
        <f aca="false">CM196*(1+(CM32-CL32)/CL32)</f>
        <v>146.805734629347</v>
      </c>
      <c r="CO196" s="5" t="n">
        <f aca="false">CN196*(1+(CN32-CM32)/CM32)</f>
        <v>146.969970121664</v>
      </c>
      <c r="CP196" s="5" t="n">
        <f aca="false">CO196*(1+(CO32-CN32)/CN32)</f>
        <v>147.134389348607</v>
      </c>
      <c r="CQ196" s="5" t="n">
        <f aca="false">CP196*(1+(CP32-CO32)/CO32)</f>
        <v>147.298992515727</v>
      </c>
      <c r="CR196" s="5" t="n">
        <f aca="false">CQ196*(1+(CQ32-CP32)/CP32)</f>
        <v>147.463779828802</v>
      </c>
      <c r="CS196" s="5" t="n">
        <f aca="false">CR196*(1+(CR32-CQ32)/CQ32)</f>
        <v>147.628751493841</v>
      </c>
      <c r="CT196" s="5" t="n">
        <f aca="false">CS196*(1+(CS32-CR32)/CR32)</f>
        <v>147.793907717083</v>
      </c>
      <c r="CU196" s="5" t="n">
        <f aca="false">CT196*(1+(CT32-CS32)/CS32)</f>
        <v>147.959248704998</v>
      </c>
      <c r="CV196" s="5" t="n">
        <f aca="false">CU196*(1+(CU32-CT32)/CT32)</f>
        <v>148.124774664288</v>
      </c>
      <c r="CW196" s="5" t="n">
        <f aca="false">CV196*(1+(CV32-CU32)/CU32)</f>
        <v>148.290485801886</v>
      </c>
      <c r="CX196" s="5" t="n">
        <f aca="false">CW196*(1+(CW32-CV32)/CV32)</f>
        <v>148.456382324955</v>
      </c>
      <c r="CY196" s="5" t="n">
        <f aca="false">CX196*(1+(CX32-CW32)/CW32)</f>
        <v>148.62246444089</v>
      </c>
      <c r="CZ196" s="5" t="n">
        <f aca="false">CY196*(1+(CY32-CX32)/CX32)</f>
        <v>148.788732357319</v>
      </c>
      <c r="DA196" s="5" t="n">
        <f aca="false">CZ196*(1+(CZ32-CY32)/CY32)</f>
        <v>148.955186282103</v>
      </c>
      <c r="DB196" s="5" t="n">
        <f aca="false">DA196*(1+(DA32-CZ32)/CZ32)</f>
        <v>149.121826423334</v>
      </c>
      <c r="DC196" s="5" t="n">
        <f aca="false">DB196*(1+(DB32-DA32)/DA32)</f>
        <v>149.288652989337</v>
      </c>
      <c r="DD196" s="5" t="n">
        <f aca="false">DC196*(1+(DC32-DB32)/DB32)</f>
        <v>149.455666188671</v>
      </c>
      <c r="DE196" s="5" t="n">
        <f aca="false">DD196*(1+(DD32-DC32)/DC32)</f>
        <v>149.622866230126</v>
      </c>
      <c r="DF196" s="5" t="n">
        <f aca="false">DE196*(1+(DE32-DD32)/DD32)</f>
        <v>149.79025332273</v>
      </c>
      <c r="DG196" s="5" t="n">
        <f aca="false">DF196*(1+(DF32-DE32)/DE32)</f>
        <v>149.95782767574</v>
      </c>
      <c r="DH196" s="5" t="n">
        <f aca="false">DG196*(1+(DG32-DF32)/DF32)</f>
        <v>150.12558949865</v>
      </c>
      <c r="DI196" s="5" t="n">
        <f aca="false">DH196*(1+(DH32-DG32)/DG32)</f>
        <v>150.293539001187</v>
      </c>
      <c r="DJ196" s="5" t="n">
        <f aca="false">DI196*(1+(DI32-DH32)/DH32)</f>
        <v>150.461676393314</v>
      </c>
      <c r="DK196" s="5" t="n">
        <f aca="false">DJ196*(1+(DJ32-DI32)/DI32)</f>
        <v>150.630001885228</v>
      </c>
      <c r="DL196" s="5" t="n">
        <f aca="false">DK196*(1+(DK32-DJ32)/DJ32)</f>
        <v>150.79851568736</v>
      </c>
      <c r="DM196" s="5" t="n">
        <f aca="false">DL196*(1+(DL32-DK32)/DK32)</f>
        <v>150.967218010379</v>
      </c>
      <c r="DN196" s="5" t="n">
        <f aca="false">DM196*(1+(DM32-DL32)/DL32)</f>
        <v>151.136109065188</v>
      </c>
      <c r="DO196" s="5" t="n">
        <f aca="false">DN196*(1+(DN32-DM32)/DM32)</f>
        <v>151.305189062927</v>
      </c>
      <c r="DP196" s="5" t="n">
        <f aca="false">DO196*(1+(DO32-DN32)/DN32)</f>
        <v>151.47445821497</v>
      </c>
      <c r="DQ196" s="5" t="n">
        <f aca="false">DP196*(1+(DP32-DO32)/DO32)</f>
        <v>151.64391673293</v>
      </c>
      <c r="DR196" s="5" t="n">
        <f aca="false">DQ196*(1+(DQ32-DP32)/DP32)</f>
        <v>151.813564828655</v>
      </c>
      <c r="DS196" s="5" t="n">
        <f aca="false">DR196*(1+(DR32-DQ32)/DQ32)</f>
        <v>151.983402714232</v>
      </c>
      <c r="DT196" s="5" t="n">
        <f aca="false">DS196*(1+(DS32-DR32)/DR32)</f>
        <v>152.153430601982</v>
      </c>
      <c r="DU196" s="5" t="n">
        <f aca="false">DT196*(1+(DT32-DS32)/DS32)</f>
        <v>152.323648704467</v>
      </c>
      <c r="DV196" s="5" t="n">
        <f aca="false">DU196*(1+(DU32-DT32)/DT32)</f>
        <v>152.494057234486</v>
      </c>
      <c r="DW196" s="5" t="n">
        <f aca="false">DV196*(1+(DV32-DU32)/DU32)</f>
        <v>152.664656405073</v>
      </c>
      <c r="DX196" s="5" t="n">
        <f aca="false">DW196*(1+(DW32-DV32)/DV32)</f>
        <v>152.835446429504</v>
      </c>
      <c r="DY196" s="5" t="n">
        <f aca="false">DX196*(1+(DX32-DW32)/DW32)</f>
        <v>153.006427521293</v>
      </c>
      <c r="DZ196" s="5" t="n">
        <f aca="false">DY196*(1+(DY32-DX32)/DX32)</f>
        <v>153.177599894191</v>
      </c>
      <c r="EA196" s="5" t="n">
        <f aca="false">DZ196*(1+(DZ32-DY32)/DY32)</f>
        <v>153.34896376219</v>
      </c>
      <c r="EB196" s="5" t="n">
        <f aca="false">EA196*(1+(EA32-DZ32)/DZ32)</f>
        <v>153.520519339519</v>
      </c>
      <c r="EC196" s="5" t="n">
        <f aca="false">EB196*(1+(EB32-EA32)/EA32)</f>
        <v>153.692266840652</v>
      </c>
      <c r="ED196" s="5" t="n">
        <f aca="false">EC196*(1+(EC32-EB32)/EB32)</f>
        <v>153.864206480295</v>
      </c>
      <c r="EE196" s="5" t="n">
        <f aca="false">ED196*(1+(ED32-EC32)/EC32)</f>
        <v>154.036338473402</v>
      </c>
      <c r="EF196" s="5" t="n">
        <f aca="false">EE196*(1+(EE32-ED32)/ED32)</f>
        <v>154.208663035161</v>
      </c>
      <c r="EG196" s="5" t="n">
        <f aca="false">EF196*(1+(EF32-EE32)/EE32)</f>
        <v>154.381180381006</v>
      </c>
      <c r="EH196" s="5" t="n">
        <f aca="false">EG196*(1+(EG32-EF32)/EF32)</f>
        <v>154.553890726609</v>
      </c>
      <c r="EI196" s="5" t="n">
        <f aca="false">EH196*(1+(EH32-EG32)/EG32)</f>
        <v>154.726794287883</v>
      </c>
      <c r="EJ196" s="5" t="n">
        <f aca="false">EI196*(1+(EI32-EH32)/EH32)</f>
        <v>154.899891280984</v>
      </c>
      <c r="EK196" s="5" t="n">
        <f aca="false">EJ196*(1+(EJ32-EI32)/EI32)</f>
        <v>155.073181922311</v>
      </c>
      <c r="EL196" s="5" t="n">
        <f aca="false">EK196*(1+(EK32-EJ32)/EJ32)</f>
        <v>155.246666428501</v>
      </c>
      <c r="EM196" s="5" t="n">
        <f aca="false">EL196*(1+(EL32-EK32)/EK32)</f>
        <v>155.420345016438</v>
      </c>
      <c r="EN196" s="5" t="n">
        <f aca="false">EM196*(1+(EM32-EL32)/EL32)</f>
        <v>155.594217903244</v>
      </c>
      <c r="EO196" s="5" t="n">
        <f aca="false">EN196*(1+(EN32-EM32)/EM32)</f>
        <v>155.768285306288</v>
      </c>
      <c r="EP196" s="5" t="n">
        <f aca="false">EO196*(1+(EO32-EN32)/EN32)</f>
        <v>155.942547443181</v>
      </c>
      <c r="EQ196" s="5" t="n">
        <f aca="false">EP196*(1+(EP32-EO32)/EO32)</f>
        <v>156.117004531776</v>
      </c>
      <c r="ER196" s="5" t="n">
        <f aca="false">EQ196*(1+(EQ32-EP32)/EP32)</f>
        <v>156.29165679017</v>
      </c>
      <c r="ES196" s="5" t="n">
        <f aca="false">ER196*(1+(ER32-EQ32)/EQ32)</f>
        <v>156.466504436705</v>
      </c>
      <c r="ET196" s="5" t="n">
        <f aca="false">ES196*(1+(ES32-ER32)/ER32)</f>
        <v>156.641547689968</v>
      </c>
      <c r="EU196" s="5" t="n">
        <f aca="false">ET196*(1+(ET32-ES32)/ES32)</f>
        <v>156.816786768789</v>
      </c>
      <c r="EV196" s="5" t="n">
        <f aca="false">EU196*(1+(EU32-ET32)/ET32)</f>
        <v>156.992221892244</v>
      </c>
    </row>
    <row r="197" customFormat="false" ht="12.8" hidden="false" customHeight="fals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1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7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8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</row>
    <row r="198" customFormat="false" ht="12.8" hidden="false" customHeight="fals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7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8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</row>
    <row r="199" customFormat="false" ht="85" hidden="false" customHeight="false" outlineLevel="0" collapsed="false">
      <c r="A199" s="17" t="s">
        <v>196</v>
      </c>
      <c r="BG199" s="0" t="s">
        <v>197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2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60" zoomScaleNormal="60" zoomScalePageLayoutView="100" workbookViewId="0">
      <selection pane="topLeft" activeCell="C127" activeCellId="0" sqref="B97:EV196"/>
    </sheetView>
  </sheetViews>
  <sheetFormatPr defaultRowHeight="12.8"/>
  <cols>
    <col collapsed="false" hidden="false" max="1025" min="1" style="0" width="9.31632653061224"/>
  </cols>
  <sheetData>
    <row r="1" customFormat="false" ht="15" hidden="false" customHeight="false" outlineLevel="0" collapsed="false">
      <c r="A1" s="18"/>
      <c r="B1" s="19"/>
      <c r="C1" s="19"/>
      <c r="E1" s="0" t="s">
        <v>198</v>
      </c>
    </row>
    <row r="2" customFormat="false" ht="15" hidden="false" customHeight="false" outlineLevel="0" collapsed="false">
      <c r="A2" s="18"/>
      <c r="B2" s="19"/>
      <c r="C2" s="19" t="s">
        <v>199</v>
      </c>
      <c r="E2" s="0" t="s">
        <v>200</v>
      </c>
      <c r="F2" s="0" t="s">
        <v>201</v>
      </c>
      <c r="G2" s="0" t="s">
        <v>202</v>
      </c>
    </row>
    <row r="4" customFormat="false" ht="15" hidden="false" customHeight="false" outlineLevel="0" collapsed="false">
      <c r="A4" s="18" t="n">
        <v>2008</v>
      </c>
      <c r="B4" s="19" t="n">
        <v>103.01</v>
      </c>
      <c r="C4" s="19" t="n">
        <f aca="false">Feuille2!B4*100/204.803696158069</f>
        <v>50.2969438210217</v>
      </c>
      <c r="E4" s="9"/>
      <c r="G4" s="9"/>
    </row>
    <row r="5" customFormat="false" ht="15" hidden="false" customHeight="false" outlineLevel="0" collapsed="false">
      <c r="A5" s="20" t="n">
        <v>2008</v>
      </c>
      <c r="B5" s="21" t="n">
        <v>103.36</v>
      </c>
      <c r="C5" s="21" t="n">
        <f aca="false">Feuille2!B5*100/204.803696158069</f>
        <v>50.4678391742628</v>
      </c>
      <c r="E5" s="9"/>
      <c r="G5" s="22"/>
    </row>
    <row r="6" customFormat="false" ht="15" hidden="false" customHeight="false" outlineLevel="0" collapsed="false">
      <c r="A6" s="23" t="n">
        <v>2008</v>
      </c>
      <c r="B6" s="24" t="n">
        <v>103.71</v>
      </c>
      <c r="C6" s="24" t="n">
        <f aca="false">Feuille2!B6*100/204.803696158069</f>
        <v>50.6387345275038</v>
      </c>
      <c r="G6" s="22"/>
    </row>
    <row r="7" customFormat="false" ht="15" hidden="false" customHeight="false" outlineLevel="0" collapsed="false">
      <c r="A7" s="18" t="n">
        <v>2009</v>
      </c>
      <c r="B7" s="19" t="n">
        <v>104.26</v>
      </c>
      <c r="C7" s="19" t="n">
        <f aca="false">Feuille2!B7*100/204.803696158069</f>
        <v>50.9072843683111</v>
      </c>
      <c r="E7" s="9"/>
      <c r="G7" s="22"/>
    </row>
    <row r="8" customFormat="false" ht="15" hidden="false" customHeight="false" outlineLevel="0" collapsed="false">
      <c r="A8" s="20" t="n">
        <v>2009</v>
      </c>
      <c r="B8" s="21" t="n">
        <v>104.71</v>
      </c>
      <c r="C8" s="21" t="n">
        <f aca="false">Feuille2!B8*100/204.803696158069</f>
        <v>51.1270069653353</v>
      </c>
      <c r="E8" s="9" t="n">
        <f aca="false">(C8-C5)/C5</f>
        <v>0.0130611455108359</v>
      </c>
      <c r="G8" s="22" t="n">
        <f aca="false">1+F6-E8</f>
        <v>0.986938854489164</v>
      </c>
    </row>
    <row r="9" customFormat="false" ht="15" hidden="false" customHeight="false" outlineLevel="0" collapsed="false">
      <c r="A9" s="23" t="n">
        <v>2009</v>
      </c>
      <c r="B9" s="24" t="n">
        <v>105.38</v>
      </c>
      <c r="C9" s="24" t="n">
        <f aca="false">Feuille2!B9*100/204.803696158069</f>
        <v>51.4541494986824</v>
      </c>
      <c r="F9" s="0" t="n">
        <v>0.1169</v>
      </c>
      <c r="G9" s="22"/>
    </row>
    <row r="10" customFormat="false" ht="15" hidden="false" customHeight="false" outlineLevel="0" collapsed="false">
      <c r="A10" s="18" t="n">
        <v>2009</v>
      </c>
      <c r="B10" s="19" t="n">
        <v>105.73</v>
      </c>
      <c r="C10" s="19" t="n">
        <f aca="false">Feuille2!B10*100/204.803696158069</f>
        <v>51.6250448519234</v>
      </c>
      <c r="E10" s="9"/>
      <c r="G10" s="22"/>
    </row>
    <row r="11" customFormat="false" ht="15" hidden="false" customHeight="false" outlineLevel="0" collapsed="false">
      <c r="A11" s="20" t="n">
        <v>2009</v>
      </c>
      <c r="B11" s="21" t="n">
        <v>106.08</v>
      </c>
      <c r="C11" s="21" t="n">
        <f aca="false">Feuille2!B11*100/204.803696158069</f>
        <v>51.7959402051644</v>
      </c>
      <c r="E11" s="9" t="n">
        <f aca="false">(C11-C8)/C8</f>
        <v>0.0130837551332252</v>
      </c>
      <c r="G11" s="22" t="n">
        <f aca="false">1+F9-E11</f>
        <v>1.10381624486677</v>
      </c>
    </row>
    <row r="12" customFormat="false" ht="15" hidden="false" customHeight="false" outlineLevel="0" collapsed="false">
      <c r="A12" s="23" t="n">
        <v>2009</v>
      </c>
      <c r="B12" s="24" t="n">
        <v>106.53</v>
      </c>
      <c r="C12" s="24" t="n">
        <f aca="false">Feuille2!B12*100/204.803696158069</f>
        <v>52.0156628021886</v>
      </c>
      <c r="G12" s="22"/>
    </row>
    <row r="13" customFormat="false" ht="15" hidden="false" customHeight="false" outlineLevel="0" collapsed="false">
      <c r="A13" s="18" t="n">
        <v>2009</v>
      </c>
      <c r="B13" s="19" t="n">
        <v>107.19</v>
      </c>
      <c r="C13" s="19" t="n">
        <f aca="false">Feuille2!B13*100/204.803696158069</f>
        <v>52.3379226111574</v>
      </c>
      <c r="E13" s="9"/>
      <c r="G13" s="22"/>
    </row>
    <row r="14" customFormat="false" ht="15" hidden="false" customHeight="false" outlineLevel="0" collapsed="false">
      <c r="A14" s="20" t="n">
        <v>2009</v>
      </c>
      <c r="B14" s="21" t="n">
        <v>108.08</v>
      </c>
      <c r="C14" s="21" t="n">
        <f aca="false">Feuille2!B14*100/204.803696158069</f>
        <v>52.7724850808274</v>
      </c>
      <c r="E14" s="9" t="n">
        <f aca="false">(C14-C11)/C11</f>
        <v>0.0188536953242835</v>
      </c>
      <c r="G14" s="22" t="n">
        <f aca="false">1+F12-E14</f>
        <v>0.981146304675717</v>
      </c>
    </row>
    <row r="15" customFormat="false" ht="15" hidden="false" customHeight="false" outlineLevel="0" collapsed="false">
      <c r="A15" s="23" t="n">
        <v>2009</v>
      </c>
      <c r="B15" s="24" t="n">
        <v>108.88</v>
      </c>
      <c r="C15" s="24" t="n">
        <f aca="false">Feuille2!B15*100/204.803696158069</f>
        <v>53.1631030310926</v>
      </c>
      <c r="F15" s="0" t="n">
        <v>0.0734</v>
      </c>
      <c r="G15" s="22"/>
    </row>
    <row r="16" customFormat="false" ht="15" hidden="false" customHeight="false" outlineLevel="0" collapsed="false">
      <c r="A16" s="18" t="n">
        <v>2009</v>
      </c>
      <c r="B16" s="19" t="n">
        <v>109.75</v>
      </c>
      <c r="C16" s="19" t="n">
        <f aca="false">Feuille2!B16*100/204.803696158069</f>
        <v>53.587900052006</v>
      </c>
      <c r="E16" s="9"/>
      <c r="G16" s="22"/>
    </row>
    <row r="17" customFormat="false" ht="15" hidden="false" customHeight="false" outlineLevel="0" collapsed="false">
      <c r="A17" s="20" t="n">
        <v>2009</v>
      </c>
      <c r="B17" s="21" t="n">
        <v>110.66</v>
      </c>
      <c r="C17" s="21" t="n">
        <f aca="false">Feuille2!B17*100/204.803696158069</f>
        <v>54.0322279704326</v>
      </c>
      <c r="E17" s="9" t="n">
        <f aca="false">(C17-C14)/C14</f>
        <v>0.0238712065136935</v>
      </c>
      <c r="G17" s="22" t="n">
        <f aca="false">1+F15-E17</f>
        <v>1.04952879348631</v>
      </c>
    </row>
    <row r="18" customFormat="false" ht="15" hidden="false" customHeight="false" outlineLevel="0" collapsed="false">
      <c r="A18" s="23" t="n">
        <v>2009</v>
      </c>
      <c r="B18" s="24" t="n">
        <v>111.69</v>
      </c>
      <c r="C18" s="24" t="n">
        <f aca="false">Feuille2!B18*100/204.803696158069</f>
        <v>54.5351485813991</v>
      </c>
      <c r="G18" s="22"/>
    </row>
    <row r="19" customFormat="false" ht="15" hidden="false" customHeight="false" outlineLevel="0" collapsed="false">
      <c r="A19" s="18" t="n">
        <v>2010</v>
      </c>
      <c r="B19" s="19" t="n">
        <v>112.85</v>
      </c>
      <c r="C19" s="19" t="n">
        <f aca="false">Feuille2!B19*100/204.803696158069</f>
        <v>55.1015446092836</v>
      </c>
      <c r="E19" s="9"/>
      <c r="G19" s="22"/>
    </row>
    <row r="20" customFormat="false" ht="15" hidden="false" customHeight="false" outlineLevel="0" collapsed="false">
      <c r="A20" s="20" t="n">
        <v>2010</v>
      </c>
      <c r="B20" s="21" t="n">
        <v>114.26</v>
      </c>
      <c r="C20" s="21" t="n">
        <f aca="false">Feuille2!B20*100/204.803696158069</f>
        <v>55.790008746626</v>
      </c>
      <c r="E20" s="9" t="n">
        <f aca="false">(C20-C17)/C17</f>
        <v>0.032532080245798</v>
      </c>
      <c r="G20" s="22" t="n">
        <f aca="false">1+F18-E20</f>
        <v>0.967467919754202</v>
      </c>
    </row>
    <row r="21" customFormat="false" ht="15" hidden="false" customHeight="false" outlineLevel="0" collapsed="false">
      <c r="A21" s="23" t="n">
        <v>2010</v>
      </c>
      <c r="B21" s="24" t="n">
        <v>115.56</v>
      </c>
      <c r="C21" s="24" t="n">
        <f aca="false">Feuille2!B21*100/204.803696158069</f>
        <v>56.4247629158069</v>
      </c>
      <c r="F21" s="0" t="n">
        <v>0.0821</v>
      </c>
      <c r="G21" s="22"/>
    </row>
    <row r="22" customFormat="false" ht="15" hidden="false" customHeight="false" outlineLevel="0" collapsed="false">
      <c r="A22" s="18" t="n">
        <v>2010</v>
      </c>
      <c r="B22" s="19" t="n">
        <v>116.52</v>
      </c>
      <c r="C22" s="19" t="n">
        <f aca="false">Feuille2!B22*100/204.803696158069</f>
        <v>56.8935044561252</v>
      </c>
      <c r="E22" s="9"/>
      <c r="G22" s="22"/>
    </row>
    <row r="23" customFormat="false" ht="15" hidden="false" customHeight="false" outlineLevel="0" collapsed="false">
      <c r="A23" s="20" t="n">
        <v>2010</v>
      </c>
      <c r="B23" s="21" t="n">
        <v>117.39</v>
      </c>
      <c r="C23" s="21" t="n">
        <f aca="false">Feuille2!B23*100/204.803696158069</f>
        <v>57.3183014770386</v>
      </c>
      <c r="E23" s="9" t="n">
        <f aca="false">(C23-C20)/C20</f>
        <v>0.0273936635743043</v>
      </c>
      <c r="G23" s="22" t="n">
        <f aca="false">1+F21-E23</f>
        <v>1.0547063364257</v>
      </c>
    </row>
    <row r="24" customFormat="false" ht="15" hidden="false" customHeight="false" outlineLevel="0" collapsed="false">
      <c r="A24" s="23" t="n">
        <v>2010</v>
      </c>
      <c r="B24" s="24" t="n">
        <v>118.25</v>
      </c>
      <c r="C24" s="24" t="n">
        <f aca="false">Feuille2!B24*100/204.803696158069</f>
        <v>57.7382157735736</v>
      </c>
      <c r="G24" s="22"/>
    </row>
    <row r="25" customFormat="false" ht="15" hidden="false" customHeight="false" outlineLevel="0" collapsed="false">
      <c r="A25" s="18" t="n">
        <v>2010</v>
      </c>
      <c r="B25" s="25" t="n">
        <v>119.2</v>
      </c>
      <c r="C25" s="25" t="n">
        <f aca="false">Feuille2!B25*100/204.803696158069</f>
        <v>58.2020745895135</v>
      </c>
      <c r="E25" s="9"/>
      <c r="G25" s="22"/>
    </row>
    <row r="26" customFormat="false" ht="15" hidden="false" customHeight="false" outlineLevel="0" collapsed="false">
      <c r="A26" s="20" t="n">
        <v>2010</v>
      </c>
      <c r="B26" s="26" t="n">
        <v>120.08</v>
      </c>
      <c r="C26" s="26" t="n">
        <f aca="false">Feuille2!B26*100/204.803696158069</f>
        <v>58.6317543348053</v>
      </c>
      <c r="E26" s="9" t="n">
        <f aca="false">(C26-C23)/C23</f>
        <v>0.0229150694266973</v>
      </c>
      <c r="G26" s="22" t="n">
        <f aca="false">1+F24-E26</f>
        <v>0.977084930573303</v>
      </c>
    </row>
    <row r="27" customFormat="false" ht="15" hidden="false" customHeight="false" outlineLevel="0" collapsed="false">
      <c r="A27" s="23" t="n">
        <v>2010</v>
      </c>
      <c r="B27" s="24" t="n">
        <v>120.95</v>
      </c>
      <c r="C27" s="24" t="n">
        <f aca="false">Feuille2!B27*100/204.803696158069</f>
        <v>59.0565513557187</v>
      </c>
      <c r="F27" s="0" t="n">
        <v>0.169</v>
      </c>
      <c r="G27" s="22"/>
    </row>
    <row r="28" customFormat="false" ht="15" hidden="false" customHeight="false" outlineLevel="0" collapsed="false">
      <c r="A28" s="18" t="n">
        <v>2010</v>
      </c>
      <c r="B28" s="19" t="n">
        <v>121.97</v>
      </c>
      <c r="C28" s="19" t="n">
        <f aca="false">Feuille2!B28*100/204.803696158069</f>
        <v>59.5545892423068</v>
      </c>
      <c r="E28" s="9"/>
      <c r="G28" s="22"/>
    </row>
    <row r="29" customFormat="false" ht="15" hidden="false" customHeight="false" outlineLevel="0" collapsed="false">
      <c r="A29" s="20" t="n">
        <v>2010</v>
      </c>
      <c r="B29" s="26" t="n">
        <v>122.86</v>
      </c>
      <c r="C29" s="26" t="n">
        <f aca="false">Feuille2!B29*100/204.803696158069</f>
        <v>59.9891517119768</v>
      </c>
      <c r="E29" s="9" t="n">
        <f aca="false">(C29-C26)/C26</f>
        <v>0.0231512325116588</v>
      </c>
      <c r="G29" s="22" t="n">
        <f aca="false">1+F27-E29</f>
        <v>1.14584876748834</v>
      </c>
    </row>
    <row r="30" customFormat="false" ht="15" hidden="false" customHeight="false" outlineLevel="0" collapsed="false">
      <c r="A30" s="23" t="n">
        <v>2010</v>
      </c>
      <c r="B30" s="24" t="n">
        <v>123.89</v>
      </c>
      <c r="C30" s="24" t="n">
        <f aca="false">Feuille2!B30*100/204.803696158069</f>
        <v>60.4920723229432</v>
      </c>
      <c r="G30" s="22"/>
    </row>
    <row r="31" customFormat="false" ht="15" hidden="false" customHeight="false" outlineLevel="0" collapsed="false">
      <c r="A31" s="18" t="n">
        <v>2011</v>
      </c>
      <c r="B31" s="25" t="n">
        <v>124.79</v>
      </c>
      <c r="C31" s="25" t="n">
        <f aca="false">Feuille2!B31*100/204.803696158069</f>
        <v>60.9315175169916</v>
      </c>
      <c r="E31" s="9"/>
      <c r="G31" s="22"/>
    </row>
    <row r="32" customFormat="false" ht="15" hidden="false" customHeight="false" outlineLevel="0" collapsed="false">
      <c r="A32" s="20" t="n">
        <v>2011</v>
      </c>
      <c r="B32" s="26" t="n">
        <v>125.71</v>
      </c>
      <c r="C32" s="26" t="n">
        <f aca="false">Feuille2!B32*100/204.803696158069</f>
        <v>61.3807281597965</v>
      </c>
      <c r="E32" s="9" t="n">
        <f aca="false">(C32-C29)/C29</f>
        <v>0.02319713495035</v>
      </c>
      <c r="G32" s="22" t="n">
        <f aca="false">1+F30-E32</f>
        <v>0.97680286504965</v>
      </c>
    </row>
    <row r="33" customFormat="false" ht="15" hidden="false" customHeight="false" outlineLevel="0" collapsed="false">
      <c r="A33" s="23" t="n">
        <v>2011</v>
      </c>
      <c r="B33" s="24" t="n">
        <v>126.77</v>
      </c>
      <c r="C33" s="24" t="n">
        <f aca="false">Feuille2!B33*100/204.803696158069</f>
        <v>61.8982969438979</v>
      </c>
      <c r="F33" s="0" t="n">
        <v>0.1733</v>
      </c>
      <c r="G33" s="22"/>
    </row>
    <row r="34" customFormat="false" ht="15" hidden="false" customHeight="false" outlineLevel="0" collapsed="false">
      <c r="A34" s="18" t="n">
        <v>2011</v>
      </c>
      <c r="B34" s="19" t="n">
        <v>127.83</v>
      </c>
      <c r="C34" s="19" t="n">
        <f aca="false">Feuille2!B34*100/204.803696158069</f>
        <v>62.4158657279993</v>
      </c>
      <c r="E34" s="9"/>
      <c r="G34" s="22"/>
    </row>
    <row r="35" customFormat="false" ht="15" hidden="false" customHeight="false" outlineLevel="0" collapsed="false">
      <c r="A35" s="20" t="n">
        <v>2011</v>
      </c>
      <c r="B35" s="21" t="n">
        <v>128.77</v>
      </c>
      <c r="C35" s="21" t="n">
        <f aca="false">Feuille2!B35*100/204.803696158069</f>
        <v>62.8748418195609</v>
      </c>
      <c r="E35" s="9" t="n">
        <f aca="false">(C35-C32)/C32</f>
        <v>0.024341738922918</v>
      </c>
      <c r="G35" s="22" t="n">
        <f aca="false">1+F33-E35</f>
        <v>1.14895826107708</v>
      </c>
    </row>
    <row r="36" customFormat="false" ht="15" hidden="false" customHeight="false" outlineLevel="0" collapsed="false">
      <c r="A36" s="23" t="n">
        <v>2011</v>
      </c>
      <c r="B36" s="24" t="n">
        <v>129.69</v>
      </c>
      <c r="C36" s="24" t="n">
        <f aca="false">Feuille2!B36*100/204.803696158069</f>
        <v>63.3240524623659</v>
      </c>
      <c r="G36" s="22"/>
    </row>
    <row r="37" customFormat="false" ht="15" hidden="false" customHeight="false" outlineLevel="0" collapsed="false">
      <c r="A37" s="18" t="n">
        <v>2011</v>
      </c>
      <c r="B37" s="19" t="n">
        <v>130.72</v>
      </c>
      <c r="C37" s="19" t="n">
        <f aca="false">Feuille2!B37*100/204.803696158069</f>
        <v>63.8269730733323</v>
      </c>
      <c r="E37" s="9"/>
      <c r="G37" s="22"/>
    </row>
    <row r="38" customFormat="false" ht="15" hidden="false" customHeight="false" outlineLevel="0" collapsed="false">
      <c r="A38" s="20" t="n">
        <v>2011</v>
      </c>
      <c r="B38" s="21" t="n">
        <v>131.81</v>
      </c>
      <c r="C38" s="21" t="n">
        <f aca="false">Feuille2!B38*100/204.803696158069</f>
        <v>64.3591900305686</v>
      </c>
      <c r="E38" s="9" t="n">
        <f aca="false">(C38-C35)/C35</f>
        <v>0.0236079832259065</v>
      </c>
      <c r="G38" s="22" t="n">
        <f aca="false">1+F36-E38</f>
        <v>0.976392016774093</v>
      </c>
    </row>
    <row r="39" customFormat="false" ht="15" hidden="false" customHeight="false" outlineLevel="0" collapsed="false">
      <c r="A39" s="23" t="n">
        <v>2011</v>
      </c>
      <c r="B39" s="24" t="n">
        <v>132.91</v>
      </c>
      <c r="C39" s="24" t="n">
        <f aca="false">Feuille2!B39*100/204.803696158069</f>
        <v>64.8962897121833</v>
      </c>
      <c r="F39" s="0" t="n">
        <v>0.1682</v>
      </c>
      <c r="G39" s="22"/>
    </row>
    <row r="40" customFormat="false" ht="15" hidden="false" customHeight="false" outlineLevel="0" collapsed="false">
      <c r="A40" s="18" t="n">
        <v>2011</v>
      </c>
      <c r="B40" s="19" t="n">
        <v>133.75</v>
      </c>
      <c r="C40" s="19" t="n">
        <f aca="false">Feuille2!B40*100/204.803696158069</f>
        <v>65.3064385599617</v>
      </c>
      <c r="E40" s="9"/>
      <c r="G40" s="22"/>
    </row>
    <row r="41" customFormat="false" ht="15" hidden="false" customHeight="false" outlineLevel="0" collapsed="false">
      <c r="A41" s="20" t="n">
        <v>2011</v>
      </c>
      <c r="B41" s="21" t="n">
        <v>134.54</v>
      </c>
      <c r="C41" s="21" t="n">
        <f aca="false">Feuille2!B41*100/204.803696158069</f>
        <v>65.6921737858486</v>
      </c>
      <c r="E41" s="9" t="n">
        <f aca="false">(C41-C38)/C38</f>
        <v>0.0207116303770579</v>
      </c>
      <c r="G41" s="22" t="n">
        <f aca="false">1+F39-E41</f>
        <v>1.14748836962294</v>
      </c>
    </row>
    <row r="42" customFormat="false" ht="15" hidden="false" customHeight="false" outlineLevel="0" collapsed="false">
      <c r="A42" s="23" t="n">
        <v>2011</v>
      </c>
      <c r="B42" s="24" t="n">
        <v>135.67</v>
      </c>
      <c r="C42" s="24" t="n">
        <f aca="false">Feuille2!B42*100/204.803696158069</f>
        <v>66.2439216405982</v>
      </c>
      <c r="G42" s="22"/>
    </row>
    <row r="43" customFormat="false" ht="15" hidden="false" customHeight="false" outlineLevel="0" collapsed="false">
      <c r="A43" s="18" t="n">
        <v>2012</v>
      </c>
      <c r="B43" s="19" t="n">
        <v>136.91</v>
      </c>
      <c r="C43" s="19" t="n">
        <f aca="false">Feuille2!B43*100/204.803696158069</f>
        <v>66.8493794635092</v>
      </c>
      <c r="E43" s="9"/>
      <c r="G43" s="22"/>
    </row>
    <row r="44" customFormat="false" ht="15" hidden="false" customHeight="false" outlineLevel="0" collapsed="false">
      <c r="A44" s="20" t="n">
        <v>2012</v>
      </c>
      <c r="B44" s="21" t="n">
        <v>137.92</v>
      </c>
      <c r="C44" s="21" t="n">
        <f aca="false">Feuille2!B44*100/204.803696158069</f>
        <v>67.342534625719</v>
      </c>
      <c r="E44" s="9" t="n">
        <f aca="false">(C44-C41)/C41</f>
        <v>0.0251226401070313</v>
      </c>
      <c r="G44" s="22" t="n">
        <f aca="false">1+F42-E44</f>
        <v>0.974877359892969</v>
      </c>
    </row>
    <row r="45" customFormat="false" ht="15" hidden="false" customHeight="false" outlineLevel="0" collapsed="false">
      <c r="A45" s="23" t="n">
        <v>2012</v>
      </c>
      <c r="B45" s="24" t="n">
        <v>139.21</v>
      </c>
      <c r="C45" s="24" t="n">
        <f aca="false">Feuille2!B45*100/204.803696158069</f>
        <v>67.9724060705216</v>
      </c>
      <c r="F45" s="0" t="n">
        <v>0.1762</v>
      </c>
      <c r="G45" s="22"/>
    </row>
    <row r="46" customFormat="false" ht="15" hidden="false" customHeight="false" outlineLevel="0" collapsed="false">
      <c r="A46" s="18" t="n">
        <v>2012</v>
      </c>
      <c r="B46" s="19" t="n">
        <v>140.37</v>
      </c>
      <c r="C46" s="19" t="n">
        <f aca="false">Feuille2!B46*100/204.803696158069</f>
        <v>68.5388020984062</v>
      </c>
      <c r="E46" s="9"/>
      <c r="G46" s="22"/>
    </row>
    <row r="47" customFormat="false" ht="15" hidden="false" customHeight="false" outlineLevel="0" collapsed="false">
      <c r="A47" s="20" t="n">
        <v>2012</v>
      </c>
      <c r="B47" s="21" t="n">
        <v>141.51</v>
      </c>
      <c r="C47" s="21" t="n">
        <f aca="false">Feuille2!B47*100/204.803696158069</f>
        <v>69.0954326775341</v>
      </c>
      <c r="E47" s="9" t="n">
        <f aca="false">(C47-C44)/C44</f>
        <v>0.0260295823665894</v>
      </c>
      <c r="G47" s="22" t="n">
        <f aca="false">1+F45-E47</f>
        <v>1.15017041763341</v>
      </c>
    </row>
    <row r="48" customFormat="false" ht="15" hidden="false" customHeight="false" outlineLevel="0" collapsed="false">
      <c r="A48" s="23" t="n">
        <v>2012</v>
      </c>
      <c r="B48" s="24" t="n">
        <v>142.53</v>
      </c>
      <c r="C48" s="24" t="n">
        <f aca="false">Feuille2!B48*100/204.803696158069</f>
        <v>69.5934705641222</v>
      </c>
      <c r="G48" s="22"/>
    </row>
    <row r="49" customFormat="false" ht="15" hidden="false" customHeight="false" outlineLevel="0" collapsed="false">
      <c r="A49" s="18" t="n">
        <v>2012</v>
      </c>
      <c r="B49" s="19" t="n">
        <v>143.66</v>
      </c>
      <c r="C49" s="19" t="n">
        <f aca="false">Feuille2!B49*100/204.803696158069</f>
        <v>70.1452184188718</v>
      </c>
      <c r="E49" s="9"/>
      <c r="G49" s="22"/>
    </row>
    <row r="50" customFormat="false" ht="15" hidden="false" customHeight="false" outlineLevel="0" collapsed="false">
      <c r="A50" s="20" t="n">
        <v>2012</v>
      </c>
      <c r="B50" s="21" t="n">
        <v>144.94</v>
      </c>
      <c r="C50" s="21" t="n">
        <f aca="false">Feuille2!B50*100/204.803696158069</f>
        <v>70.7702071392961</v>
      </c>
      <c r="E50" s="9" t="n">
        <f aca="false">(C50-C47)/C47</f>
        <v>0.0242385697123879</v>
      </c>
      <c r="G50" s="22" t="n">
        <f aca="false">1+F48-E50</f>
        <v>0.975761430287612</v>
      </c>
    </row>
    <row r="51" customFormat="false" ht="15" hidden="false" customHeight="false" outlineLevel="0" collapsed="false">
      <c r="A51" s="23" t="n">
        <v>2012</v>
      </c>
      <c r="B51" s="24" t="n">
        <v>146.22</v>
      </c>
      <c r="C51" s="24" t="n">
        <f aca="false">Feuille2!B51*100/204.803696158069</f>
        <v>71.3951958597204</v>
      </c>
      <c r="F51" s="0" t="n">
        <v>0.1142</v>
      </c>
      <c r="G51" s="22"/>
    </row>
    <row r="52" customFormat="false" ht="15" hidden="false" customHeight="false" outlineLevel="0" collapsed="false">
      <c r="A52" s="18" t="n">
        <v>2012</v>
      </c>
      <c r="B52" s="19" t="n">
        <v>147.45</v>
      </c>
      <c r="C52" s="19" t="n">
        <f aca="false">Feuille2!B52*100/204.803696158069</f>
        <v>71.9957709582531</v>
      </c>
      <c r="E52" s="9"/>
      <c r="G52" s="22"/>
    </row>
    <row r="53" customFormat="false" ht="15" hidden="false" customHeight="false" outlineLevel="0" collapsed="false">
      <c r="A53" s="20" t="n">
        <v>2012</v>
      </c>
      <c r="B53" s="21" t="n">
        <v>148.83</v>
      </c>
      <c r="C53" s="21" t="n">
        <f aca="false">Feuille2!B53*100/204.803696158069</f>
        <v>72.6695869224606</v>
      </c>
      <c r="E53" s="9" t="n">
        <f aca="false">(C53-C50)/C50</f>
        <v>0.0268386918724989</v>
      </c>
      <c r="G53" s="22" t="n">
        <f aca="false">1+F51-E53</f>
        <v>1.0873613081275</v>
      </c>
    </row>
    <row r="54" customFormat="false" ht="15" hidden="false" customHeight="false" outlineLevel="0" collapsed="false">
      <c r="A54" s="23" t="n">
        <v>2012</v>
      </c>
      <c r="B54" s="24" t="n">
        <v>150.38</v>
      </c>
      <c r="C54" s="24" t="n">
        <f aca="false">Feuille2!B54*100/204.803696158069</f>
        <v>73.4264092010994</v>
      </c>
      <c r="G54" s="22"/>
    </row>
    <row r="55" customFormat="false" ht="15" hidden="false" customHeight="false" outlineLevel="0" collapsed="false">
      <c r="A55" s="18" t="n">
        <v>2013</v>
      </c>
      <c r="B55" s="19" t="n">
        <v>152.09</v>
      </c>
      <c r="C55" s="19" t="n">
        <f aca="false">Feuille2!B55*100/204.803696158069</f>
        <v>74.2613550697912</v>
      </c>
      <c r="E55" s="9"/>
      <c r="G55" s="22"/>
    </row>
    <row r="56" customFormat="false" ht="15" hidden="false" customHeight="false" outlineLevel="0" collapsed="false">
      <c r="A56" s="20" t="n">
        <v>2013</v>
      </c>
      <c r="B56" s="21" t="n">
        <v>152.84</v>
      </c>
      <c r="C56" s="21" t="n">
        <f aca="false">Feuille2!B56*100/204.803696158069</f>
        <v>74.6275593981648</v>
      </c>
      <c r="E56" s="9" t="n">
        <f aca="false">(C56-C53)/C53</f>
        <v>0.0269434925754215</v>
      </c>
      <c r="G56" s="22" t="n">
        <f aca="false">1+F54-E56</f>
        <v>0.973056507424579</v>
      </c>
    </row>
    <row r="57" customFormat="false" ht="15" hidden="false" customHeight="false" outlineLevel="0" collapsed="false">
      <c r="A57" s="23" t="n">
        <v>2013</v>
      </c>
      <c r="B57" s="24" t="n">
        <v>153.95</v>
      </c>
      <c r="C57" s="24" t="n">
        <f aca="false">Feuille2!B57*100/204.803696158069</f>
        <v>75.1695418041578</v>
      </c>
      <c r="F57" s="0" t="n">
        <v>0.1518</v>
      </c>
      <c r="G57" s="22"/>
    </row>
    <row r="58" customFormat="false" ht="15" hidden="false" customHeight="false" outlineLevel="0" collapsed="false">
      <c r="A58" s="18" t="n">
        <v>2013</v>
      </c>
      <c r="B58" s="19" t="n">
        <v>155.07</v>
      </c>
      <c r="C58" s="19" t="n">
        <f aca="false">Feuille2!B58*100/204.803696158069</f>
        <v>75.7164069345291</v>
      </c>
      <c r="E58" s="9"/>
      <c r="G58" s="22"/>
    </row>
    <row r="59" customFormat="false" ht="15" hidden="false" customHeight="false" outlineLevel="0" collapsed="false">
      <c r="A59" s="20" t="n">
        <v>2013</v>
      </c>
      <c r="B59" s="21" t="n">
        <v>156.14</v>
      </c>
      <c r="C59" s="21" t="n">
        <f aca="false">Feuille2!B59*100/204.803696158069</f>
        <v>76.2388584430088</v>
      </c>
      <c r="E59" s="9" t="n">
        <f aca="false">(C59-C56)/C56</f>
        <v>0.0215912064904474</v>
      </c>
      <c r="G59" s="22" t="n">
        <f aca="false">1+F57-E59</f>
        <v>1.13020879350955</v>
      </c>
    </row>
    <row r="60" customFormat="false" ht="15" hidden="false" customHeight="false" outlineLevel="0" collapsed="false">
      <c r="A60" s="23" t="n">
        <v>2013</v>
      </c>
      <c r="B60" s="24" t="n">
        <v>157.44</v>
      </c>
      <c r="C60" s="24" t="n">
        <f aca="false">Feuille2!B60*100/204.803696158069</f>
        <v>76.8736126121897</v>
      </c>
      <c r="G60" s="22"/>
    </row>
    <row r="61" customFormat="false" ht="15" hidden="false" customHeight="false" outlineLevel="0" collapsed="false">
      <c r="A61" s="18" t="n">
        <v>2013</v>
      </c>
      <c r="B61" s="19" t="n">
        <v>158.9</v>
      </c>
      <c r="C61" s="19" t="n">
        <f aca="false">Feuille2!B61*100/204.803696158069</f>
        <v>77.5864903714237</v>
      </c>
      <c r="E61" s="9"/>
      <c r="G61" s="22"/>
    </row>
    <row r="62" customFormat="false" ht="15" hidden="false" customHeight="false" outlineLevel="0" collapsed="false">
      <c r="A62" s="20" t="n">
        <v>2013</v>
      </c>
      <c r="B62" s="21" t="n">
        <v>160.23</v>
      </c>
      <c r="C62" s="21" t="n">
        <f aca="false">Feuille2!B62*100/204.803696158069</f>
        <v>78.2358927137395</v>
      </c>
      <c r="E62" s="9" t="n">
        <f aca="false">(C62-C59)/C59</f>
        <v>0.026194440886384</v>
      </c>
      <c r="G62" s="22" t="n">
        <f aca="false">1+F60-E62</f>
        <v>0.973805559113616</v>
      </c>
    </row>
    <row r="63" customFormat="false" ht="15" hidden="false" customHeight="false" outlineLevel="0" collapsed="false">
      <c r="A63" s="23" t="n">
        <v>2013</v>
      </c>
      <c r="B63" s="24" t="n">
        <v>161.56</v>
      </c>
      <c r="C63" s="24" t="n">
        <f aca="false">Feuille2!B63*100/204.803696158069</f>
        <v>78.8852950560554</v>
      </c>
      <c r="F63" s="0" t="n">
        <v>0.1441</v>
      </c>
      <c r="G63" s="22"/>
    </row>
    <row r="64" customFormat="false" ht="15" hidden="false" customHeight="false" outlineLevel="0" collapsed="false">
      <c r="A64" s="18" t="n">
        <v>2013</v>
      </c>
      <c r="B64" s="19" t="n">
        <v>163</v>
      </c>
      <c r="C64" s="19" t="n">
        <f aca="false">Feuille2!B64*100/204.803696158069</f>
        <v>79.5884073665328</v>
      </c>
      <c r="D64" s="0" t="n">
        <f aca="false">100/C64</f>
        <v>1.25646439360779</v>
      </c>
      <c r="E64" s="9"/>
      <c r="G64" s="22"/>
    </row>
    <row r="65" customFormat="false" ht="15" hidden="false" customHeight="false" outlineLevel="0" collapsed="false">
      <c r="A65" s="20" t="n">
        <v>2013</v>
      </c>
      <c r="B65" s="21" t="n">
        <v>164.51</v>
      </c>
      <c r="C65" s="21" t="n">
        <f aca="false">Feuille2!B65*100/204.803696158069</f>
        <v>80.3256987476583</v>
      </c>
      <c r="D65" s="0" t="n">
        <f aca="false">100/C65</f>
        <v>1.2449315917456</v>
      </c>
      <c r="E65" s="9" t="n">
        <f aca="false">(C65-C62)/C62</f>
        <v>0.0267116020720217</v>
      </c>
      <c r="G65" s="22" t="n">
        <f aca="false">1+F63-E65</f>
        <v>1.11738839792798</v>
      </c>
    </row>
    <row r="66" customFormat="false" ht="15" hidden="false" customHeight="false" outlineLevel="0" collapsed="false">
      <c r="A66" s="23" t="n">
        <v>2013</v>
      </c>
      <c r="B66" s="24" t="n">
        <v>166.84</v>
      </c>
      <c r="C66" s="24" t="n">
        <f aca="false">Feuille2!B66*100/204.803696158069</f>
        <v>81.4633735278057</v>
      </c>
      <c r="D66" s="0" t="n">
        <f aca="false">100/C66</f>
        <v>1.22754552959763</v>
      </c>
      <c r="G66" s="22"/>
    </row>
    <row r="67" customFormat="false" ht="15" hidden="false" customHeight="false" outlineLevel="0" collapsed="false">
      <c r="A67" s="18" t="n">
        <f aca="false">A79-1</f>
        <v>2014</v>
      </c>
      <c r="B67" s="27" t="n">
        <v>173.01308</v>
      </c>
      <c r="C67" s="27" t="n">
        <f aca="false">B67*100/204.803696158069</f>
        <v>84.4775183483345</v>
      </c>
      <c r="D67" s="0" t="n">
        <f aca="false">100/C67</f>
        <v>1.18374689450109</v>
      </c>
      <c r="E67" s="9"/>
      <c r="F67" s="9"/>
      <c r="G67" s="22"/>
    </row>
    <row r="68" customFormat="false" ht="15" hidden="false" customHeight="false" outlineLevel="0" collapsed="false">
      <c r="A68" s="28" t="n">
        <f aca="false">A80-1</f>
        <v>2014</v>
      </c>
      <c r="B68" s="29" t="n">
        <v>178.92472565099</v>
      </c>
      <c r="C68" s="29" t="n">
        <f aca="false">B68*100/204.803696158069</f>
        <v>87.3640119819393</v>
      </c>
      <c r="D68" s="0" t="n">
        <f aca="false">100/C68</f>
        <v>1.14463607761824</v>
      </c>
      <c r="E68" s="9" t="n">
        <f aca="false">(C68-C65)/C65</f>
        <v>0.0876221849795757</v>
      </c>
      <c r="G68" s="22" t="n">
        <f aca="false">1+F66-E68</f>
        <v>0.912377815020424</v>
      </c>
    </row>
    <row r="69" customFormat="false" ht="15" hidden="false" customHeight="false" outlineLevel="0" collapsed="false">
      <c r="A69" s="23" t="n">
        <f aca="false">A81-1</f>
        <v>2014</v>
      </c>
      <c r="B69" s="30" t="n">
        <v>183.569590091055</v>
      </c>
      <c r="C69" s="30" t="n">
        <f aca="false">B69*100/204.803696158069</f>
        <v>89.6319712654867</v>
      </c>
      <c r="D69" s="0" t="n">
        <f aca="false">100/C69</f>
        <v>1.11567333160401</v>
      </c>
      <c r="F69" s="0" t="n">
        <v>0.1131</v>
      </c>
      <c r="G69" s="22"/>
    </row>
    <row r="70" customFormat="false" ht="15" hidden="false" customHeight="false" outlineLevel="0" collapsed="false">
      <c r="A70" s="18" t="n">
        <f aca="false">A82-1</f>
        <v>2014</v>
      </c>
      <c r="B70" s="27" t="n">
        <v>186.850228611658</v>
      </c>
      <c r="C70" s="27" t="n">
        <f aca="false">B70*100/204.803696158069</f>
        <v>91.2338166335854</v>
      </c>
      <c r="D70" s="0" t="n">
        <f aca="false">100/C70</f>
        <v>1.09608480374795</v>
      </c>
      <c r="E70" s="9"/>
      <c r="F70" s="9"/>
      <c r="G70" s="22"/>
    </row>
    <row r="71" customFormat="false" ht="15" hidden="false" customHeight="false" outlineLevel="0" collapsed="false">
      <c r="A71" s="28" t="n">
        <f aca="false">A83-1</f>
        <v>2014</v>
      </c>
      <c r="B71" s="29" t="n">
        <v>189.52995809631</v>
      </c>
      <c r="C71" s="29" t="n">
        <f aca="false">B71*100/204.803696158069</f>
        <v>92.5422546817853</v>
      </c>
      <c r="D71" s="0" t="n">
        <f aca="false">100/C71</f>
        <v>1.08058746076437</v>
      </c>
      <c r="E71" s="9" t="n">
        <f aca="false">(C71-C68)/C68</f>
        <v>0.0592720341290702</v>
      </c>
      <c r="G71" s="22" t="n">
        <f aca="false">1+F69-E71</f>
        <v>1.05382796587093</v>
      </c>
    </row>
    <row r="72" customFormat="false" ht="15" hidden="false" customHeight="false" outlineLevel="0" collapsed="false">
      <c r="A72" s="23" t="n">
        <f aca="false">A84-1</f>
        <v>2014</v>
      </c>
      <c r="B72" s="30" t="n">
        <v>191.982316594387</v>
      </c>
      <c r="C72" s="30" t="n">
        <f aca="false">B72*100/204.803696158069</f>
        <v>93.7396737440782</v>
      </c>
      <c r="D72" s="0" t="n">
        <f aca="false">100/C72</f>
        <v>1.06678416945437</v>
      </c>
      <c r="G72" s="22"/>
    </row>
    <row r="73" customFormat="false" ht="15" hidden="false" customHeight="false" outlineLevel="0" collapsed="false">
      <c r="A73" s="18" t="n">
        <f aca="false">A85-1</f>
        <v>2014</v>
      </c>
      <c r="B73" s="27" t="n">
        <v>194.72700921806</v>
      </c>
      <c r="C73" s="27" t="n">
        <f aca="false">B73*100/204.803696158069</f>
        <v>95.0798315025371</v>
      </c>
      <c r="D73" s="0" t="n">
        <f aca="false">100/C73</f>
        <v>1.05174776206173</v>
      </c>
      <c r="E73" s="9"/>
      <c r="F73" s="9"/>
      <c r="G73" s="22"/>
    </row>
    <row r="74" customFormat="false" ht="15" hidden="false" customHeight="false" outlineLevel="0" collapsed="false">
      <c r="A74" s="28" t="n">
        <f aca="false">A86-1</f>
        <v>2014</v>
      </c>
      <c r="B74" s="29" t="n">
        <v>197.325534778935</v>
      </c>
      <c r="C74" s="29" t="n">
        <f aca="false">B74*100/204.803696158069</f>
        <v>96.348619912913</v>
      </c>
      <c r="D74" s="0" t="n">
        <f aca="false">100/C74</f>
        <v>1.03789758577121</v>
      </c>
      <c r="E74" s="9" t="n">
        <f aca="false">(C74-C71)/C71</f>
        <v>0.0411311053984597</v>
      </c>
      <c r="G74" s="22" t="n">
        <f aca="false">1+F72-E74</f>
        <v>0.95886889460154</v>
      </c>
    </row>
    <row r="75" customFormat="false" ht="15" hidden="false" customHeight="false" outlineLevel="0" collapsed="false">
      <c r="A75" s="23" t="n">
        <f aca="false">A87-1</f>
        <v>2014</v>
      </c>
      <c r="B75" s="30" t="n">
        <v>200.037745833098</v>
      </c>
      <c r="C75" s="30" t="n">
        <f aca="false">B75*100/204.803696158069</f>
        <v>97.6729178162426</v>
      </c>
      <c r="D75" s="0" t="n">
        <f aca="false">100/C75</f>
        <v>1.02382525510434</v>
      </c>
      <c r="F75" s="0" t="n">
        <v>0.1721</v>
      </c>
      <c r="G75" s="22"/>
    </row>
    <row r="76" customFormat="false" ht="15" hidden="false" customHeight="false" outlineLevel="0" collapsed="false">
      <c r="A76" s="18" t="n">
        <f aca="false">A88-1</f>
        <v>2014</v>
      </c>
      <c r="B76" s="27" t="n">
        <v>202.523234549326</v>
      </c>
      <c r="C76" s="27" t="n">
        <f aca="false">B76*100/204.803696158069</f>
        <v>98.8865134509179</v>
      </c>
      <c r="D76" s="0" t="n">
        <f aca="false">100/C76</f>
        <v>1.01126024682461</v>
      </c>
      <c r="E76" s="9"/>
      <c r="F76" s="9"/>
      <c r="G76" s="22"/>
    </row>
    <row r="77" customFormat="false" ht="15" hidden="false" customHeight="false" outlineLevel="0" collapsed="false">
      <c r="A77" s="28" t="n">
        <f aca="false">A89-1</f>
        <v>2014</v>
      </c>
      <c r="B77" s="29" t="n">
        <v>204.803696158069</v>
      </c>
      <c r="C77" s="29" t="n">
        <f aca="false">B77*100/204.803696158069</f>
        <v>100</v>
      </c>
      <c r="D77" s="0" t="n">
        <f aca="false">100/C77</f>
        <v>1</v>
      </c>
      <c r="E77" s="9" t="n">
        <f aca="false">(C77-C74)/C74</f>
        <v>0.0378975857712071</v>
      </c>
      <c r="G77" s="22" t="n">
        <f aca="false">1+F75-E77</f>
        <v>1.13420241422879</v>
      </c>
    </row>
    <row r="78" customFormat="false" ht="15" hidden="false" customHeight="false" outlineLevel="0" collapsed="false">
      <c r="A78" s="23" t="n">
        <f aca="false">A90-1</f>
        <v>2014</v>
      </c>
      <c r="B78" s="30" t="n">
        <v>206.846989759504</v>
      </c>
      <c r="C78" s="30" t="n">
        <f aca="false">B78*100/204.803696158069</f>
        <v>100.997683947978</v>
      </c>
      <c r="D78" s="0" t="n">
        <f aca="false">100/C78</f>
        <v>0.990121714588108</v>
      </c>
      <c r="G78" s="22"/>
    </row>
    <row r="79" customFormat="false" ht="15" hidden="false" customHeight="false" outlineLevel="0" collapsed="false">
      <c r="A79" s="18" t="n">
        <f aca="false">A91-1</f>
        <v>2015</v>
      </c>
      <c r="B79" s="27" t="n">
        <v>209.182182446858</v>
      </c>
      <c r="C79" s="27" t="n">
        <f aca="false">B79*100/204.803696158069</f>
        <v>102.137894174239</v>
      </c>
      <c r="D79" s="0" t="n">
        <f aca="false">100/C79</f>
        <v>0.979068550497118</v>
      </c>
      <c r="E79" s="9"/>
      <c r="F79" s="9"/>
      <c r="G79" s="22"/>
    </row>
    <row r="80" customFormat="false" ht="15" hidden="false" customHeight="false" outlineLevel="0" collapsed="false">
      <c r="A80" s="28" t="n">
        <f aca="false">A92-1</f>
        <v>2015</v>
      </c>
      <c r="B80" s="29" t="n">
        <v>211.134257583942</v>
      </c>
      <c r="C80" s="29" t="n">
        <f aca="false">B80*100/204.803696158069</f>
        <v>103.091038660253</v>
      </c>
      <c r="D80" s="0" t="n">
        <f aca="false">100/C80</f>
        <v>0.970016417523546</v>
      </c>
      <c r="E80" s="9" t="n">
        <f aca="false">(C80-C77)/C77</f>
        <v>0.0309103866025302</v>
      </c>
      <c r="G80" s="22" t="n">
        <f aca="false">1+F78-E80</f>
        <v>0.96908961339747</v>
      </c>
    </row>
    <row r="81" customFormat="false" ht="15" hidden="false" customHeight="false" outlineLevel="0" collapsed="false">
      <c r="A81" s="23" t="n">
        <f aca="false">A93-1</f>
        <v>2015</v>
      </c>
      <c r="B81" s="30" t="n">
        <v>213.925542593045</v>
      </c>
      <c r="C81" s="30" t="n">
        <f aca="false">B81*100/204.803696158069</f>
        <v>104.45394619633</v>
      </c>
      <c r="D81" s="0" t="n">
        <f aca="false">100/C81</f>
        <v>0.957359713457272</v>
      </c>
      <c r="F81" s="0" t="n">
        <v>0.1826</v>
      </c>
      <c r="G81" s="22"/>
    </row>
    <row r="82" customFormat="false" ht="15" hidden="false" customHeight="false" outlineLevel="0" collapsed="false">
      <c r="A82" s="31" t="n">
        <f aca="false">A94-1</f>
        <v>2015</v>
      </c>
      <c r="B82" s="27" t="n">
        <v>216.370197437618</v>
      </c>
      <c r="C82" s="27" t="n">
        <f aca="false">B82*100/204.803696158069</f>
        <v>105.647603776946</v>
      </c>
      <c r="D82" s="0" t="n">
        <f aca="false">100/C82</f>
        <v>0.94654300168634</v>
      </c>
      <c r="E82" s="9"/>
      <c r="F82" s="9"/>
      <c r="G82" s="22"/>
    </row>
    <row r="83" customFormat="false" ht="15" hidden="false" customHeight="false" outlineLevel="0" collapsed="false">
      <c r="A83" s="28" t="n">
        <f aca="false">A95-1</f>
        <v>2015</v>
      </c>
      <c r="B83" s="29" t="n">
        <v>218.595927967753</v>
      </c>
      <c r="C83" s="29" t="n">
        <f aca="false">B83*100/204.803696158069</f>
        <v>106.734366648851</v>
      </c>
      <c r="D83" s="0" t="n">
        <f aca="false">100/C83</f>
        <v>0.936905358037051</v>
      </c>
      <c r="E83" s="9" t="n">
        <f aca="false">(C83-C80)/C80</f>
        <v>0.0353408796336307</v>
      </c>
      <c r="G83" s="22" t="n">
        <f aca="false">1+F81-E83</f>
        <v>1.14725912036637</v>
      </c>
    </row>
    <row r="84" customFormat="false" ht="15" hidden="false" customHeight="false" outlineLevel="0" collapsed="false">
      <c r="A84" s="23" t="n">
        <f aca="false">A96-1</f>
        <v>2015</v>
      </c>
      <c r="B84" s="30" t="n">
        <v>220.712196340666</v>
      </c>
      <c r="C84" s="30" t="n">
        <f aca="false">B84*100/204.803696158069</f>
        <v>107.767682166399</v>
      </c>
      <c r="D84" s="0" t="n">
        <f aca="false">100/C84</f>
        <v>0.927921970573649</v>
      </c>
      <c r="G84" s="22"/>
    </row>
    <row r="85" customFormat="false" ht="15" hidden="false" customHeight="false" outlineLevel="0" collapsed="false">
      <c r="A85" s="18" t="n">
        <f aca="false">A97-1</f>
        <v>2015</v>
      </c>
      <c r="B85" s="27" t="n">
        <v>223.649430892728</v>
      </c>
      <c r="C85" s="27" t="n">
        <f aca="false">B85*100/204.803696158069</f>
        <v>109.201852841618</v>
      </c>
      <c r="D85" s="0" t="n">
        <f aca="false">100/C85</f>
        <v>0.915735378089568</v>
      </c>
      <c r="E85" s="9"/>
      <c r="F85" s="9"/>
      <c r="G85" s="22"/>
    </row>
    <row r="86" customFormat="false" ht="15" hidden="false" customHeight="false" outlineLevel="0" collapsed="false">
      <c r="A86" s="28" t="n">
        <f aca="false">A98-1</f>
        <v>2015</v>
      </c>
      <c r="B86" s="29" t="n">
        <v>226.276522666001</v>
      </c>
      <c r="C86" s="29" t="n">
        <f aca="false">B86*100/204.803696158069</f>
        <v>110.484589346161</v>
      </c>
      <c r="D86" s="0" t="n">
        <f aca="false">100/C86</f>
        <v>0.905103603966783</v>
      </c>
      <c r="E86" s="9" t="n">
        <f aca="false">(C86-C83)/C83</f>
        <v>0.0351360373894192</v>
      </c>
      <c r="G86" s="22" t="n">
        <f aca="false">1+F84-E86</f>
        <v>0.964863962610581</v>
      </c>
    </row>
    <row r="87" customFormat="false" ht="15" hidden="false" customHeight="false" outlineLevel="0" collapsed="false">
      <c r="A87" s="23" t="n">
        <f aca="false">A99-1</f>
        <v>2015</v>
      </c>
      <c r="B87" s="30" t="n">
        <v>228.940101825015</v>
      </c>
      <c r="C87" s="30" t="n">
        <f aca="false">B87*100/204.803696158069</f>
        <v>111.78514163549</v>
      </c>
      <c r="D87" s="0" t="n">
        <f aca="false">100/C87</f>
        <v>0.894573272770735</v>
      </c>
      <c r="F87" s="0" t="n">
        <v>0.1249</v>
      </c>
      <c r="G87" s="22"/>
    </row>
    <row r="88" customFormat="false" ht="15" hidden="false" customHeight="false" outlineLevel="0" collapsed="false">
      <c r="A88" s="18" t="n">
        <f aca="false">A100-1</f>
        <v>2015</v>
      </c>
      <c r="B88" s="27" t="n">
        <v>231.475975133937</v>
      </c>
      <c r="C88" s="27" t="n">
        <f aca="false">B88*100/204.803696158069</f>
        <v>113.023338678069</v>
      </c>
      <c r="D88" s="0" t="n">
        <f aca="false">100/C88</f>
        <v>0.884773013871375</v>
      </c>
      <c r="E88" s="9"/>
      <c r="F88" s="9"/>
      <c r="G88" s="22"/>
    </row>
    <row r="89" customFormat="false" ht="15" hidden="false" customHeight="false" outlineLevel="0" collapsed="false">
      <c r="A89" s="28" t="n">
        <f aca="false">A101-1</f>
        <v>2015</v>
      </c>
      <c r="B89" s="29" t="n">
        <v>237.147136524718</v>
      </c>
      <c r="C89" s="29" t="n">
        <f aca="false">B89*100/204.803696158069</f>
        <v>115.792410475681</v>
      </c>
      <c r="D89" s="0" t="n">
        <f aca="false">100/C89</f>
        <v>0.86361445961091</v>
      </c>
      <c r="E89" s="9" t="n">
        <f aca="false">(C89-C86)/C86</f>
        <v>0.0480412803353957</v>
      </c>
      <c r="G89" s="22" t="n">
        <f aca="false">1+F87-E89</f>
        <v>1.0768587196646</v>
      </c>
    </row>
    <row r="90" customFormat="false" ht="15" hidden="false" customHeight="false" outlineLevel="0" collapsed="false">
      <c r="A90" s="23" t="n">
        <f aca="false">A102-1</f>
        <v>2015</v>
      </c>
      <c r="B90" s="30" t="n">
        <v>249.478787624003</v>
      </c>
      <c r="C90" s="30" t="n">
        <f aca="false">B90*100/204.803696158069</f>
        <v>121.813615820416</v>
      </c>
      <c r="D90" s="0" t="n">
        <f aca="false">100/C90</f>
        <v>0.820926292405809</v>
      </c>
      <c r="G90" s="22"/>
    </row>
    <row r="91" customFormat="false" ht="15" hidden="false" customHeight="false" outlineLevel="0" collapsed="false">
      <c r="A91" s="18" t="n">
        <f aca="false">A103-1</f>
        <v>2016</v>
      </c>
      <c r="B91" s="27" t="n">
        <v>259.8321573104</v>
      </c>
      <c r="C91" s="27" t="n">
        <f aca="false">B91*100/204.803696158069</f>
        <v>126.868880876964</v>
      </c>
      <c r="D91" s="0" t="n">
        <f aca="false">100/C91</f>
        <v>0.7882153551664</v>
      </c>
      <c r="E91" s="9"/>
      <c r="F91" s="9"/>
      <c r="G91" s="22"/>
    </row>
    <row r="92" customFormat="false" ht="15" hidden="false" customHeight="false" outlineLevel="0" collapsed="false">
      <c r="A92" s="28" t="n">
        <f aca="false">A104-1</f>
        <v>2016</v>
      </c>
      <c r="B92" s="29" t="n">
        <v>268.536534580298</v>
      </c>
      <c r="C92" s="29" t="n">
        <f aca="false">B92*100/204.803696158069</f>
        <v>131.118988386342</v>
      </c>
      <c r="D92" s="0" t="n">
        <f aca="false">100/C92</f>
        <v>0.762666042734786</v>
      </c>
      <c r="E92" s="9" t="n">
        <f aca="false">(C92-C89)/C89</f>
        <v>0.132362543</v>
      </c>
      <c r="G92" s="22" t="n">
        <f aca="false">1+F90-E92</f>
        <v>0.867637457</v>
      </c>
    </row>
    <row r="93" customFormat="false" ht="15" hidden="false" customHeight="false" outlineLevel="0" collapsed="false">
      <c r="A93" s="23" t="n">
        <f aca="false">A105-1</f>
        <v>2016</v>
      </c>
      <c r="B93" s="30" t="n">
        <v>276.995435419577</v>
      </c>
      <c r="C93" s="30" t="n">
        <f aca="false">B93*100/204.803696158069</f>
        <v>135.249236520512</v>
      </c>
      <c r="D93" s="0" t="n">
        <f aca="false">100/C93</f>
        <v>0.73937570793484</v>
      </c>
      <c r="F93" s="0" t="n">
        <v>0.1535</v>
      </c>
      <c r="G93" s="22"/>
    </row>
    <row r="94" customFormat="false" ht="15" hidden="false" customHeight="false" outlineLevel="0" collapsed="false">
      <c r="A94" s="18" t="n">
        <f aca="false">A106-1</f>
        <v>2016</v>
      </c>
      <c r="B94" s="27" t="n">
        <v>290.706709472846</v>
      </c>
      <c r="C94" s="27" t="n">
        <f aca="false">B94*100/204.803696158069</f>
        <v>141.944073728277</v>
      </c>
      <c r="D94" s="0" t="n">
        <f aca="false">100/C94</f>
        <v>0.704502818422906</v>
      </c>
      <c r="E94" s="9"/>
      <c r="F94" s="9"/>
      <c r="G94" s="22"/>
    </row>
    <row r="95" customFormat="false" ht="15" hidden="false" customHeight="false" outlineLevel="0" collapsed="false">
      <c r="A95" s="28" t="n">
        <f aca="false">A107-1</f>
        <v>2016</v>
      </c>
      <c r="B95" s="29" t="n">
        <v>302.897204627881</v>
      </c>
      <c r="C95" s="29" t="n">
        <f aca="false">B95*100/204.803696158069</f>
        <v>147.896356515999</v>
      </c>
      <c r="D95" s="0" t="n">
        <f aca="false">100/C95</f>
        <v>0.676149178760751</v>
      </c>
      <c r="E95" s="9" t="n">
        <f aca="false">(C95-C92)/C92</f>
        <v>0.127955289589502</v>
      </c>
      <c r="G95" s="22" t="n">
        <f aca="false">1+F93-E95</f>
        <v>1.0255447104105</v>
      </c>
    </row>
    <row r="96" customFormat="false" ht="15" hidden="false" customHeight="false" outlineLevel="0" collapsed="false">
      <c r="A96" s="23" t="n">
        <f aca="false">A108-1</f>
        <v>2016</v>
      </c>
      <c r="B96" s="30" t="n">
        <v>312.213773253067</v>
      </c>
      <c r="C96" s="30" t="n">
        <f aca="false">B96*100/204.803696158069</f>
        <v>152.445380190843</v>
      </c>
      <c r="D96" s="0" t="n">
        <f aca="false">100/C96</f>
        <v>0.655972649842273</v>
      </c>
      <c r="G96" s="22"/>
    </row>
    <row r="97" customFormat="false" ht="15" hidden="false" customHeight="false" outlineLevel="0" collapsed="false">
      <c r="A97" s="18" t="n">
        <f aca="false">A109-1</f>
        <v>2016</v>
      </c>
      <c r="B97" s="27" t="n">
        <v>318.614155604754</v>
      </c>
      <c r="C97" s="27" t="n">
        <f aca="false">B97*100/204.803696158069</f>
        <v>155.570510484755</v>
      </c>
      <c r="D97" s="0" t="n">
        <f aca="false">100/C97</f>
        <v>0.642795345264356</v>
      </c>
      <c r="E97" s="9"/>
      <c r="F97" s="9"/>
      <c r="G97" s="22"/>
    </row>
    <row r="98" customFormat="false" ht="15" hidden="false" customHeight="false" outlineLevel="0" collapsed="false">
      <c r="A98" s="28" t="n">
        <f aca="false">A110-1</f>
        <v>2016</v>
      </c>
      <c r="B98" s="29" t="n">
        <v>319.251383915964</v>
      </c>
      <c r="C98" s="29" t="n">
        <f aca="false">B98*100/204.803696158069</f>
        <v>155.881651505725</v>
      </c>
      <c r="D98" s="0" t="n">
        <f aca="false">100/C98</f>
        <v>0.641512320623108</v>
      </c>
      <c r="E98" s="9" t="n">
        <f aca="false">(C98-C95)/C95</f>
        <v>0.0539925064946557</v>
      </c>
      <c r="G98" s="22" t="n">
        <f aca="false">1+F96-E98</f>
        <v>0.946007493505344</v>
      </c>
    </row>
    <row r="99" customFormat="false" ht="15" hidden="false" customHeight="false" outlineLevel="0" collapsed="false">
      <c r="A99" s="23" t="n">
        <f aca="false">A111-1</f>
        <v>2016</v>
      </c>
      <c r="B99" s="30" t="n">
        <v>322.922774830998</v>
      </c>
      <c r="C99" s="30" t="n">
        <f aca="false">B99*100/204.803696158069</f>
        <v>157.674290498041</v>
      </c>
      <c r="D99" s="0" t="n">
        <f aca="false">100/C99</f>
        <v>0.63421880437282</v>
      </c>
      <c r="F99" s="0" t="n">
        <v>0.1416</v>
      </c>
      <c r="G99" s="22"/>
    </row>
    <row r="100" customFormat="false" ht="15" hidden="false" customHeight="false" outlineLevel="0" collapsed="false">
      <c r="A100" s="18" t="n">
        <f aca="false">A112-1</f>
        <v>2016</v>
      </c>
      <c r="B100" s="27" t="n">
        <v>330.543752317009</v>
      </c>
      <c r="C100" s="27" t="n">
        <f aca="false">B100*100/204.803696158069</f>
        <v>161.395403753794</v>
      </c>
      <c r="D100" s="0" t="n">
        <f aca="false">100/C100</f>
        <v>0.619596330962115</v>
      </c>
      <c r="E100" s="9"/>
      <c r="F100" s="9"/>
      <c r="G100" s="22"/>
    </row>
    <row r="101" customFormat="false" ht="15" hidden="false" customHeight="false" outlineLevel="0" collapsed="false">
      <c r="A101" s="28" t="n">
        <f aca="false">A113-1</f>
        <v>2016</v>
      </c>
      <c r="B101" s="29" t="n">
        <v>335.898561104545</v>
      </c>
      <c r="C101" s="29" t="n">
        <f aca="false">B101*100/204.803696158069</f>
        <v>164.010009294606</v>
      </c>
      <c r="D101" s="0" t="n">
        <f aca="false">100/C101</f>
        <v>0.609718885024714</v>
      </c>
      <c r="E101" s="9" t="n">
        <f aca="false">(C101-C98)/C98</f>
        <v>0.0521444166799996</v>
      </c>
      <c r="G101" s="22" t="n">
        <f aca="false">1+F99-E101</f>
        <v>1.08945558332</v>
      </c>
    </row>
    <row r="102" customFormat="false" ht="15" hidden="false" customHeight="false" outlineLevel="0" collapsed="false">
      <c r="A102" s="23" t="n">
        <f aca="false">A114-1</f>
        <v>2016</v>
      </c>
      <c r="B102" s="30" t="n">
        <v>339.929343837799</v>
      </c>
      <c r="C102" s="30" t="n">
        <f aca="false">B102*100/204.803696158069</f>
        <v>165.978129406141</v>
      </c>
      <c r="D102" s="0" t="n">
        <f aca="false">100/C102</f>
        <v>0.602489016822841</v>
      </c>
      <c r="G102" s="22"/>
    </row>
    <row r="103" customFormat="false" ht="15" hidden="false" customHeight="false" outlineLevel="0" collapsed="false">
      <c r="A103" s="18" t="n">
        <v>2017</v>
      </c>
      <c r="B103" s="27" t="n">
        <v>345.320283301723</v>
      </c>
      <c r="C103" s="27" t="n">
        <f aca="false">B103*100/204.803696158069</f>
        <v>168.610376560393</v>
      </c>
      <c r="D103" s="0" t="n">
        <f aca="false">100/C103</f>
        <v>0.593083308631257</v>
      </c>
      <c r="E103" s="9"/>
      <c r="F103" s="9"/>
      <c r="G103" s="22"/>
    </row>
    <row r="104" customFormat="false" ht="15" hidden="false" customHeight="false" outlineLevel="0" collapsed="false">
      <c r="A104" s="28" t="n">
        <v>2017</v>
      </c>
      <c r="B104" s="29" t="n">
        <v>352.458799522317</v>
      </c>
      <c r="C104" s="29" t="n">
        <f aca="false">B104*100/204.803696158069</f>
        <v>172.095917277922</v>
      </c>
      <c r="D104" s="0" t="n">
        <f aca="false">100/C104</f>
        <v>0.581071309428611</v>
      </c>
      <c r="E104" s="9" t="n">
        <f aca="false">(C104-C101)/C101</f>
        <v>0.0493013079999987</v>
      </c>
      <c r="G104" s="22" t="n">
        <f aca="false">1+F102-E104</f>
        <v>0.950698692000001</v>
      </c>
    </row>
    <row r="105" customFormat="false" ht="15" hidden="false" customHeight="false" outlineLevel="0" collapsed="false">
      <c r="A105" s="23" t="n">
        <v>2017</v>
      </c>
      <c r="B105" s="30" t="n">
        <v>360.826840179572</v>
      </c>
      <c r="C105" s="30" t="n">
        <f aca="false">B105*100/204.803696158069</f>
        <v>176.181800889513</v>
      </c>
      <c r="D105" s="0" t="n">
        <f aca="false">100/C105</f>
        <v>0.567595514946019</v>
      </c>
      <c r="F105" s="0" t="n">
        <v>0.1296</v>
      </c>
      <c r="G105" s="22"/>
    </row>
    <row r="106" customFormat="false" ht="15" hidden="false" customHeight="false" outlineLevel="0" collapsed="false">
      <c r="A106" s="18" t="n">
        <v>2017</v>
      </c>
      <c r="B106" s="27" t="n">
        <v>370.409788311703</v>
      </c>
      <c r="C106" s="27" t="n">
        <f aca="false">B106*100/204.803696158069</f>
        <v>180.860890335601</v>
      </c>
      <c r="D106" s="0" t="n">
        <f aca="false">100/C106</f>
        <v>0.552911134156436</v>
      </c>
      <c r="E106" s="9"/>
      <c r="F106" s="9"/>
      <c r="G106" s="22"/>
    </row>
    <row r="107" customFormat="false" ht="15" hidden="false" customHeight="false" outlineLevel="0" collapsed="false">
      <c r="A107" s="28" t="n">
        <v>2017</v>
      </c>
      <c r="B107" s="29" t="n">
        <v>375.724243673263</v>
      </c>
      <c r="C107" s="29" t="n">
        <f aca="false">B107*100/204.803696158069</f>
        <v>183.455792410737</v>
      </c>
      <c r="D107" s="0" t="n">
        <f aca="false">100/C107</f>
        <v>0.545090447600103</v>
      </c>
      <c r="E107" s="9" t="n">
        <f aca="false">(C107-C104)/C104</f>
        <v>0.0660089751837031</v>
      </c>
      <c r="G107" s="22" t="n">
        <f aca="false">1+F105-E107</f>
        <v>1.0635910248163</v>
      </c>
    </row>
    <row r="108" customFormat="false" ht="15" hidden="false" customHeight="false" outlineLevel="0" collapsed="false">
      <c r="A108" s="23" t="n">
        <v>2017</v>
      </c>
      <c r="B108" s="30" t="n">
        <v>380.20315270767</v>
      </c>
      <c r="C108" s="30" t="n">
        <f aca="false">B108*100/204.803696158069</f>
        <v>185.642720243792</v>
      </c>
      <c r="D108" s="0" t="n">
        <f aca="false">100/C108</f>
        <v>0.538669115970057</v>
      </c>
      <c r="G108" s="22"/>
    </row>
    <row r="109" customFormat="false" ht="15" hidden="false" customHeight="false" outlineLevel="0" collapsed="false">
      <c r="A109" s="18" t="n">
        <v>2017</v>
      </c>
      <c r="B109" s="27" t="n">
        <v>386.789283744528</v>
      </c>
      <c r="C109" s="27" t="n">
        <f aca="false">B109*100/204.803696158069</f>
        <v>188.858546501036</v>
      </c>
      <c r="D109" s="0" t="n">
        <f aca="false">100/C109</f>
        <v>0.529496821047764</v>
      </c>
      <c r="E109" s="9"/>
      <c r="F109" s="9"/>
      <c r="G109" s="22"/>
    </row>
    <row r="110" customFormat="false" ht="15" hidden="false" customHeight="false" outlineLevel="0" collapsed="false">
      <c r="A110" s="28" t="n">
        <v>2017</v>
      </c>
      <c r="B110" s="29" t="n">
        <v>392.216935577586</v>
      </c>
      <c r="C110" s="29" t="n">
        <f aca="false">B110*100/204.803696158069</f>
        <v>191.508719293264</v>
      </c>
      <c r="D110" s="0" t="n">
        <f aca="false">100/C110</f>
        <v>0.522169436300529</v>
      </c>
      <c r="E110" s="9" t="n">
        <f aca="false">(C110-C107)/C107</f>
        <v>0.0438957351888754</v>
      </c>
      <c r="G110" s="22" t="n">
        <f aca="false">1+F108-E110</f>
        <v>0.956104264811125</v>
      </c>
    </row>
    <row r="111" customFormat="false" ht="15" hidden="false" customHeight="false" outlineLevel="0" collapsed="false">
      <c r="A111" s="23" t="n">
        <v>2017</v>
      </c>
      <c r="B111" s="30" t="n">
        <v>399.661388207634</v>
      </c>
      <c r="C111" s="30" t="n">
        <f aca="false">B111*100/204.803696158069</f>
        <v>195.143640327259</v>
      </c>
      <c r="D111" s="0" t="n">
        <f aca="false">100/C111</f>
        <v>0.512443038534582</v>
      </c>
      <c r="F111" s="0" t="n">
        <v>0.1332</v>
      </c>
      <c r="G111" s="22"/>
    </row>
    <row r="112" customFormat="false" ht="15" hidden="false" customHeight="false" outlineLevel="0" collapsed="false">
      <c r="A112" s="18" t="n">
        <v>2017</v>
      </c>
      <c r="B112" s="27" t="n">
        <v>405.715189892041</v>
      </c>
      <c r="C112" s="27" t="n">
        <f aca="false">B112*100/204.803696158069</f>
        <v>198.099544833853</v>
      </c>
      <c r="D112" s="0" t="n">
        <f aca="false">100/C112</f>
        <v>0.504796717649557</v>
      </c>
      <c r="E112" s="9"/>
      <c r="F112" s="9"/>
      <c r="G112" s="22"/>
    </row>
    <row r="113" customFormat="false" ht="15" hidden="false" customHeight="false" outlineLevel="0" collapsed="false">
      <c r="A113" s="28" t="n">
        <v>2017</v>
      </c>
      <c r="B113" s="29" t="n">
        <v>411.314059512551</v>
      </c>
      <c r="C113" s="29" t="n">
        <f aca="false">B113*100/204.803696158069</f>
        <v>200.83331855256</v>
      </c>
      <c r="D113" s="0" t="n">
        <f aca="false">100/C113</f>
        <v>0.497925347849238</v>
      </c>
      <c r="E113" s="9" t="n">
        <f aca="false">(C113-C110)/C110</f>
        <v>0.0486902073895474</v>
      </c>
      <c r="G113" s="22" t="n">
        <f aca="false">1+F111-E113</f>
        <v>1.08450979261045</v>
      </c>
    </row>
    <row r="114" customFormat="false" ht="15" hidden="false" customHeight="false" outlineLevel="0" collapsed="false">
      <c r="A114" s="23" t="n">
        <v>2017</v>
      </c>
      <c r="B114" s="30" t="n">
        <v>424.229320981245</v>
      </c>
      <c r="C114" s="30" t="n">
        <f aca="false">B114*100/204.803696158069</f>
        <v>207.13948475511</v>
      </c>
      <c r="D114" s="0" t="n">
        <f aca="false">100/C114</f>
        <v>0.482766480365753</v>
      </c>
      <c r="G114" s="22"/>
    </row>
    <row r="115" customFormat="false" ht="15" hidden="false" customHeight="false" outlineLevel="0" collapsed="false">
      <c r="A115" s="18" t="n">
        <f aca="false">A116</f>
        <v>2018</v>
      </c>
      <c r="B115" s="27" t="n">
        <v>431.695757030515</v>
      </c>
      <c r="C115" s="27" t="n">
        <f aca="false">B115*100/204.803696158069</f>
        <v>210.7851396868</v>
      </c>
      <c r="D115" s="0" t="n">
        <f aca="false">100/C115</f>
        <v>0.474416745642446</v>
      </c>
      <c r="E115" s="9"/>
      <c r="F115" s="9"/>
      <c r="G115" s="22"/>
      <c r="I115" s="0" t="n">
        <v>12000</v>
      </c>
      <c r="J115" s="0" t="n">
        <f aca="false">I115*100/C115</f>
        <v>5693.00094770935</v>
      </c>
    </row>
    <row r="116" customFormat="false" ht="15" hidden="false" customHeight="false" outlineLevel="0" collapsed="false">
      <c r="A116" s="32" t="n">
        <v>2018</v>
      </c>
      <c r="B116" s="29" t="n">
        <v>442.142794350654</v>
      </c>
      <c r="C116" s="29" t="n">
        <f aca="false">B116*100/204.803696158069</f>
        <v>215.886140067221</v>
      </c>
      <c r="D116" s="0" t="n">
        <f aca="false">100/C116</f>
        <v>0.463207133023282</v>
      </c>
      <c r="E116" s="9" t="n">
        <f aca="false">(C116-C113)/C113</f>
        <v>0.0749518138880012</v>
      </c>
      <c r="G116" s="22" t="n">
        <f aca="false">1+F114-E116</f>
        <v>0.925048186111999</v>
      </c>
      <c r="I116" s="0" t="n">
        <v>12000</v>
      </c>
      <c r="J116" s="0" t="n">
        <f aca="false">I116*100/C116</f>
        <v>5558.48559627938</v>
      </c>
      <c r="K116" s="0" t="n">
        <f aca="false">AVERAGE(J115:J117)</f>
        <v>5560.95919659874</v>
      </c>
    </row>
    <row r="117" customFormat="false" ht="15" hidden="false" customHeight="false" outlineLevel="0" collapsed="false">
      <c r="A117" s="23" t="n">
        <f aca="false">A116</f>
        <v>2018</v>
      </c>
      <c r="B117" s="30" t="n">
        <v>452.488935738459</v>
      </c>
      <c r="C117" s="30" t="n">
        <f aca="false">B117*100/204.803696158069</f>
        <v>220.937875744794</v>
      </c>
      <c r="D117" s="0" t="n">
        <f aca="false">100/C117</f>
        <v>0.452615920483958</v>
      </c>
      <c r="F117" s="0" t="n">
        <v>0.0571</v>
      </c>
      <c r="G117" s="22"/>
      <c r="I117" s="0" t="n">
        <v>12000</v>
      </c>
      <c r="J117" s="0" t="n">
        <f aca="false">I117*100/C117</f>
        <v>5431.39104580748</v>
      </c>
    </row>
    <row r="118" customFormat="false" ht="15" hidden="false" customHeight="false" outlineLevel="0" collapsed="false">
      <c r="A118" s="18" t="n">
        <f aca="false">A117</f>
        <v>2018</v>
      </c>
      <c r="B118" s="27" t="n">
        <v>464.887132577693</v>
      </c>
      <c r="C118" s="27" t="n">
        <f aca="false">B118*100/204.803696158069</f>
        <v>226.991573540201</v>
      </c>
      <c r="D118" s="0" t="n">
        <f aca="false">100/C118</f>
        <v>0.440544987817751</v>
      </c>
      <c r="E118" s="9"/>
      <c r="F118" s="9"/>
      <c r="G118" s="22"/>
      <c r="I118" s="0" t="n">
        <v>12000</v>
      </c>
      <c r="J118" s="0" t="n">
        <f aca="false">I118*100/C118</f>
        <v>5286.53985381301</v>
      </c>
    </row>
    <row r="119" customFormat="false" ht="15" hidden="false" customHeight="false" outlineLevel="0" collapsed="false">
      <c r="A119" s="32" t="n">
        <f aca="false">A118</f>
        <v>2018</v>
      </c>
      <c r="B119" s="29" t="n">
        <v>474.556784935309</v>
      </c>
      <c r="C119" s="29" t="n">
        <f aca="false">B119*100/204.803696158069</f>
        <v>231.712998269837</v>
      </c>
      <c r="D119" s="0" t="n">
        <f aca="false">100/C119</f>
        <v>0.431568365808926</v>
      </c>
      <c r="E119" s="9" t="n">
        <f aca="false">(C119-C116)/C116</f>
        <v>0.0733111361279997</v>
      </c>
      <c r="G119" s="22" t="n">
        <f aca="false">1+F117-E119</f>
        <v>0.983788863872</v>
      </c>
      <c r="I119" s="0" t="n">
        <v>12000</v>
      </c>
      <c r="J119" s="0" t="n">
        <f aca="false">I119*100/C119</f>
        <v>5178.82038970711</v>
      </c>
      <c r="K119" s="0" t="n">
        <f aca="false">AVERAGE(J118:J120)</f>
        <v>5177.39377890207</v>
      </c>
    </row>
    <row r="120" customFormat="false" ht="15" hidden="false" customHeight="false" outlineLevel="0" collapsed="false">
      <c r="A120" s="23" t="n">
        <f aca="false">A119</f>
        <v>2018</v>
      </c>
      <c r="C120" s="0" t="n">
        <f aca="false">C119*(1.3^(1/12))</f>
        <v>236.834886791991</v>
      </c>
      <c r="D120" s="0" t="n">
        <f aca="false">100/C120</f>
        <v>0.42223509109884</v>
      </c>
      <c r="F120" s="0" t="n">
        <v>0.0569</v>
      </c>
      <c r="G120" s="22"/>
      <c r="I120" s="0" t="n">
        <v>12000</v>
      </c>
      <c r="J120" s="0" t="n">
        <f aca="false">I120*100/C120</f>
        <v>5066.82109318609</v>
      </c>
    </row>
    <row r="121" customFormat="false" ht="15" hidden="false" customHeight="false" outlineLevel="0" collapsed="false">
      <c r="A121" s="18" t="n">
        <f aca="false">A120</f>
        <v>2018</v>
      </c>
      <c r="C121" s="0" t="n">
        <f aca="false">C120*(1.3^(1/12))</f>
        <v>242.06999184593</v>
      </c>
      <c r="D121" s="0" t="n">
        <f aca="false">100/C121</f>
        <v>0.413103661620508</v>
      </c>
      <c r="E121" s="9"/>
      <c r="F121" s="9"/>
      <c r="G121" s="22"/>
      <c r="I121" s="0" t="n">
        <v>12000</v>
      </c>
      <c r="J121" s="0" t="n">
        <f aca="false">I121*100/C121</f>
        <v>4957.24393944609</v>
      </c>
    </row>
    <row r="122" customFormat="false" ht="15" hidden="false" customHeight="false" outlineLevel="0" collapsed="false">
      <c r="A122" s="32" t="n">
        <f aca="false">A121</f>
        <v>2018</v>
      </c>
      <c r="C122" s="0" t="n">
        <f aca="false">C121*(1.3^(1/12))</f>
        <v>247.420816020885</v>
      </c>
      <c r="D122" s="0" t="n">
        <f aca="false">100/C122</f>
        <v>0.404169712186055</v>
      </c>
      <c r="E122" s="9" t="n">
        <f aca="false">(C122-C119)/C119</f>
        <v>0.0677899723724411</v>
      </c>
      <c r="G122" s="22" t="n">
        <f aca="false">1+F120-E122</f>
        <v>0.989110027627559</v>
      </c>
      <c r="I122" s="0" t="n">
        <v>12000</v>
      </c>
      <c r="J122" s="0" t="n">
        <f aca="false">I122*100/C122</f>
        <v>4850.03654623266</v>
      </c>
      <c r="K122" s="0" t="n">
        <f aca="false">AVERAGE(J121:J123)</f>
        <v>4850.80938327007</v>
      </c>
    </row>
    <row r="123" s="16" customFormat="true" ht="15" hidden="false" customHeight="false" outlineLevel="0" collapsed="false">
      <c r="A123" s="33" t="n">
        <f aca="false">A122</f>
        <v>2018</v>
      </c>
      <c r="C123" s="0" t="n">
        <f aca="false">C122*(1.3^(1/12))</f>
        <v>252.889917224451</v>
      </c>
      <c r="D123" s="16" t="n">
        <f aca="false">100/C123</f>
        <v>0.395428972010955</v>
      </c>
      <c r="F123" s="16" t="n">
        <v>0.0668</v>
      </c>
      <c r="G123" s="34"/>
      <c r="I123" s="0" t="n">
        <v>12000</v>
      </c>
      <c r="J123" s="0" t="n">
        <f aca="false">I123*100/C123</f>
        <v>4745.14766413145</v>
      </c>
      <c r="K123" s="0"/>
    </row>
    <row r="124" customFormat="false" ht="15" hidden="false" customHeight="false" outlineLevel="0" collapsed="false">
      <c r="A124" s="18" t="n">
        <f aca="false">A123</f>
        <v>2018</v>
      </c>
      <c r="C124" s="0" t="n">
        <f aca="false">C123*(1.3^(1/12))</f>
        <v>258.479909905362</v>
      </c>
      <c r="D124" s="0" t="n">
        <f aca="false">100/C124</f>
        <v>0.386877262672419</v>
      </c>
      <c r="E124" s="9"/>
      <c r="F124" s="9"/>
      <c r="G124" s="22"/>
      <c r="H124" s="0" t="s">
        <v>203</v>
      </c>
      <c r="I124" s="0" t="n">
        <v>12000</v>
      </c>
      <c r="J124" s="0" t="n">
        <f aca="false">I124*100/C124</f>
        <v>4642.52715206903</v>
      </c>
    </row>
    <row r="125" customFormat="false" ht="15" hidden="false" customHeight="false" outlineLevel="0" collapsed="false">
      <c r="A125" s="32" t="n">
        <f aca="false">A124</f>
        <v>2018</v>
      </c>
      <c r="C125" s="0" t="n">
        <f aca="false">C124*(1.3^(1/12))</f>
        <v>264.193466303307</v>
      </c>
      <c r="D125" s="0" t="n">
        <f aca="false">100/C125</f>
        <v>0.378510496111947</v>
      </c>
      <c r="E125" s="9" t="n">
        <f aca="false">(C125-C122)/C122</f>
        <v>0.067789972372441</v>
      </c>
      <c r="G125" s="22" t="n">
        <f aca="false">1+F123-E125</f>
        <v>0.999010027627559</v>
      </c>
      <c r="I125" s="0" t="n">
        <v>12000</v>
      </c>
      <c r="J125" s="0" t="n">
        <f aca="false">I125*100/C125</f>
        <v>4542.12595334338</v>
      </c>
      <c r="K125" s="0" t="n">
        <f aca="false">AVERAGE(J124:J126)</f>
        <v>4592.32655270621</v>
      </c>
    </row>
    <row r="126" customFormat="false" ht="15" hidden="false" customHeight="false" outlineLevel="0" collapsed="false">
      <c r="A126" s="23" t="n">
        <f aca="false">A125</f>
        <v>2018</v>
      </c>
      <c r="C126" s="0" t="n">
        <f aca="false">C125*(1.3^(1/12))</f>
        <v>270.033317726365</v>
      </c>
      <c r="D126" s="0" t="n">
        <f aca="false">100/C126</f>
        <v>0.370324672681072</v>
      </c>
      <c r="G126" s="22"/>
    </row>
    <row r="127" customFormat="false" ht="12.8" hidden="false" customHeight="false" outlineLevel="0" collapsed="false">
      <c r="C127" s="9" t="n">
        <f aca="false">(C126-C114)/C114</f>
        <v>0.303630343802444</v>
      </c>
    </row>
    <row r="128" customFormat="false" ht="20.5" hidden="false" customHeight="false" outlineLevel="0" collapsed="false">
      <c r="A128" s="35" t="n">
        <v>8096.3</v>
      </c>
      <c r="B128" s="0" t="n">
        <f aca="false">A128*100/C120</f>
        <v>3418.54196806355</v>
      </c>
    </row>
    <row r="129" customFormat="false" ht="20.5" hidden="false" customHeight="false" outlineLevel="0" collapsed="false">
      <c r="A129" s="36" t="n">
        <v>7660.42</v>
      </c>
      <c r="B129" s="0" t="n">
        <f aca="false">A129*100/C117</f>
        <v>3467.22804959371</v>
      </c>
      <c r="C129" s="0" t="n">
        <f aca="false">1.3^(1/12)</f>
        <v>1.02210445059362</v>
      </c>
    </row>
    <row r="130" customFormat="false" ht="12.8" hidden="false" customHeight="false" outlineLevel="0" collapsed="false">
      <c r="C130" s="9" t="n">
        <f aca="false">1-C129</f>
        <v>-0.0221044505936159</v>
      </c>
    </row>
    <row r="131" customFormat="false" ht="12.8" hidden="false" customHeight="false" outlineLevel="0" collapsed="false">
      <c r="D131" s="0" t="n">
        <f aca="false">D132*C104/C107</f>
        <v>94.1596438571285</v>
      </c>
    </row>
    <row r="132" customFormat="false" ht="12.8" hidden="false" customHeight="false" outlineLevel="0" collapsed="false">
      <c r="D132" s="0" t="n">
        <v>100.3750254518</v>
      </c>
    </row>
    <row r="133" customFormat="false" ht="12.8" hidden="false" customHeight="false" outlineLevel="0" collapsed="false">
      <c r="G133" s="0" t="n">
        <v>101.8629985282</v>
      </c>
    </row>
    <row r="134" customFormat="false" ht="12.8" hidden="false" customHeight="false" outlineLevel="0" collapsed="false">
      <c r="G134" s="0" t="n">
        <f aca="false">G133*C110/C113</f>
        <v>97.1335460276324</v>
      </c>
    </row>
    <row r="137" customFormat="false" ht="12.8" hidden="false" customHeight="false" outlineLevel="0" collapsed="false">
      <c r="B137" s="0" t="s">
        <v>204</v>
      </c>
    </row>
    <row r="138" customFormat="false" ht="12.8" hidden="false" customHeight="false" outlineLevel="0" collapsed="false">
      <c r="B138" s="0" t="s">
        <v>205</v>
      </c>
    </row>
    <row r="139" customFormat="false" ht="12.8" hidden="false" customHeight="false" outlineLevel="0" collapsed="false">
      <c r="B139" s="0" t="s">
        <v>206</v>
      </c>
    </row>
    <row r="140" customFormat="false" ht="12.8" hidden="false" customHeight="false" outlineLevel="0" collapsed="false">
      <c r="B140" s="0" t="s">
        <v>207</v>
      </c>
      <c r="I140" s="0" t="n">
        <v>67.8633196202</v>
      </c>
    </row>
    <row r="141" customFormat="false" ht="12.8" hidden="false" customHeight="false" outlineLevel="0" collapsed="false">
      <c r="B141" s="0" t="s">
        <v>208</v>
      </c>
      <c r="I141" s="0" t="n">
        <v>67.7334118616782</v>
      </c>
    </row>
    <row r="142" customFormat="false" ht="12.8" hidden="false" customHeight="false" outlineLevel="0" collapsed="false">
      <c r="B142" s="0" t="s">
        <v>209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1884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</dc:language>
  <cp:lastModifiedBy>Leonardo Calcagno</cp:lastModifiedBy>
  <dcterms:modified xsi:type="dcterms:W3CDTF">2018-06-27T14:50:19Z</dcterms:modified>
  <cp:revision>72</cp:revision>
</cp:coreProperties>
</file>