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<sst xmlns="http://schemas.openxmlformats.org/spreadsheetml/2006/main" count="386" uniqueCount="196">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</sst>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90913144568"/>
          <c:y val="0.0202795103565592"/>
          <c:w val="0.917460266904481"/>
          <c:h val="0.625596210933591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2">
                  <c:v>0.374066696445714</c:v>
                </c:pt>
                <c:pt idx="183">
                  <c:v>0.374188647665226</c:v>
                </c:pt>
                <c:pt idx="184">
                  <c:v>0.374310598884739</c:v>
                </c:pt>
                <c:pt idx="185">
                  <c:v>0.374432550104251</c:v>
                </c:pt>
                <c:pt idx="186">
                  <c:v>0.374554501323763</c:v>
                </c:pt>
                <c:pt idx="187">
                  <c:v>0.374676452543275</c:v>
                </c:pt>
                <c:pt idx="188">
                  <c:v>0.374798403762787</c:v>
                </c:pt>
                <c:pt idx="189">
                  <c:v>0.3749203549823</c:v>
                </c:pt>
                <c:pt idx="190">
                  <c:v>0.375042306201812</c:v>
                </c:pt>
                <c:pt idx="191">
                  <c:v>0.375164257421324</c:v>
                </c:pt>
                <c:pt idx="192">
                  <c:v>0.375286208640836</c:v>
                </c:pt>
                <c:pt idx="193">
                  <c:v>0.375408159860348</c:v>
                </c:pt>
                <c:pt idx="194">
                  <c:v>0.375530111079861</c:v>
                </c:pt>
                <c:pt idx="195">
                  <c:v>0.375652062299373</c:v>
                </c:pt>
                <c:pt idx="196">
                  <c:v>0.375774013518885</c:v>
                </c:pt>
                <c:pt idx="197">
                  <c:v>0.375895964738397</c:v>
                </c:pt>
                <c:pt idx="198">
                  <c:v>0.376017915957909</c:v>
                </c:pt>
                <c:pt idx="199">
                  <c:v>0.376139867177422</c:v>
                </c:pt>
                <c:pt idx="200">
                  <c:v>0.376261818396934</c:v>
                </c:pt>
                <c:pt idx="201">
                  <c:v>0.376383769616446</c:v>
                </c:pt>
                <c:pt idx="202">
                  <c:v>0.376505720835958</c:v>
                </c:pt>
                <c:pt idx="203">
                  <c:v>0.37662767205547</c:v>
                </c:pt>
                <c:pt idx="204">
                  <c:v>0.376749623274983</c:v>
                </c:pt>
                <c:pt idx="205">
                  <c:v>0.376871574494495</c:v>
                </c:pt>
                <c:pt idx="206">
                  <c:v>0.376993525714007</c:v>
                </c:pt>
                <c:pt idx="207">
                  <c:v>0.377115476933519</c:v>
                </c:pt>
                <c:pt idx="208">
                  <c:v>0.377237428153031</c:v>
                </c:pt>
                <c:pt idx="209">
                  <c:v>0.377359379372543</c:v>
                </c:pt>
                <c:pt idx="210">
                  <c:v>0.377481330592056</c:v>
                </c:pt>
                <c:pt idx="211">
                  <c:v>0.377603281811568</c:v>
                </c:pt>
                <c:pt idx="212">
                  <c:v>0.37772523303108</c:v>
                </c:pt>
                <c:pt idx="213">
                  <c:v>0.377847184250592</c:v>
                </c:pt>
                <c:pt idx="214">
                  <c:v>0.377969135470104</c:v>
                </c:pt>
                <c:pt idx="215">
                  <c:v>0.378091086689617</c:v>
                </c:pt>
                <c:pt idx="216">
                  <c:v>0.378213037909129</c:v>
                </c:pt>
                <c:pt idx="217">
                  <c:v>0.378334989128641</c:v>
                </c:pt>
                <c:pt idx="218">
                  <c:v>0.378456940348153</c:v>
                </c:pt>
                <c:pt idx="219">
                  <c:v>0.378578891567665</c:v>
                </c:pt>
                <c:pt idx="220">
                  <c:v>0.378700842787178</c:v>
                </c:pt>
                <c:pt idx="221">
                  <c:v>0.37882279400669</c:v>
                </c:pt>
                <c:pt idx="222">
                  <c:v>0.378944745226202</c:v>
                </c:pt>
                <c:pt idx="223">
                  <c:v>0.379066696445714</c:v>
                </c:pt>
                <c:pt idx="224">
                  <c:v>0.379188647665226</c:v>
                </c:pt>
                <c:pt idx="225">
                  <c:v>0.379310598884739</c:v>
                </c:pt>
                <c:pt idx="226">
                  <c:v>0.379432550104251</c:v>
                </c:pt>
                <c:pt idx="227">
                  <c:v>0.379554501323763</c:v>
                </c:pt>
                <c:pt idx="228">
                  <c:v>0.379676452543275</c:v>
                </c:pt>
                <c:pt idx="229">
                  <c:v>0.379798403762787</c:v>
                </c:pt>
                <c:pt idx="230">
                  <c:v>0.3799203549823</c:v>
                </c:pt>
                <c:pt idx="231">
                  <c:v>0.380042306201812</c:v>
                </c:pt>
                <c:pt idx="232">
                  <c:v>0.380164257421324</c:v>
                </c:pt>
                <c:pt idx="233">
                  <c:v>0.380286208640836</c:v>
                </c:pt>
                <c:pt idx="234">
                  <c:v>0.380408159860348</c:v>
                </c:pt>
                <c:pt idx="235">
                  <c:v>0.380530111079861</c:v>
                </c:pt>
                <c:pt idx="236">
                  <c:v>0.380652062299373</c:v>
                </c:pt>
                <c:pt idx="237">
                  <c:v>0.380774013518885</c:v>
                </c:pt>
                <c:pt idx="238">
                  <c:v>0.380895964738397</c:v>
                </c:pt>
                <c:pt idx="239">
                  <c:v>0.381017915957909</c:v>
                </c:pt>
                <c:pt idx="240">
                  <c:v>0.381139867177422</c:v>
                </c:pt>
                <c:pt idx="241">
                  <c:v>0.381261818396934</c:v>
                </c:pt>
                <c:pt idx="242">
                  <c:v>0.381383769616446</c:v>
                </c:pt>
                <c:pt idx="243">
                  <c:v>0.381505720835958</c:v>
                </c:pt>
                <c:pt idx="244">
                  <c:v>0.38162767205547</c:v>
                </c:pt>
                <c:pt idx="245">
                  <c:v>0.381749623274982</c:v>
                </c:pt>
                <c:pt idx="246">
                  <c:v>0.381871574494495</c:v>
                </c:pt>
                <c:pt idx="247">
                  <c:v>0.381993525714007</c:v>
                </c:pt>
                <c:pt idx="248">
                  <c:v>0.382115476933519</c:v>
                </c:pt>
                <c:pt idx="249">
                  <c:v>0.382237428153031</c:v>
                </c:pt>
                <c:pt idx="250">
                  <c:v>0.382359379372543</c:v>
                </c:pt>
                <c:pt idx="251">
                  <c:v>0.382481330592056</c:v>
                </c:pt>
                <c:pt idx="252">
                  <c:v>0.382603281811568</c:v>
                </c:pt>
                <c:pt idx="253">
                  <c:v>0.38272523303108</c:v>
                </c:pt>
                <c:pt idx="254">
                  <c:v>0.382847184250592</c:v>
                </c:pt>
                <c:pt idx="255">
                  <c:v>0.382969135470104</c:v>
                </c:pt>
                <c:pt idx="256">
                  <c:v>0.383091086689617</c:v>
                </c:pt>
                <c:pt idx="257">
                  <c:v>0.383213037909129</c:v>
                </c:pt>
                <c:pt idx="258">
                  <c:v>0.383334989128641</c:v>
                </c:pt>
                <c:pt idx="259">
                  <c:v>0.383456940348153</c:v>
                </c:pt>
                <c:pt idx="260">
                  <c:v>0.383578891567665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79">
                  <c:v>0.372226178711429</c:v>
                </c:pt>
                <c:pt idx="180">
                  <c:v>0.372839684622857</c:v>
                </c:pt>
                <c:pt idx="181">
                  <c:v>0.373453190534286</c:v>
                </c:pt>
                <c:pt idx="182">
                  <c:v>0.374066696445714</c:v>
                </c:pt>
                <c:pt idx="183">
                  <c:v>0.375042306201812</c:v>
                </c:pt>
                <c:pt idx="184">
                  <c:v>0.376017915957909</c:v>
                </c:pt>
                <c:pt idx="185">
                  <c:v>0.376993525714007</c:v>
                </c:pt>
                <c:pt idx="186">
                  <c:v>0.377969135470104</c:v>
                </c:pt>
                <c:pt idx="187">
                  <c:v>0.378944745226202</c:v>
                </c:pt>
                <c:pt idx="188">
                  <c:v>0.3799203549823</c:v>
                </c:pt>
                <c:pt idx="189">
                  <c:v>0.380895964738397</c:v>
                </c:pt>
                <c:pt idx="190">
                  <c:v>0.381871574494495</c:v>
                </c:pt>
                <c:pt idx="191">
                  <c:v>0.382847184250592</c:v>
                </c:pt>
                <c:pt idx="192">
                  <c:v>0.38382279400669</c:v>
                </c:pt>
                <c:pt idx="193">
                  <c:v>0.384798403762787</c:v>
                </c:pt>
                <c:pt idx="194">
                  <c:v>0.385774013518885</c:v>
                </c:pt>
                <c:pt idx="195">
                  <c:v>0.386749623274983</c:v>
                </c:pt>
                <c:pt idx="196">
                  <c:v>0.38772523303108</c:v>
                </c:pt>
                <c:pt idx="197">
                  <c:v>0.388700842787178</c:v>
                </c:pt>
                <c:pt idx="198">
                  <c:v>0.389676452543275</c:v>
                </c:pt>
                <c:pt idx="199">
                  <c:v>0.390652062299373</c:v>
                </c:pt>
                <c:pt idx="200">
                  <c:v>0.39162767205547</c:v>
                </c:pt>
                <c:pt idx="201">
                  <c:v>0.392603281811568</c:v>
                </c:pt>
                <c:pt idx="202">
                  <c:v>0.393578891567665</c:v>
                </c:pt>
                <c:pt idx="203">
                  <c:v>0.394554501323763</c:v>
                </c:pt>
                <c:pt idx="204">
                  <c:v>0.395530111079861</c:v>
                </c:pt>
                <c:pt idx="205">
                  <c:v>0.396505720835958</c:v>
                </c:pt>
                <c:pt idx="206">
                  <c:v>0.397481330592056</c:v>
                </c:pt>
                <c:pt idx="207">
                  <c:v>0.398456940348153</c:v>
                </c:pt>
                <c:pt idx="208">
                  <c:v>0.399432550104251</c:v>
                </c:pt>
                <c:pt idx="209">
                  <c:v>0.400408159860348</c:v>
                </c:pt>
                <c:pt idx="210">
                  <c:v>0.401383769616446</c:v>
                </c:pt>
                <c:pt idx="211">
                  <c:v>0.402359379372544</c:v>
                </c:pt>
                <c:pt idx="212">
                  <c:v>0.403334989128641</c:v>
                </c:pt>
                <c:pt idx="213">
                  <c:v>0.404310598884739</c:v>
                </c:pt>
                <c:pt idx="214">
                  <c:v>0.405286208640836</c:v>
                </c:pt>
                <c:pt idx="215">
                  <c:v>0.406261818396934</c:v>
                </c:pt>
                <c:pt idx="216">
                  <c:v>0.407237428153031</c:v>
                </c:pt>
                <c:pt idx="217">
                  <c:v>0.408213037909129</c:v>
                </c:pt>
                <c:pt idx="218">
                  <c:v>0.409188647665226</c:v>
                </c:pt>
                <c:pt idx="219">
                  <c:v>0.410164257421324</c:v>
                </c:pt>
                <c:pt idx="220">
                  <c:v>0.411139867177422</c:v>
                </c:pt>
                <c:pt idx="221">
                  <c:v>0.412115476933519</c:v>
                </c:pt>
                <c:pt idx="222">
                  <c:v>0.413091086689617</c:v>
                </c:pt>
                <c:pt idx="223">
                  <c:v>0.414066696445714</c:v>
                </c:pt>
                <c:pt idx="224">
                  <c:v>0.415042306201812</c:v>
                </c:pt>
                <c:pt idx="225">
                  <c:v>0.416017915957909</c:v>
                </c:pt>
                <c:pt idx="226">
                  <c:v>0.416993525714007</c:v>
                </c:pt>
                <c:pt idx="227">
                  <c:v>0.417969135470104</c:v>
                </c:pt>
                <c:pt idx="228">
                  <c:v>0.418944745226202</c:v>
                </c:pt>
                <c:pt idx="229">
                  <c:v>0.4199203549823</c:v>
                </c:pt>
                <c:pt idx="230">
                  <c:v>0.420895964738397</c:v>
                </c:pt>
                <c:pt idx="231">
                  <c:v>0.421871574494495</c:v>
                </c:pt>
                <c:pt idx="232">
                  <c:v>0.422847184250592</c:v>
                </c:pt>
                <c:pt idx="233">
                  <c:v>0.42382279400669</c:v>
                </c:pt>
                <c:pt idx="234">
                  <c:v>0.424798403762787</c:v>
                </c:pt>
                <c:pt idx="235">
                  <c:v>0.425774013518885</c:v>
                </c:pt>
                <c:pt idx="236">
                  <c:v>0.426749623274983</c:v>
                </c:pt>
                <c:pt idx="237">
                  <c:v>0.42772523303108</c:v>
                </c:pt>
                <c:pt idx="238">
                  <c:v>0.428700842787178</c:v>
                </c:pt>
                <c:pt idx="239">
                  <c:v>0.429676452543275</c:v>
                </c:pt>
                <c:pt idx="240">
                  <c:v>0.430652062299373</c:v>
                </c:pt>
                <c:pt idx="241">
                  <c:v>0.43162767205547</c:v>
                </c:pt>
                <c:pt idx="242">
                  <c:v>0.432603281811568</c:v>
                </c:pt>
                <c:pt idx="243">
                  <c:v>0.433578891567665</c:v>
                </c:pt>
                <c:pt idx="244">
                  <c:v>0.434554501323763</c:v>
                </c:pt>
                <c:pt idx="245">
                  <c:v>0.435530111079861</c:v>
                </c:pt>
                <c:pt idx="246">
                  <c:v>0.436505720835958</c:v>
                </c:pt>
                <c:pt idx="247">
                  <c:v>0.437481330592056</c:v>
                </c:pt>
                <c:pt idx="248">
                  <c:v>0.438456940348153</c:v>
                </c:pt>
                <c:pt idx="249">
                  <c:v>0.439432550104251</c:v>
                </c:pt>
                <c:pt idx="250">
                  <c:v>0.440408159860348</c:v>
                </c:pt>
                <c:pt idx="251">
                  <c:v>0.441383769616446</c:v>
                </c:pt>
                <c:pt idx="252">
                  <c:v>0.442359379372544</c:v>
                </c:pt>
                <c:pt idx="253">
                  <c:v>0.443334989128641</c:v>
                </c:pt>
                <c:pt idx="254">
                  <c:v>0.444310598884739</c:v>
                </c:pt>
                <c:pt idx="255">
                  <c:v>0.445286208640836</c:v>
                </c:pt>
                <c:pt idx="256">
                  <c:v>0.446261818396934</c:v>
                </c:pt>
                <c:pt idx="257">
                  <c:v>0.447237428153031</c:v>
                </c:pt>
                <c:pt idx="258">
                  <c:v>0.448213037909129</c:v>
                </c:pt>
                <c:pt idx="259">
                  <c:v>0.449188647665226</c:v>
                </c:pt>
                <c:pt idx="260">
                  <c:v>0.450164257421324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2">
                  <c:v>0.374066696445714</c:v>
                </c:pt>
                <c:pt idx="183">
                  <c:v>0.375895964738397</c:v>
                </c:pt>
                <c:pt idx="184">
                  <c:v>0.37772523303108</c:v>
                </c:pt>
                <c:pt idx="185">
                  <c:v>0.379554501323763</c:v>
                </c:pt>
                <c:pt idx="186">
                  <c:v>0.381383769616446</c:v>
                </c:pt>
                <c:pt idx="187">
                  <c:v>0.383213037909129</c:v>
                </c:pt>
                <c:pt idx="188">
                  <c:v>0.385042306201812</c:v>
                </c:pt>
                <c:pt idx="189">
                  <c:v>0.386871574494495</c:v>
                </c:pt>
                <c:pt idx="190">
                  <c:v>0.388700842787178</c:v>
                </c:pt>
                <c:pt idx="191">
                  <c:v>0.390530111079861</c:v>
                </c:pt>
                <c:pt idx="192">
                  <c:v>0.392359379372543</c:v>
                </c:pt>
                <c:pt idx="193">
                  <c:v>0.394188647665226</c:v>
                </c:pt>
                <c:pt idx="194">
                  <c:v>0.396017915957909</c:v>
                </c:pt>
                <c:pt idx="195">
                  <c:v>0.397847184250592</c:v>
                </c:pt>
                <c:pt idx="196">
                  <c:v>0.399676452543275</c:v>
                </c:pt>
                <c:pt idx="197">
                  <c:v>0.401505720835958</c:v>
                </c:pt>
                <c:pt idx="198">
                  <c:v>0.403334989128641</c:v>
                </c:pt>
                <c:pt idx="199">
                  <c:v>0.405164257421324</c:v>
                </c:pt>
                <c:pt idx="200">
                  <c:v>0.406993525714007</c:v>
                </c:pt>
                <c:pt idx="201">
                  <c:v>0.40882279400669</c:v>
                </c:pt>
                <c:pt idx="202">
                  <c:v>0.410652062299373</c:v>
                </c:pt>
                <c:pt idx="203">
                  <c:v>0.412481330592056</c:v>
                </c:pt>
                <c:pt idx="204">
                  <c:v>0.414310598884739</c:v>
                </c:pt>
                <c:pt idx="205">
                  <c:v>0.416139867177422</c:v>
                </c:pt>
                <c:pt idx="206">
                  <c:v>0.417969135470104</c:v>
                </c:pt>
                <c:pt idx="207">
                  <c:v>0.419798403762787</c:v>
                </c:pt>
                <c:pt idx="208">
                  <c:v>0.42162767205547</c:v>
                </c:pt>
                <c:pt idx="209">
                  <c:v>0.423456940348153</c:v>
                </c:pt>
                <c:pt idx="210">
                  <c:v>0.425286208640836</c:v>
                </c:pt>
                <c:pt idx="211">
                  <c:v>0.427115476933519</c:v>
                </c:pt>
                <c:pt idx="212">
                  <c:v>0.428944745226202</c:v>
                </c:pt>
                <c:pt idx="213">
                  <c:v>0.430774013518885</c:v>
                </c:pt>
                <c:pt idx="214">
                  <c:v>0.432603281811568</c:v>
                </c:pt>
                <c:pt idx="215">
                  <c:v>0.434432550104251</c:v>
                </c:pt>
                <c:pt idx="216">
                  <c:v>0.436261818396934</c:v>
                </c:pt>
                <c:pt idx="217">
                  <c:v>0.438091086689617</c:v>
                </c:pt>
                <c:pt idx="218">
                  <c:v>0.4399203549823</c:v>
                </c:pt>
                <c:pt idx="219">
                  <c:v>0.441749623274983</c:v>
                </c:pt>
                <c:pt idx="220">
                  <c:v>0.443578891567666</c:v>
                </c:pt>
                <c:pt idx="221">
                  <c:v>0.445408159860348</c:v>
                </c:pt>
                <c:pt idx="222">
                  <c:v>0.447237428153031</c:v>
                </c:pt>
                <c:pt idx="223">
                  <c:v>0.449066696445714</c:v>
                </c:pt>
                <c:pt idx="224">
                  <c:v>0.450895964738397</c:v>
                </c:pt>
                <c:pt idx="225">
                  <c:v>0.45272523303108</c:v>
                </c:pt>
                <c:pt idx="226">
                  <c:v>0.454554501323763</c:v>
                </c:pt>
                <c:pt idx="227">
                  <c:v>0.456383769616446</c:v>
                </c:pt>
                <c:pt idx="228">
                  <c:v>0.458213037909129</c:v>
                </c:pt>
                <c:pt idx="229">
                  <c:v>0.460042306201812</c:v>
                </c:pt>
                <c:pt idx="230">
                  <c:v>0.461871574494495</c:v>
                </c:pt>
                <c:pt idx="231">
                  <c:v>0.463700842787178</c:v>
                </c:pt>
                <c:pt idx="232">
                  <c:v>0.465530111079861</c:v>
                </c:pt>
                <c:pt idx="233">
                  <c:v>0.467359379372544</c:v>
                </c:pt>
                <c:pt idx="234">
                  <c:v>0.469188647665226</c:v>
                </c:pt>
                <c:pt idx="235">
                  <c:v>0.471017915957909</c:v>
                </c:pt>
                <c:pt idx="236">
                  <c:v>0.472847184250592</c:v>
                </c:pt>
                <c:pt idx="237">
                  <c:v>0.474676452543275</c:v>
                </c:pt>
                <c:pt idx="238">
                  <c:v>0.476505720835958</c:v>
                </c:pt>
                <c:pt idx="239">
                  <c:v>0.478334989128641</c:v>
                </c:pt>
                <c:pt idx="240">
                  <c:v>0.480164257421324</c:v>
                </c:pt>
                <c:pt idx="241">
                  <c:v>0.481993525714007</c:v>
                </c:pt>
                <c:pt idx="242">
                  <c:v>0.48382279400669</c:v>
                </c:pt>
                <c:pt idx="243">
                  <c:v>0.485652062299373</c:v>
                </c:pt>
                <c:pt idx="244">
                  <c:v>0.487481330592056</c:v>
                </c:pt>
                <c:pt idx="245">
                  <c:v>0.489310598884739</c:v>
                </c:pt>
                <c:pt idx="246">
                  <c:v>0.491139867177422</c:v>
                </c:pt>
                <c:pt idx="247">
                  <c:v>0.492969135470105</c:v>
                </c:pt>
                <c:pt idx="248">
                  <c:v>0.494798403762788</c:v>
                </c:pt>
                <c:pt idx="249">
                  <c:v>0.49662767205547</c:v>
                </c:pt>
                <c:pt idx="250">
                  <c:v>0.498456940348153</c:v>
                </c:pt>
                <c:pt idx="251">
                  <c:v>0.500286208640836</c:v>
                </c:pt>
                <c:pt idx="252">
                  <c:v>0.502115476933519</c:v>
                </c:pt>
                <c:pt idx="253">
                  <c:v>0.503944745226202</c:v>
                </c:pt>
                <c:pt idx="254">
                  <c:v>0.505774013518885</c:v>
                </c:pt>
                <c:pt idx="255">
                  <c:v>0.507603281811568</c:v>
                </c:pt>
                <c:pt idx="256">
                  <c:v>0.509432550104251</c:v>
                </c:pt>
                <c:pt idx="257">
                  <c:v>0.511261818396934</c:v>
                </c:pt>
                <c:pt idx="258">
                  <c:v>0.513091086689617</c:v>
                </c:pt>
                <c:pt idx="259">
                  <c:v>0.5149203549823</c:v>
                </c:pt>
                <c:pt idx="260">
                  <c:v>0.516749623274983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79">
                  <c:v>0.0626629304528572</c:v>
                </c:pt>
                <c:pt idx="180">
                  <c:v>0.0635632038057143</c:v>
                </c:pt>
                <c:pt idx="181">
                  <c:v>0.0644634771585714</c:v>
                </c:pt>
                <c:pt idx="182">
                  <c:v>0.0653637505114286</c:v>
                </c:pt>
                <c:pt idx="183">
                  <c:v>0.0653637505114286</c:v>
                </c:pt>
                <c:pt idx="184">
                  <c:v>0.0653637505114286</c:v>
                </c:pt>
                <c:pt idx="185">
                  <c:v>0.0653637505114286</c:v>
                </c:pt>
                <c:pt idx="186">
                  <c:v>0.0653637505114286</c:v>
                </c:pt>
                <c:pt idx="187">
                  <c:v>0.0653637505114286</c:v>
                </c:pt>
                <c:pt idx="188">
                  <c:v>0.0653637505114286</c:v>
                </c:pt>
                <c:pt idx="189">
                  <c:v>0.0653637505114286</c:v>
                </c:pt>
                <c:pt idx="190">
                  <c:v>0.0653637505114286</c:v>
                </c:pt>
                <c:pt idx="191">
                  <c:v>0.0653637505114286</c:v>
                </c:pt>
                <c:pt idx="192">
                  <c:v>0.0653637505114286</c:v>
                </c:pt>
                <c:pt idx="193">
                  <c:v>0.0653637505114286</c:v>
                </c:pt>
                <c:pt idx="194">
                  <c:v>0.0653637505114286</c:v>
                </c:pt>
                <c:pt idx="195">
                  <c:v>0.0653637505114286</c:v>
                </c:pt>
                <c:pt idx="196">
                  <c:v>0.0653637505114286</c:v>
                </c:pt>
                <c:pt idx="197">
                  <c:v>0.0653637505114286</c:v>
                </c:pt>
                <c:pt idx="198">
                  <c:v>0.0653637505114286</c:v>
                </c:pt>
                <c:pt idx="199">
                  <c:v>0.0653637505114286</c:v>
                </c:pt>
                <c:pt idx="200">
                  <c:v>0.0653637505114286</c:v>
                </c:pt>
                <c:pt idx="201">
                  <c:v>0.0653637505114286</c:v>
                </c:pt>
                <c:pt idx="202">
                  <c:v>0.0653637505114286</c:v>
                </c:pt>
                <c:pt idx="203">
                  <c:v>0.0653637505114286</c:v>
                </c:pt>
                <c:pt idx="204">
                  <c:v>0.0653637505114286</c:v>
                </c:pt>
                <c:pt idx="205">
                  <c:v>0.0653637505114286</c:v>
                </c:pt>
                <c:pt idx="206">
                  <c:v>0.0653637505114286</c:v>
                </c:pt>
                <c:pt idx="207">
                  <c:v>0.0653637505114286</c:v>
                </c:pt>
                <c:pt idx="208">
                  <c:v>0.0653637505114286</c:v>
                </c:pt>
                <c:pt idx="209">
                  <c:v>0.0653637505114286</c:v>
                </c:pt>
                <c:pt idx="210">
                  <c:v>0.0653637505114286</c:v>
                </c:pt>
                <c:pt idx="211">
                  <c:v>0.0653637505114286</c:v>
                </c:pt>
                <c:pt idx="212">
                  <c:v>0.0653637505114286</c:v>
                </c:pt>
                <c:pt idx="213">
                  <c:v>0.0653637505114286</c:v>
                </c:pt>
                <c:pt idx="214">
                  <c:v>0.0653637505114286</c:v>
                </c:pt>
                <c:pt idx="215">
                  <c:v>0.0653637505114286</c:v>
                </c:pt>
                <c:pt idx="216">
                  <c:v>0.0653637505114286</c:v>
                </c:pt>
                <c:pt idx="217">
                  <c:v>0.0653637505114286</c:v>
                </c:pt>
                <c:pt idx="218">
                  <c:v>0.0653637505114286</c:v>
                </c:pt>
                <c:pt idx="219">
                  <c:v>0.0653637505114286</c:v>
                </c:pt>
                <c:pt idx="220">
                  <c:v>0.0653637505114286</c:v>
                </c:pt>
                <c:pt idx="221">
                  <c:v>0.0653637505114286</c:v>
                </c:pt>
                <c:pt idx="222">
                  <c:v>0.0653637505114286</c:v>
                </c:pt>
                <c:pt idx="223">
                  <c:v>0.0653637505114286</c:v>
                </c:pt>
                <c:pt idx="224">
                  <c:v>0.0653637505114286</c:v>
                </c:pt>
                <c:pt idx="225">
                  <c:v>0.0653637505114286</c:v>
                </c:pt>
                <c:pt idx="226">
                  <c:v>0.0653637505114286</c:v>
                </c:pt>
                <c:pt idx="227">
                  <c:v>0.0653637505114286</c:v>
                </c:pt>
                <c:pt idx="228">
                  <c:v>0.0653637505114286</c:v>
                </c:pt>
                <c:pt idx="229">
                  <c:v>0.0653637505114286</c:v>
                </c:pt>
                <c:pt idx="230">
                  <c:v>0.0653637505114286</c:v>
                </c:pt>
                <c:pt idx="231">
                  <c:v>0.0653637505114286</c:v>
                </c:pt>
                <c:pt idx="232">
                  <c:v>0.0653637505114286</c:v>
                </c:pt>
                <c:pt idx="233">
                  <c:v>0.0653637505114286</c:v>
                </c:pt>
                <c:pt idx="234">
                  <c:v>0.0653637505114286</c:v>
                </c:pt>
                <c:pt idx="235">
                  <c:v>0.0653637505114286</c:v>
                </c:pt>
                <c:pt idx="236">
                  <c:v>0.0653637505114286</c:v>
                </c:pt>
                <c:pt idx="237">
                  <c:v>0.0653637505114286</c:v>
                </c:pt>
                <c:pt idx="238">
                  <c:v>0.0653637505114286</c:v>
                </c:pt>
                <c:pt idx="239">
                  <c:v>0.0653637505114286</c:v>
                </c:pt>
                <c:pt idx="240">
                  <c:v>0.0653637505114286</c:v>
                </c:pt>
                <c:pt idx="241">
                  <c:v>0.0653637505114286</c:v>
                </c:pt>
                <c:pt idx="242">
                  <c:v>0.0653637505114286</c:v>
                </c:pt>
                <c:pt idx="243">
                  <c:v>0.0653637505114286</c:v>
                </c:pt>
                <c:pt idx="244">
                  <c:v>0.0653637505114286</c:v>
                </c:pt>
                <c:pt idx="245">
                  <c:v>0.0653637505114286</c:v>
                </c:pt>
                <c:pt idx="246">
                  <c:v>0.0653637505114286</c:v>
                </c:pt>
                <c:pt idx="247">
                  <c:v>0.0653637505114286</c:v>
                </c:pt>
                <c:pt idx="248">
                  <c:v>0.0653637505114286</c:v>
                </c:pt>
                <c:pt idx="249">
                  <c:v>0.0653637505114286</c:v>
                </c:pt>
                <c:pt idx="250">
                  <c:v>0.0653637505114286</c:v>
                </c:pt>
                <c:pt idx="251">
                  <c:v>0.0653637505114286</c:v>
                </c:pt>
                <c:pt idx="252">
                  <c:v>0.0653637505114286</c:v>
                </c:pt>
                <c:pt idx="253">
                  <c:v>0.0653637505114286</c:v>
                </c:pt>
                <c:pt idx="254">
                  <c:v>0.0653637505114286</c:v>
                </c:pt>
                <c:pt idx="255">
                  <c:v>0.0653637505114286</c:v>
                </c:pt>
                <c:pt idx="256">
                  <c:v>0.0653637505114286</c:v>
                </c:pt>
                <c:pt idx="257">
                  <c:v>0.0653637505114286</c:v>
                </c:pt>
                <c:pt idx="258">
                  <c:v>0.0653637505114286</c:v>
                </c:pt>
                <c:pt idx="259">
                  <c:v>0.0653637505114286</c:v>
                </c:pt>
                <c:pt idx="260">
                  <c:v>0.0653637505114286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2">
                  <c:v>0.276551165362857</c:v>
                </c:pt>
                <c:pt idx="183">
                  <c:v>0.276429214143345</c:v>
                </c:pt>
                <c:pt idx="184">
                  <c:v>0.276307262923833</c:v>
                </c:pt>
                <c:pt idx="185">
                  <c:v>0.276185311704321</c:v>
                </c:pt>
                <c:pt idx="186">
                  <c:v>0.276063360484808</c:v>
                </c:pt>
                <c:pt idx="187">
                  <c:v>0.275941409265296</c:v>
                </c:pt>
                <c:pt idx="188">
                  <c:v>0.275819458045784</c:v>
                </c:pt>
                <c:pt idx="189">
                  <c:v>0.275697506826272</c:v>
                </c:pt>
                <c:pt idx="190">
                  <c:v>0.27557555560676</c:v>
                </c:pt>
                <c:pt idx="191">
                  <c:v>0.275453604387247</c:v>
                </c:pt>
                <c:pt idx="192">
                  <c:v>0.275331653167735</c:v>
                </c:pt>
                <c:pt idx="193">
                  <c:v>0.275209701948223</c:v>
                </c:pt>
                <c:pt idx="194">
                  <c:v>0.275087750728711</c:v>
                </c:pt>
                <c:pt idx="195">
                  <c:v>0.274965799509199</c:v>
                </c:pt>
                <c:pt idx="196">
                  <c:v>0.274843848289686</c:v>
                </c:pt>
                <c:pt idx="197">
                  <c:v>0.274721897070174</c:v>
                </c:pt>
                <c:pt idx="198">
                  <c:v>0.274599945850662</c:v>
                </c:pt>
                <c:pt idx="199">
                  <c:v>0.27447799463115</c:v>
                </c:pt>
                <c:pt idx="200">
                  <c:v>0.274356043411638</c:v>
                </c:pt>
                <c:pt idx="201">
                  <c:v>0.274234092192125</c:v>
                </c:pt>
                <c:pt idx="202">
                  <c:v>0.274112140972613</c:v>
                </c:pt>
                <c:pt idx="203">
                  <c:v>0.273990189753101</c:v>
                </c:pt>
                <c:pt idx="204">
                  <c:v>0.273868238533589</c:v>
                </c:pt>
                <c:pt idx="205">
                  <c:v>0.273746287314077</c:v>
                </c:pt>
                <c:pt idx="206">
                  <c:v>0.273624336094564</c:v>
                </c:pt>
                <c:pt idx="207">
                  <c:v>0.273502384875052</c:v>
                </c:pt>
                <c:pt idx="208">
                  <c:v>0.27338043365554</c:v>
                </c:pt>
                <c:pt idx="209">
                  <c:v>0.273258482436028</c:v>
                </c:pt>
                <c:pt idx="210">
                  <c:v>0.273136531216516</c:v>
                </c:pt>
                <c:pt idx="211">
                  <c:v>0.273014579997003</c:v>
                </c:pt>
                <c:pt idx="212">
                  <c:v>0.272892628777491</c:v>
                </c:pt>
                <c:pt idx="213">
                  <c:v>0.272770677557979</c:v>
                </c:pt>
                <c:pt idx="214">
                  <c:v>0.272648726338467</c:v>
                </c:pt>
                <c:pt idx="215">
                  <c:v>0.272526775118955</c:v>
                </c:pt>
                <c:pt idx="216">
                  <c:v>0.272404823899443</c:v>
                </c:pt>
                <c:pt idx="217">
                  <c:v>0.27228287267993</c:v>
                </c:pt>
                <c:pt idx="218">
                  <c:v>0.272160921460418</c:v>
                </c:pt>
                <c:pt idx="219">
                  <c:v>0.272038970240906</c:v>
                </c:pt>
                <c:pt idx="220">
                  <c:v>0.271917019021394</c:v>
                </c:pt>
                <c:pt idx="221">
                  <c:v>0.271795067801882</c:v>
                </c:pt>
                <c:pt idx="222">
                  <c:v>0.271673116582369</c:v>
                </c:pt>
                <c:pt idx="223">
                  <c:v>0.271551165362857</c:v>
                </c:pt>
                <c:pt idx="224">
                  <c:v>0.271429214143345</c:v>
                </c:pt>
                <c:pt idx="225">
                  <c:v>0.271307262923833</c:v>
                </c:pt>
                <c:pt idx="226">
                  <c:v>0.271185311704321</c:v>
                </c:pt>
                <c:pt idx="227">
                  <c:v>0.271063360484808</c:v>
                </c:pt>
                <c:pt idx="228">
                  <c:v>0.270941409265296</c:v>
                </c:pt>
                <c:pt idx="229">
                  <c:v>0.270819458045784</c:v>
                </c:pt>
                <c:pt idx="230">
                  <c:v>0.270697506826272</c:v>
                </c:pt>
                <c:pt idx="231">
                  <c:v>0.27057555560676</c:v>
                </c:pt>
                <c:pt idx="232">
                  <c:v>0.270453604387247</c:v>
                </c:pt>
                <c:pt idx="233">
                  <c:v>0.270331653167735</c:v>
                </c:pt>
                <c:pt idx="234">
                  <c:v>0.270209701948223</c:v>
                </c:pt>
                <c:pt idx="235">
                  <c:v>0.270087750728711</c:v>
                </c:pt>
                <c:pt idx="236">
                  <c:v>0.269965799509199</c:v>
                </c:pt>
                <c:pt idx="237">
                  <c:v>0.269843848289686</c:v>
                </c:pt>
                <c:pt idx="238">
                  <c:v>0.269721897070174</c:v>
                </c:pt>
                <c:pt idx="239">
                  <c:v>0.269599945850662</c:v>
                </c:pt>
                <c:pt idx="240">
                  <c:v>0.26947799463115</c:v>
                </c:pt>
                <c:pt idx="241">
                  <c:v>0.269356043411638</c:v>
                </c:pt>
                <c:pt idx="242">
                  <c:v>0.269234092192125</c:v>
                </c:pt>
                <c:pt idx="243">
                  <c:v>0.269112140972613</c:v>
                </c:pt>
                <c:pt idx="244">
                  <c:v>0.268990189753101</c:v>
                </c:pt>
                <c:pt idx="245">
                  <c:v>0.268868238533589</c:v>
                </c:pt>
                <c:pt idx="246">
                  <c:v>0.268746287314077</c:v>
                </c:pt>
                <c:pt idx="247">
                  <c:v>0.268624336094564</c:v>
                </c:pt>
                <c:pt idx="248">
                  <c:v>0.268502384875052</c:v>
                </c:pt>
                <c:pt idx="249">
                  <c:v>0.26838043365554</c:v>
                </c:pt>
                <c:pt idx="250">
                  <c:v>0.268258482436028</c:v>
                </c:pt>
                <c:pt idx="251">
                  <c:v>0.268136531216516</c:v>
                </c:pt>
                <c:pt idx="252">
                  <c:v>0.268014579997003</c:v>
                </c:pt>
                <c:pt idx="253">
                  <c:v>0.267892628777491</c:v>
                </c:pt>
                <c:pt idx="254">
                  <c:v>0.267770677557979</c:v>
                </c:pt>
                <c:pt idx="255">
                  <c:v>0.267648726338467</c:v>
                </c:pt>
                <c:pt idx="256">
                  <c:v>0.267526775118955</c:v>
                </c:pt>
                <c:pt idx="257">
                  <c:v>0.267404823899443</c:v>
                </c:pt>
                <c:pt idx="258">
                  <c:v>0.26728287267993</c:v>
                </c:pt>
                <c:pt idx="259">
                  <c:v>0.267160921460418</c:v>
                </c:pt>
                <c:pt idx="260">
                  <c:v>0.267038970240906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79">
                  <c:v>0.277443341315714</c:v>
                </c:pt>
                <c:pt idx="180">
                  <c:v>0.277145949331429</c:v>
                </c:pt>
                <c:pt idx="181">
                  <c:v>0.276848557347143</c:v>
                </c:pt>
                <c:pt idx="182">
                  <c:v>0.276551165362857</c:v>
                </c:pt>
                <c:pt idx="183">
                  <c:v>0.276002384875052</c:v>
                </c:pt>
                <c:pt idx="184">
                  <c:v>0.275453604387247</c:v>
                </c:pt>
                <c:pt idx="185">
                  <c:v>0.274904823899443</c:v>
                </c:pt>
                <c:pt idx="186">
                  <c:v>0.274356043411638</c:v>
                </c:pt>
                <c:pt idx="187">
                  <c:v>0.273807262923833</c:v>
                </c:pt>
                <c:pt idx="188">
                  <c:v>0.273258482436028</c:v>
                </c:pt>
                <c:pt idx="189">
                  <c:v>0.272709701948223</c:v>
                </c:pt>
                <c:pt idx="190">
                  <c:v>0.272160921460418</c:v>
                </c:pt>
                <c:pt idx="191">
                  <c:v>0.271612140972613</c:v>
                </c:pt>
                <c:pt idx="192">
                  <c:v>0.271063360484808</c:v>
                </c:pt>
                <c:pt idx="193">
                  <c:v>0.270514579997003</c:v>
                </c:pt>
                <c:pt idx="194">
                  <c:v>0.269965799509199</c:v>
                </c:pt>
                <c:pt idx="195">
                  <c:v>0.269417019021394</c:v>
                </c:pt>
                <c:pt idx="196">
                  <c:v>0.268868238533589</c:v>
                </c:pt>
                <c:pt idx="197">
                  <c:v>0.268319458045784</c:v>
                </c:pt>
                <c:pt idx="198">
                  <c:v>0.267770677557979</c:v>
                </c:pt>
                <c:pt idx="199">
                  <c:v>0.267221897070174</c:v>
                </c:pt>
                <c:pt idx="200">
                  <c:v>0.266673116582369</c:v>
                </c:pt>
                <c:pt idx="201">
                  <c:v>0.266124336094564</c:v>
                </c:pt>
                <c:pt idx="202">
                  <c:v>0.26557555560676</c:v>
                </c:pt>
                <c:pt idx="203">
                  <c:v>0.265026775118955</c:v>
                </c:pt>
                <c:pt idx="204">
                  <c:v>0.26447799463115</c:v>
                </c:pt>
                <c:pt idx="205">
                  <c:v>0.263929214143345</c:v>
                </c:pt>
                <c:pt idx="206">
                  <c:v>0.26338043365554</c:v>
                </c:pt>
                <c:pt idx="207">
                  <c:v>0.262831653167735</c:v>
                </c:pt>
                <c:pt idx="208">
                  <c:v>0.26228287267993</c:v>
                </c:pt>
                <c:pt idx="209">
                  <c:v>0.261734092192125</c:v>
                </c:pt>
                <c:pt idx="210">
                  <c:v>0.261185311704321</c:v>
                </c:pt>
                <c:pt idx="211">
                  <c:v>0.260636531216516</c:v>
                </c:pt>
                <c:pt idx="212">
                  <c:v>0.260087750728711</c:v>
                </c:pt>
                <c:pt idx="213">
                  <c:v>0.259538970240906</c:v>
                </c:pt>
                <c:pt idx="214">
                  <c:v>0.258990189753101</c:v>
                </c:pt>
                <c:pt idx="215">
                  <c:v>0.258441409265296</c:v>
                </c:pt>
                <c:pt idx="216">
                  <c:v>0.257892628777491</c:v>
                </c:pt>
                <c:pt idx="217">
                  <c:v>0.257343848289686</c:v>
                </c:pt>
                <c:pt idx="218">
                  <c:v>0.256795067801882</c:v>
                </c:pt>
                <c:pt idx="219">
                  <c:v>0.256246287314077</c:v>
                </c:pt>
                <c:pt idx="220">
                  <c:v>0.255697506826272</c:v>
                </c:pt>
                <c:pt idx="221">
                  <c:v>0.255148726338467</c:v>
                </c:pt>
                <c:pt idx="222">
                  <c:v>0.254599945850662</c:v>
                </c:pt>
                <c:pt idx="223">
                  <c:v>0.254051165362857</c:v>
                </c:pt>
                <c:pt idx="224">
                  <c:v>0.253502384875052</c:v>
                </c:pt>
                <c:pt idx="225">
                  <c:v>0.252953604387247</c:v>
                </c:pt>
                <c:pt idx="226">
                  <c:v>0.252404823899443</c:v>
                </c:pt>
                <c:pt idx="227">
                  <c:v>0.251856043411638</c:v>
                </c:pt>
                <c:pt idx="228">
                  <c:v>0.251307262923833</c:v>
                </c:pt>
                <c:pt idx="229">
                  <c:v>0.250758482436028</c:v>
                </c:pt>
                <c:pt idx="230">
                  <c:v>0.250209701948223</c:v>
                </c:pt>
                <c:pt idx="231">
                  <c:v>0.249660921460418</c:v>
                </c:pt>
                <c:pt idx="232">
                  <c:v>0.249112140972613</c:v>
                </c:pt>
                <c:pt idx="233">
                  <c:v>0.248563360484808</c:v>
                </c:pt>
                <c:pt idx="234">
                  <c:v>0.248014579997003</c:v>
                </c:pt>
                <c:pt idx="235">
                  <c:v>0.247465799509199</c:v>
                </c:pt>
                <c:pt idx="236">
                  <c:v>0.246917019021394</c:v>
                </c:pt>
                <c:pt idx="237">
                  <c:v>0.246368238533589</c:v>
                </c:pt>
                <c:pt idx="238">
                  <c:v>0.245819458045784</c:v>
                </c:pt>
                <c:pt idx="239">
                  <c:v>0.245270677557979</c:v>
                </c:pt>
                <c:pt idx="240">
                  <c:v>0.244721897070174</c:v>
                </c:pt>
                <c:pt idx="241">
                  <c:v>0.244173116582369</c:v>
                </c:pt>
                <c:pt idx="242">
                  <c:v>0.243624336094564</c:v>
                </c:pt>
                <c:pt idx="243">
                  <c:v>0.24307555560676</c:v>
                </c:pt>
                <c:pt idx="244">
                  <c:v>0.242526775118955</c:v>
                </c:pt>
                <c:pt idx="245">
                  <c:v>0.24197799463115</c:v>
                </c:pt>
                <c:pt idx="246">
                  <c:v>0.241429214143345</c:v>
                </c:pt>
                <c:pt idx="247">
                  <c:v>0.24088043365554</c:v>
                </c:pt>
                <c:pt idx="248">
                  <c:v>0.240331653167735</c:v>
                </c:pt>
                <c:pt idx="249">
                  <c:v>0.23978287267993</c:v>
                </c:pt>
                <c:pt idx="250">
                  <c:v>0.239234092192125</c:v>
                </c:pt>
                <c:pt idx="251">
                  <c:v>0.238685311704321</c:v>
                </c:pt>
                <c:pt idx="252">
                  <c:v>0.238136531216516</c:v>
                </c:pt>
                <c:pt idx="253">
                  <c:v>0.237587750728711</c:v>
                </c:pt>
                <c:pt idx="254">
                  <c:v>0.237038970240906</c:v>
                </c:pt>
                <c:pt idx="255">
                  <c:v>0.236490189753101</c:v>
                </c:pt>
                <c:pt idx="256">
                  <c:v>0.235941409265296</c:v>
                </c:pt>
                <c:pt idx="257">
                  <c:v>0.235392628777491</c:v>
                </c:pt>
                <c:pt idx="258">
                  <c:v>0.234843848289686</c:v>
                </c:pt>
                <c:pt idx="259">
                  <c:v>0.234295067801881</c:v>
                </c:pt>
                <c:pt idx="260">
                  <c:v>0.233746287314077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2">
                  <c:v>0.276551165362857</c:v>
                </c:pt>
                <c:pt idx="183">
                  <c:v>0.27557555560676</c:v>
                </c:pt>
                <c:pt idx="184">
                  <c:v>0.274599945850662</c:v>
                </c:pt>
                <c:pt idx="185">
                  <c:v>0.273624336094564</c:v>
                </c:pt>
                <c:pt idx="186">
                  <c:v>0.272648726338467</c:v>
                </c:pt>
                <c:pt idx="187">
                  <c:v>0.271673116582369</c:v>
                </c:pt>
                <c:pt idx="188">
                  <c:v>0.270697506826272</c:v>
                </c:pt>
                <c:pt idx="189">
                  <c:v>0.269721897070174</c:v>
                </c:pt>
                <c:pt idx="190">
                  <c:v>0.268746287314077</c:v>
                </c:pt>
                <c:pt idx="191">
                  <c:v>0.267770677557979</c:v>
                </c:pt>
                <c:pt idx="192">
                  <c:v>0.266795067801882</c:v>
                </c:pt>
                <c:pt idx="193">
                  <c:v>0.265819458045784</c:v>
                </c:pt>
                <c:pt idx="194">
                  <c:v>0.264843848289686</c:v>
                </c:pt>
                <c:pt idx="195">
                  <c:v>0.263868238533589</c:v>
                </c:pt>
                <c:pt idx="196">
                  <c:v>0.262892628777491</c:v>
                </c:pt>
                <c:pt idx="197">
                  <c:v>0.261917019021394</c:v>
                </c:pt>
                <c:pt idx="198">
                  <c:v>0.260941409265296</c:v>
                </c:pt>
                <c:pt idx="199">
                  <c:v>0.259965799509199</c:v>
                </c:pt>
                <c:pt idx="200">
                  <c:v>0.258990189753101</c:v>
                </c:pt>
                <c:pt idx="201">
                  <c:v>0.258014579997003</c:v>
                </c:pt>
                <c:pt idx="202">
                  <c:v>0.257038970240906</c:v>
                </c:pt>
                <c:pt idx="203">
                  <c:v>0.256063360484808</c:v>
                </c:pt>
                <c:pt idx="204">
                  <c:v>0.255087750728711</c:v>
                </c:pt>
                <c:pt idx="205">
                  <c:v>0.254112140972613</c:v>
                </c:pt>
                <c:pt idx="206">
                  <c:v>0.253136531216516</c:v>
                </c:pt>
                <c:pt idx="207">
                  <c:v>0.252160921460418</c:v>
                </c:pt>
                <c:pt idx="208">
                  <c:v>0.251185311704321</c:v>
                </c:pt>
                <c:pt idx="209">
                  <c:v>0.250209701948223</c:v>
                </c:pt>
                <c:pt idx="210">
                  <c:v>0.249234092192125</c:v>
                </c:pt>
                <c:pt idx="211">
                  <c:v>0.248258482436028</c:v>
                </c:pt>
                <c:pt idx="212">
                  <c:v>0.24728287267993</c:v>
                </c:pt>
                <c:pt idx="213">
                  <c:v>0.246307262923833</c:v>
                </c:pt>
                <c:pt idx="214">
                  <c:v>0.245331653167735</c:v>
                </c:pt>
                <c:pt idx="215">
                  <c:v>0.244356043411638</c:v>
                </c:pt>
                <c:pt idx="216">
                  <c:v>0.24338043365554</c:v>
                </c:pt>
                <c:pt idx="217">
                  <c:v>0.242404823899443</c:v>
                </c:pt>
                <c:pt idx="218">
                  <c:v>0.241429214143345</c:v>
                </c:pt>
                <c:pt idx="219">
                  <c:v>0.240453604387247</c:v>
                </c:pt>
                <c:pt idx="220">
                  <c:v>0.23947799463115</c:v>
                </c:pt>
                <c:pt idx="221">
                  <c:v>0.238502384875052</c:v>
                </c:pt>
                <c:pt idx="222">
                  <c:v>0.237526775118955</c:v>
                </c:pt>
                <c:pt idx="223">
                  <c:v>0.236551165362857</c:v>
                </c:pt>
                <c:pt idx="224">
                  <c:v>0.23557555560676</c:v>
                </c:pt>
                <c:pt idx="225">
                  <c:v>0.234599945850662</c:v>
                </c:pt>
                <c:pt idx="226">
                  <c:v>0.233624336094564</c:v>
                </c:pt>
                <c:pt idx="227">
                  <c:v>0.232648726338467</c:v>
                </c:pt>
                <c:pt idx="228">
                  <c:v>0.231673116582369</c:v>
                </c:pt>
                <c:pt idx="229">
                  <c:v>0.230697506826272</c:v>
                </c:pt>
                <c:pt idx="230">
                  <c:v>0.229721897070174</c:v>
                </c:pt>
                <c:pt idx="231">
                  <c:v>0.228746287314077</c:v>
                </c:pt>
                <c:pt idx="232">
                  <c:v>0.227770677557979</c:v>
                </c:pt>
                <c:pt idx="233">
                  <c:v>0.226795067801882</c:v>
                </c:pt>
                <c:pt idx="234">
                  <c:v>0.225819458045784</c:v>
                </c:pt>
                <c:pt idx="235">
                  <c:v>0.224843848289686</c:v>
                </c:pt>
                <c:pt idx="236">
                  <c:v>0.223868238533589</c:v>
                </c:pt>
                <c:pt idx="237">
                  <c:v>0.222892628777491</c:v>
                </c:pt>
                <c:pt idx="238">
                  <c:v>0.221917019021394</c:v>
                </c:pt>
                <c:pt idx="239">
                  <c:v>0.220941409265296</c:v>
                </c:pt>
                <c:pt idx="240">
                  <c:v>0.219965799509199</c:v>
                </c:pt>
                <c:pt idx="241">
                  <c:v>0.218990189753101</c:v>
                </c:pt>
                <c:pt idx="242">
                  <c:v>0.218014579997003</c:v>
                </c:pt>
                <c:pt idx="243">
                  <c:v>0.217038970240906</c:v>
                </c:pt>
                <c:pt idx="244">
                  <c:v>0.216063360484808</c:v>
                </c:pt>
                <c:pt idx="245">
                  <c:v>0.215087750728711</c:v>
                </c:pt>
                <c:pt idx="246">
                  <c:v>0.214112140972613</c:v>
                </c:pt>
                <c:pt idx="247">
                  <c:v>0.213136531216516</c:v>
                </c:pt>
                <c:pt idx="248">
                  <c:v>0.212160921460418</c:v>
                </c:pt>
                <c:pt idx="249">
                  <c:v>0.211185311704321</c:v>
                </c:pt>
                <c:pt idx="250">
                  <c:v>0.210209701948223</c:v>
                </c:pt>
                <c:pt idx="251">
                  <c:v>0.209234092192125</c:v>
                </c:pt>
                <c:pt idx="252">
                  <c:v>0.208258482436028</c:v>
                </c:pt>
                <c:pt idx="253">
                  <c:v>0.20728287267993</c:v>
                </c:pt>
                <c:pt idx="254">
                  <c:v>0.206307262923833</c:v>
                </c:pt>
                <c:pt idx="255">
                  <c:v>0.205331653167735</c:v>
                </c:pt>
                <c:pt idx="256">
                  <c:v>0.204356043411638</c:v>
                </c:pt>
                <c:pt idx="257">
                  <c:v>0.20338043365554</c:v>
                </c:pt>
                <c:pt idx="258">
                  <c:v>0.202404823899442</c:v>
                </c:pt>
                <c:pt idx="259">
                  <c:v>0.201429214143345</c:v>
                </c:pt>
                <c:pt idx="260">
                  <c:v>0.200453604387247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79">
                  <c:v>1.00000000001714</c:v>
                </c:pt>
                <c:pt idx="182">
                  <c:v>0.0807060966628571</c:v>
                </c:pt>
                <c:pt idx="183">
                  <c:v>0.0807060966628571</c:v>
                </c:pt>
                <c:pt idx="184">
                  <c:v>0.0807060966628571</c:v>
                </c:pt>
                <c:pt idx="185">
                  <c:v>0.0807060966628571</c:v>
                </c:pt>
                <c:pt idx="186">
                  <c:v>0.0807060966628571</c:v>
                </c:pt>
                <c:pt idx="187">
                  <c:v>0.0807060966628571</c:v>
                </c:pt>
                <c:pt idx="188">
                  <c:v>0.0807060966628571</c:v>
                </c:pt>
                <c:pt idx="189">
                  <c:v>0.0807060966628571</c:v>
                </c:pt>
                <c:pt idx="190">
                  <c:v>0.0807060966628571</c:v>
                </c:pt>
                <c:pt idx="191">
                  <c:v>0.0807060966628571</c:v>
                </c:pt>
                <c:pt idx="192">
                  <c:v>0.0807060966628571</c:v>
                </c:pt>
                <c:pt idx="193">
                  <c:v>0.0807060966628571</c:v>
                </c:pt>
                <c:pt idx="194">
                  <c:v>0.0807060966628571</c:v>
                </c:pt>
                <c:pt idx="195">
                  <c:v>0.0807060966628571</c:v>
                </c:pt>
                <c:pt idx="196">
                  <c:v>0.0807060966628571</c:v>
                </c:pt>
                <c:pt idx="197">
                  <c:v>0.0807060966628571</c:v>
                </c:pt>
                <c:pt idx="198">
                  <c:v>0.0807060966628571</c:v>
                </c:pt>
                <c:pt idx="199">
                  <c:v>0.0807060966628571</c:v>
                </c:pt>
                <c:pt idx="200">
                  <c:v>0.0807060966628571</c:v>
                </c:pt>
                <c:pt idx="201">
                  <c:v>0.0807060966628571</c:v>
                </c:pt>
                <c:pt idx="202">
                  <c:v>0.0807060966628571</c:v>
                </c:pt>
                <c:pt idx="203">
                  <c:v>0.0807060966628571</c:v>
                </c:pt>
                <c:pt idx="204">
                  <c:v>0.0807060966628571</c:v>
                </c:pt>
                <c:pt idx="205">
                  <c:v>0.0807060966628571</c:v>
                </c:pt>
                <c:pt idx="206">
                  <c:v>0.0807060966628571</c:v>
                </c:pt>
                <c:pt idx="207">
                  <c:v>0.0807060966628571</c:v>
                </c:pt>
                <c:pt idx="208">
                  <c:v>0.0807060966628571</c:v>
                </c:pt>
                <c:pt idx="209">
                  <c:v>0.0807060966628571</c:v>
                </c:pt>
                <c:pt idx="210">
                  <c:v>0.0807060966628571</c:v>
                </c:pt>
                <c:pt idx="211">
                  <c:v>0.0807060966628571</c:v>
                </c:pt>
                <c:pt idx="212">
                  <c:v>0.0807060966628571</c:v>
                </c:pt>
                <c:pt idx="213">
                  <c:v>0.0807060966628571</c:v>
                </c:pt>
                <c:pt idx="214">
                  <c:v>0.0807060966628571</c:v>
                </c:pt>
                <c:pt idx="215">
                  <c:v>0.0807060966628571</c:v>
                </c:pt>
                <c:pt idx="216">
                  <c:v>0.0807060966628571</c:v>
                </c:pt>
                <c:pt idx="217">
                  <c:v>0.0807060966628571</c:v>
                </c:pt>
                <c:pt idx="218">
                  <c:v>0.0807060966628571</c:v>
                </c:pt>
                <c:pt idx="219">
                  <c:v>0.0807060966628571</c:v>
                </c:pt>
                <c:pt idx="220">
                  <c:v>0.0807060966628571</c:v>
                </c:pt>
                <c:pt idx="221">
                  <c:v>0.0807060966628571</c:v>
                </c:pt>
                <c:pt idx="222">
                  <c:v>0.0807060966628571</c:v>
                </c:pt>
                <c:pt idx="223">
                  <c:v>0.0807060966628571</c:v>
                </c:pt>
                <c:pt idx="224">
                  <c:v>0.0807060966628571</c:v>
                </c:pt>
                <c:pt idx="225">
                  <c:v>0.0807060966628571</c:v>
                </c:pt>
                <c:pt idx="226">
                  <c:v>0.0807060966628571</c:v>
                </c:pt>
                <c:pt idx="227">
                  <c:v>0.0807060966628571</c:v>
                </c:pt>
                <c:pt idx="228">
                  <c:v>0.0807060966628571</c:v>
                </c:pt>
                <c:pt idx="229">
                  <c:v>0.0807060966628571</c:v>
                </c:pt>
                <c:pt idx="230">
                  <c:v>0.0807060966628571</c:v>
                </c:pt>
                <c:pt idx="231">
                  <c:v>0.0807060966628571</c:v>
                </c:pt>
                <c:pt idx="232">
                  <c:v>0.0807060966628571</c:v>
                </c:pt>
                <c:pt idx="233">
                  <c:v>0.0807060966628571</c:v>
                </c:pt>
                <c:pt idx="234">
                  <c:v>0.0807060966628571</c:v>
                </c:pt>
                <c:pt idx="235">
                  <c:v>0.0807060966628571</c:v>
                </c:pt>
                <c:pt idx="236">
                  <c:v>0.0807060966628571</c:v>
                </c:pt>
                <c:pt idx="237">
                  <c:v>0.0807060966628571</c:v>
                </c:pt>
                <c:pt idx="238">
                  <c:v>0.0807060966628571</c:v>
                </c:pt>
                <c:pt idx="239">
                  <c:v>0.0807060966628571</c:v>
                </c:pt>
                <c:pt idx="240">
                  <c:v>0.0807060966628571</c:v>
                </c:pt>
                <c:pt idx="241">
                  <c:v>0.0807060966628571</c:v>
                </c:pt>
                <c:pt idx="242">
                  <c:v>0.0807060966628571</c:v>
                </c:pt>
                <c:pt idx="243">
                  <c:v>0.0807060966628571</c:v>
                </c:pt>
                <c:pt idx="244">
                  <c:v>0.0807060966628571</c:v>
                </c:pt>
                <c:pt idx="245">
                  <c:v>0.0807060966628571</c:v>
                </c:pt>
                <c:pt idx="246">
                  <c:v>0.0807060966628571</c:v>
                </c:pt>
                <c:pt idx="247">
                  <c:v>0.0807060966628571</c:v>
                </c:pt>
                <c:pt idx="248">
                  <c:v>0.0807060966628571</c:v>
                </c:pt>
                <c:pt idx="249">
                  <c:v>0.0807060966628571</c:v>
                </c:pt>
                <c:pt idx="250">
                  <c:v>0.0807060966628571</c:v>
                </c:pt>
                <c:pt idx="251">
                  <c:v>0.0807060966628571</c:v>
                </c:pt>
                <c:pt idx="252">
                  <c:v>0.0807060966628571</c:v>
                </c:pt>
                <c:pt idx="253">
                  <c:v>0.0807060966628571</c:v>
                </c:pt>
                <c:pt idx="254">
                  <c:v>0.0807060966628571</c:v>
                </c:pt>
                <c:pt idx="255">
                  <c:v>0.0807060966628571</c:v>
                </c:pt>
                <c:pt idx="256">
                  <c:v>0.0807060966628571</c:v>
                </c:pt>
                <c:pt idx="257">
                  <c:v>0.0807060966628571</c:v>
                </c:pt>
                <c:pt idx="258">
                  <c:v>0.0807060966628571</c:v>
                </c:pt>
                <c:pt idx="259">
                  <c:v>0.0807060966628571</c:v>
                </c:pt>
                <c:pt idx="260">
                  <c:v>0.0807060966628571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79">
                  <c:v>0.0810964535407143</c:v>
                </c:pt>
                <c:pt idx="180">
                  <c:v>0.0809663345814286</c:v>
                </c:pt>
                <c:pt idx="181">
                  <c:v>0.0808362156221428</c:v>
                </c:pt>
                <c:pt idx="182">
                  <c:v>0.0807060966628571</c:v>
                </c:pt>
                <c:pt idx="183">
                  <c:v>0.0804621942238327</c:v>
                </c:pt>
                <c:pt idx="184">
                  <c:v>0.0802182917848084</c:v>
                </c:pt>
                <c:pt idx="185">
                  <c:v>0.079974389345784</c:v>
                </c:pt>
                <c:pt idx="186">
                  <c:v>0.0797304869067596</c:v>
                </c:pt>
                <c:pt idx="187">
                  <c:v>0.0794865844677352</c:v>
                </c:pt>
                <c:pt idx="188">
                  <c:v>0.0792426820287108</c:v>
                </c:pt>
                <c:pt idx="189">
                  <c:v>0.0789987795896864</c:v>
                </c:pt>
                <c:pt idx="190">
                  <c:v>0.078754877150662</c:v>
                </c:pt>
                <c:pt idx="191">
                  <c:v>0.0785109747116376</c:v>
                </c:pt>
                <c:pt idx="192">
                  <c:v>0.0782670722726132</c:v>
                </c:pt>
                <c:pt idx="193">
                  <c:v>0.0780231698335888</c:v>
                </c:pt>
                <c:pt idx="194">
                  <c:v>0.0777792673945644</c:v>
                </c:pt>
                <c:pt idx="195">
                  <c:v>0.0775353649555401</c:v>
                </c:pt>
                <c:pt idx="196">
                  <c:v>0.0772914625165157</c:v>
                </c:pt>
                <c:pt idx="197">
                  <c:v>0.0770475600774913</c:v>
                </c:pt>
                <c:pt idx="198">
                  <c:v>0.0768036576384669</c:v>
                </c:pt>
                <c:pt idx="199">
                  <c:v>0.0765597551994425</c:v>
                </c:pt>
                <c:pt idx="200">
                  <c:v>0.0763158527604181</c:v>
                </c:pt>
                <c:pt idx="201">
                  <c:v>0.0760719503213937</c:v>
                </c:pt>
                <c:pt idx="202">
                  <c:v>0.0758280478823693</c:v>
                </c:pt>
                <c:pt idx="203">
                  <c:v>0.0755841454433449</c:v>
                </c:pt>
                <c:pt idx="204">
                  <c:v>0.0753402430043205</c:v>
                </c:pt>
                <c:pt idx="205">
                  <c:v>0.0750963405652962</c:v>
                </c:pt>
                <c:pt idx="206">
                  <c:v>0.0748524381262718</c:v>
                </c:pt>
                <c:pt idx="207">
                  <c:v>0.0746085356872474</c:v>
                </c:pt>
                <c:pt idx="208">
                  <c:v>0.074364633248223</c:v>
                </c:pt>
                <c:pt idx="209">
                  <c:v>0.0741207308091986</c:v>
                </c:pt>
                <c:pt idx="210">
                  <c:v>0.0738768283701742</c:v>
                </c:pt>
                <c:pt idx="211">
                  <c:v>0.0736329259311498</c:v>
                </c:pt>
                <c:pt idx="212">
                  <c:v>0.0733890234921254</c:v>
                </c:pt>
                <c:pt idx="213">
                  <c:v>0.073145121053101</c:v>
                </c:pt>
                <c:pt idx="214">
                  <c:v>0.0729012186140766</c:v>
                </c:pt>
                <c:pt idx="215">
                  <c:v>0.0726573161750522</c:v>
                </c:pt>
                <c:pt idx="216">
                  <c:v>0.0724134137360279</c:v>
                </c:pt>
                <c:pt idx="217">
                  <c:v>0.0721695112970035</c:v>
                </c:pt>
                <c:pt idx="218">
                  <c:v>0.0719256088579791</c:v>
                </c:pt>
                <c:pt idx="219">
                  <c:v>0.0716817064189547</c:v>
                </c:pt>
                <c:pt idx="220">
                  <c:v>0.0714378039799303</c:v>
                </c:pt>
                <c:pt idx="221">
                  <c:v>0.0711939015409059</c:v>
                </c:pt>
                <c:pt idx="222">
                  <c:v>0.0709499991018815</c:v>
                </c:pt>
                <c:pt idx="223">
                  <c:v>0.0707060966628571</c:v>
                </c:pt>
                <c:pt idx="224">
                  <c:v>0.0704621942238327</c:v>
                </c:pt>
                <c:pt idx="225">
                  <c:v>0.0702182917848083</c:v>
                </c:pt>
                <c:pt idx="226">
                  <c:v>0.069974389345784</c:v>
                </c:pt>
                <c:pt idx="227">
                  <c:v>0.0697304869067596</c:v>
                </c:pt>
                <c:pt idx="228">
                  <c:v>0.0694865844677352</c:v>
                </c:pt>
                <c:pt idx="229">
                  <c:v>0.0692426820287108</c:v>
                </c:pt>
                <c:pt idx="230">
                  <c:v>0.0689987795896864</c:v>
                </c:pt>
                <c:pt idx="231">
                  <c:v>0.068754877150662</c:v>
                </c:pt>
                <c:pt idx="232">
                  <c:v>0.0685109747116376</c:v>
                </c:pt>
                <c:pt idx="233">
                  <c:v>0.0682670722726132</c:v>
                </c:pt>
                <c:pt idx="234">
                  <c:v>0.0680231698335888</c:v>
                </c:pt>
                <c:pt idx="235">
                  <c:v>0.0677792673945644</c:v>
                </c:pt>
                <c:pt idx="236">
                  <c:v>0.06753536495554</c:v>
                </c:pt>
                <c:pt idx="237">
                  <c:v>0.0672914625165157</c:v>
                </c:pt>
                <c:pt idx="238">
                  <c:v>0.0670475600774913</c:v>
                </c:pt>
                <c:pt idx="239">
                  <c:v>0.0668036576384669</c:v>
                </c:pt>
                <c:pt idx="240">
                  <c:v>0.0665597551994425</c:v>
                </c:pt>
                <c:pt idx="241">
                  <c:v>0.0663158527604181</c:v>
                </c:pt>
                <c:pt idx="242">
                  <c:v>0.0660719503213937</c:v>
                </c:pt>
                <c:pt idx="243">
                  <c:v>0.0658280478823693</c:v>
                </c:pt>
                <c:pt idx="244">
                  <c:v>0.0655841454433449</c:v>
                </c:pt>
                <c:pt idx="245">
                  <c:v>0.0653402430043205</c:v>
                </c:pt>
                <c:pt idx="246">
                  <c:v>0.0650963405652961</c:v>
                </c:pt>
                <c:pt idx="247">
                  <c:v>0.0648524381262718</c:v>
                </c:pt>
                <c:pt idx="248">
                  <c:v>0.0646085356872474</c:v>
                </c:pt>
                <c:pt idx="249">
                  <c:v>0.064364633248223</c:v>
                </c:pt>
                <c:pt idx="250">
                  <c:v>0.0641207308091986</c:v>
                </c:pt>
                <c:pt idx="251">
                  <c:v>0.0638768283701742</c:v>
                </c:pt>
                <c:pt idx="252">
                  <c:v>0.0636329259311498</c:v>
                </c:pt>
                <c:pt idx="253">
                  <c:v>0.0633890234921254</c:v>
                </c:pt>
                <c:pt idx="254">
                  <c:v>0.063145121053101</c:v>
                </c:pt>
                <c:pt idx="255">
                  <c:v>0.0629012186140766</c:v>
                </c:pt>
                <c:pt idx="256">
                  <c:v>0.0626573161750522</c:v>
                </c:pt>
                <c:pt idx="257">
                  <c:v>0.0624134137360278</c:v>
                </c:pt>
                <c:pt idx="258">
                  <c:v>0.0621695112970035</c:v>
                </c:pt>
                <c:pt idx="259">
                  <c:v>0.0619256088579791</c:v>
                </c:pt>
                <c:pt idx="260">
                  <c:v>0.0616817064189547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2">
                  <c:v>0.0807060966628571</c:v>
                </c:pt>
                <c:pt idx="183">
                  <c:v>0.0802182917848083</c:v>
                </c:pt>
                <c:pt idx="184">
                  <c:v>0.0797304869067595</c:v>
                </c:pt>
                <c:pt idx="185">
                  <c:v>0.0792426820287108</c:v>
                </c:pt>
                <c:pt idx="186">
                  <c:v>0.078754877150662</c:v>
                </c:pt>
                <c:pt idx="187">
                  <c:v>0.0782670722726132</c:v>
                </c:pt>
                <c:pt idx="188">
                  <c:v>0.0777792673945644</c:v>
                </c:pt>
                <c:pt idx="189">
                  <c:v>0.0772914625165156</c:v>
                </c:pt>
                <c:pt idx="190">
                  <c:v>0.0768036576384669</c:v>
                </c:pt>
                <c:pt idx="191">
                  <c:v>0.0763158527604181</c:v>
                </c:pt>
                <c:pt idx="192">
                  <c:v>0.0758280478823693</c:v>
                </c:pt>
                <c:pt idx="193">
                  <c:v>0.0753402430043205</c:v>
                </c:pt>
                <c:pt idx="194">
                  <c:v>0.0748524381262717</c:v>
                </c:pt>
                <c:pt idx="195">
                  <c:v>0.0743646332482229</c:v>
                </c:pt>
                <c:pt idx="196">
                  <c:v>0.0738768283701742</c:v>
                </c:pt>
                <c:pt idx="197">
                  <c:v>0.0733890234921254</c:v>
                </c:pt>
                <c:pt idx="198">
                  <c:v>0.0729012186140766</c:v>
                </c:pt>
                <c:pt idx="199">
                  <c:v>0.0724134137360278</c:v>
                </c:pt>
                <c:pt idx="200">
                  <c:v>0.071925608857979</c:v>
                </c:pt>
                <c:pt idx="201">
                  <c:v>0.0714378039799303</c:v>
                </c:pt>
                <c:pt idx="202">
                  <c:v>0.0709499991018815</c:v>
                </c:pt>
                <c:pt idx="203">
                  <c:v>0.0704621942238327</c:v>
                </c:pt>
                <c:pt idx="204">
                  <c:v>0.0699743893457839</c:v>
                </c:pt>
                <c:pt idx="205">
                  <c:v>0.0694865844677351</c:v>
                </c:pt>
                <c:pt idx="206">
                  <c:v>0.0689987795896864</c:v>
                </c:pt>
                <c:pt idx="207">
                  <c:v>0.0685109747116376</c:v>
                </c:pt>
                <c:pt idx="208">
                  <c:v>0.0680231698335888</c:v>
                </c:pt>
                <c:pt idx="209">
                  <c:v>0.06753536495554</c:v>
                </c:pt>
                <c:pt idx="210">
                  <c:v>0.0670475600774912</c:v>
                </c:pt>
                <c:pt idx="211">
                  <c:v>0.0665597551994425</c:v>
                </c:pt>
                <c:pt idx="212">
                  <c:v>0.0660719503213937</c:v>
                </c:pt>
                <c:pt idx="213">
                  <c:v>0.0655841454433449</c:v>
                </c:pt>
                <c:pt idx="214">
                  <c:v>0.0650963405652961</c:v>
                </c:pt>
                <c:pt idx="215">
                  <c:v>0.0646085356872473</c:v>
                </c:pt>
                <c:pt idx="216">
                  <c:v>0.0641207308091985</c:v>
                </c:pt>
                <c:pt idx="217">
                  <c:v>0.0636329259311498</c:v>
                </c:pt>
                <c:pt idx="218">
                  <c:v>0.063145121053101</c:v>
                </c:pt>
                <c:pt idx="219">
                  <c:v>0.0626573161750522</c:v>
                </c:pt>
                <c:pt idx="220">
                  <c:v>0.0621695112970034</c:v>
                </c:pt>
                <c:pt idx="221">
                  <c:v>0.0616817064189546</c:v>
                </c:pt>
                <c:pt idx="222">
                  <c:v>0.0611939015409059</c:v>
                </c:pt>
                <c:pt idx="223">
                  <c:v>0.0607060966628571</c:v>
                </c:pt>
                <c:pt idx="224">
                  <c:v>0.0602182917848083</c:v>
                </c:pt>
                <c:pt idx="225">
                  <c:v>0.0597304869067595</c:v>
                </c:pt>
                <c:pt idx="226">
                  <c:v>0.0592426820287107</c:v>
                </c:pt>
                <c:pt idx="227">
                  <c:v>0.058754877150662</c:v>
                </c:pt>
                <c:pt idx="228">
                  <c:v>0.0582670722726132</c:v>
                </c:pt>
                <c:pt idx="229">
                  <c:v>0.0577792673945644</c:v>
                </c:pt>
                <c:pt idx="230">
                  <c:v>0.0572914625165156</c:v>
                </c:pt>
                <c:pt idx="231">
                  <c:v>0.0568036576384668</c:v>
                </c:pt>
                <c:pt idx="232">
                  <c:v>0.0563158527604181</c:v>
                </c:pt>
                <c:pt idx="233">
                  <c:v>0.0558280478823693</c:v>
                </c:pt>
                <c:pt idx="234">
                  <c:v>0.0553402430043205</c:v>
                </c:pt>
                <c:pt idx="235">
                  <c:v>0.0548524381262717</c:v>
                </c:pt>
                <c:pt idx="236">
                  <c:v>0.0543646332482229</c:v>
                </c:pt>
                <c:pt idx="237">
                  <c:v>0.0538768283701741</c:v>
                </c:pt>
                <c:pt idx="238">
                  <c:v>0.0533890234921254</c:v>
                </c:pt>
                <c:pt idx="239">
                  <c:v>0.0529012186140766</c:v>
                </c:pt>
                <c:pt idx="240">
                  <c:v>0.0524134137360278</c:v>
                </c:pt>
                <c:pt idx="241">
                  <c:v>0.051925608857979</c:v>
                </c:pt>
                <c:pt idx="242">
                  <c:v>0.0514378039799302</c:v>
                </c:pt>
                <c:pt idx="243">
                  <c:v>0.0509499991018815</c:v>
                </c:pt>
                <c:pt idx="244">
                  <c:v>0.0504621942238327</c:v>
                </c:pt>
                <c:pt idx="245">
                  <c:v>0.0499743893457839</c:v>
                </c:pt>
                <c:pt idx="246">
                  <c:v>0.0494865844677351</c:v>
                </c:pt>
                <c:pt idx="247">
                  <c:v>0.0489987795896863</c:v>
                </c:pt>
                <c:pt idx="248">
                  <c:v>0.0485109747116376</c:v>
                </c:pt>
                <c:pt idx="249">
                  <c:v>0.0480231698335888</c:v>
                </c:pt>
                <c:pt idx="250">
                  <c:v>0.04753536495554</c:v>
                </c:pt>
                <c:pt idx="251">
                  <c:v>0.0470475600774912</c:v>
                </c:pt>
                <c:pt idx="252">
                  <c:v>0.0465597551994424</c:v>
                </c:pt>
                <c:pt idx="253">
                  <c:v>0.0460719503213937</c:v>
                </c:pt>
                <c:pt idx="254">
                  <c:v>0.0455841454433449</c:v>
                </c:pt>
                <c:pt idx="255">
                  <c:v>0.0450963405652961</c:v>
                </c:pt>
                <c:pt idx="256">
                  <c:v>0.0446085356872473</c:v>
                </c:pt>
                <c:pt idx="257">
                  <c:v>0.0441207308091985</c:v>
                </c:pt>
                <c:pt idx="258">
                  <c:v>0.0436329259311497</c:v>
                </c:pt>
                <c:pt idx="259">
                  <c:v>0.043145121053101</c:v>
                </c:pt>
                <c:pt idx="260">
                  <c:v>0.0426573161750522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0.203312291034286</c:v>
                </c:pt>
                <c:pt idx="184">
                  <c:v>0.203312291034286</c:v>
                </c:pt>
                <c:pt idx="185">
                  <c:v>0.203312291034286</c:v>
                </c:pt>
                <c:pt idx="186">
                  <c:v>0.203312291034286</c:v>
                </c:pt>
                <c:pt idx="187">
                  <c:v>0.203312291034286</c:v>
                </c:pt>
                <c:pt idx="188">
                  <c:v>0.203312291034286</c:v>
                </c:pt>
                <c:pt idx="189">
                  <c:v>0.203312291034286</c:v>
                </c:pt>
                <c:pt idx="190">
                  <c:v>0.203312291034286</c:v>
                </c:pt>
                <c:pt idx="191">
                  <c:v>0.203312291034286</c:v>
                </c:pt>
                <c:pt idx="192">
                  <c:v>0.203312291034286</c:v>
                </c:pt>
                <c:pt idx="193">
                  <c:v>0.203312291034286</c:v>
                </c:pt>
                <c:pt idx="194">
                  <c:v>0.203312291034286</c:v>
                </c:pt>
                <c:pt idx="195">
                  <c:v>0.203312291034286</c:v>
                </c:pt>
                <c:pt idx="196">
                  <c:v>0.203312291034286</c:v>
                </c:pt>
                <c:pt idx="197">
                  <c:v>0.203312291034286</c:v>
                </c:pt>
                <c:pt idx="198">
                  <c:v>0.203312291034286</c:v>
                </c:pt>
                <c:pt idx="199">
                  <c:v>0.203312291034286</c:v>
                </c:pt>
                <c:pt idx="200">
                  <c:v>0.203312291034286</c:v>
                </c:pt>
                <c:pt idx="201">
                  <c:v>0.203312291034286</c:v>
                </c:pt>
                <c:pt idx="202">
                  <c:v>0.203312291034286</c:v>
                </c:pt>
                <c:pt idx="203">
                  <c:v>0.203312291034286</c:v>
                </c:pt>
                <c:pt idx="204">
                  <c:v>0.203312291034286</c:v>
                </c:pt>
                <c:pt idx="205">
                  <c:v>0.203312291034286</c:v>
                </c:pt>
                <c:pt idx="206">
                  <c:v>0.203312291034286</c:v>
                </c:pt>
                <c:pt idx="207">
                  <c:v>0.203312291034286</c:v>
                </c:pt>
                <c:pt idx="208">
                  <c:v>0.203312291034286</c:v>
                </c:pt>
                <c:pt idx="209">
                  <c:v>0.203312291034286</c:v>
                </c:pt>
                <c:pt idx="210">
                  <c:v>0.203312291034286</c:v>
                </c:pt>
                <c:pt idx="211">
                  <c:v>0.203312291034286</c:v>
                </c:pt>
                <c:pt idx="212">
                  <c:v>0.203312291034286</c:v>
                </c:pt>
                <c:pt idx="213">
                  <c:v>0.203312291034286</c:v>
                </c:pt>
                <c:pt idx="214">
                  <c:v>0.203312291034286</c:v>
                </c:pt>
                <c:pt idx="215">
                  <c:v>0.203312291034286</c:v>
                </c:pt>
                <c:pt idx="216">
                  <c:v>0.203312291034286</c:v>
                </c:pt>
                <c:pt idx="217">
                  <c:v>0.203312291034286</c:v>
                </c:pt>
                <c:pt idx="218">
                  <c:v>0.203312291034286</c:v>
                </c:pt>
                <c:pt idx="219">
                  <c:v>0.203312291034286</c:v>
                </c:pt>
                <c:pt idx="220">
                  <c:v>0.203312291034286</c:v>
                </c:pt>
                <c:pt idx="221">
                  <c:v>0.203312291034286</c:v>
                </c:pt>
                <c:pt idx="222">
                  <c:v>0.203312291034286</c:v>
                </c:pt>
                <c:pt idx="223">
                  <c:v>0.203312291034286</c:v>
                </c:pt>
                <c:pt idx="224">
                  <c:v>0.203312291034286</c:v>
                </c:pt>
                <c:pt idx="225">
                  <c:v>0.203312291034286</c:v>
                </c:pt>
                <c:pt idx="226">
                  <c:v>0.203312291034286</c:v>
                </c:pt>
                <c:pt idx="227">
                  <c:v>0.203312291034286</c:v>
                </c:pt>
                <c:pt idx="228">
                  <c:v>0.203312291034286</c:v>
                </c:pt>
                <c:pt idx="229">
                  <c:v>0.203312291034286</c:v>
                </c:pt>
                <c:pt idx="230">
                  <c:v>0.203312291034286</c:v>
                </c:pt>
                <c:pt idx="231">
                  <c:v>0.203312291034286</c:v>
                </c:pt>
                <c:pt idx="232">
                  <c:v>0.203312291034286</c:v>
                </c:pt>
                <c:pt idx="233">
                  <c:v>0.203312291034286</c:v>
                </c:pt>
                <c:pt idx="234">
                  <c:v>0.203312291034286</c:v>
                </c:pt>
                <c:pt idx="235">
                  <c:v>0.203312291034286</c:v>
                </c:pt>
                <c:pt idx="236">
                  <c:v>0.203312291034286</c:v>
                </c:pt>
                <c:pt idx="237">
                  <c:v>0.203312291034286</c:v>
                </c:pt>
                <c:pt idx="238">
                  <c:v>0.203312291034286</c:v>
                </c:pt>
                <c:pt idx="239">
                  <c:v>0.203312291034286</c:v>
                </c:pt>
                <c:pt idx="240">
                  <c:v>0.203312291034286</c:v>
                </c:pt>
                <c:pt idx="241">
                  <c:v>0.203312291034286</c:v>
                </c:pt>
                <c:pt idx="242">
                  <c:v>0.203312291034286</c:v>
                </c:pt>
                <c:pt idx="243">
                  <c:v>0.203312291034286</c:v>
                </c:pt>
                <c:pt idx="244">
                  <c:v>0.203312291034286</c:v>
                </c:pt>
                <c:pt idx="245">
                  <c:v>0.203312291034286</c:v>
                </c:pt>
                <c:pt idx="246">
                  <c:v>0.203312291034286</c:v>
                </c:pt>
                <c:pt idx="247">
                  <c:v>0.203312291034286</c:v>
                </c:pt>
                <c:pt idx="248">
                  <c:v>0.203312291034286</c:v>
                </c:pt>
                <c:pt idx="249">
                  <c:v>0.203312291034286</c:v>
                </c:pt>
                <c:pt idx="250">
                  <c:v>0.203312291034286</c:v>
                </c:pt>
                <c:pt idx="251">
                  <c:v>0.203312291034286</c:v>
                </c:pt>
                <c:pt idx="252">
                  <c:v>0.203312291034286</c:v>
                </c:pt>
                <c:pt idx="253">
                  <c:v>0.203312291034286</c:v>
                </c:pt>
                <c:pt idx="254">
                  <c:v>0.203312291034286</c:v>
                </c:pt>
                <c:pt idx="255">
                  <c:v>0.203312291034286</c:v>
                </c:pt>
                <c:pt idx="256">
                  <c:v>0.203312291034286</c:v>
                </c:pt>
                <c:pt idx="257">
                  <c:v>0.203312291034286</c:v>
                </c:pt>
                <c:pt idx="258">
                  <c:v>0.203312291034286</c:v>
                </c:pt>
                <c:pt idx="259">
                  <c:v>0.203312291034286</c:v>
                </c:pt>
                <c:pt idx="260">
                  <c:v>0.203312291034286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79">
                  <c:v>0.206571095983571</c:v>
                </c:pt>
                <c:pt idx="180">
                  <c:v>0.205484827667143</c:v>
                </c:pt>
                <c:pt idx="181">
                  <c:v>0.204398559350714</c:v>
                </c:pt>
                <c:pt idx="182">
                  <c:v>0.203312291034286</c:v>
                </c:pt>
                <c:pt idx="183">
                  <c:v>0.203129364205017</c:v>
                </c:pt>
                <c:pt idx="184">
                  <c:v>0.202946437375749</c:v>
                </c:pt>
                <c:pt idx="185">
                  <c:v>0.202763510546481</c:v>
                </c:pt>
                <c:pt idx="186">
                  <c:v>0.202580583717213</c:v>
                </c:pt>
                <c:pt idx="187">
                  <c:v>0.202397656887944</c:v>
                </c:pt>
                <c:pt idx="188">
                  <c:v>0.202214730058676</c:v>
                </c:pt>
                <c:pt idx="189">
                  <c:v>0.202031803229408</c:v>
                </c:pt>
                <c:pt idx="190">
                  <c:v>0.201848876400139</c:v>
                </c:pt>
                <c:pt idx="191">
                  <c:v>0.201665949570871</c:v>
                </c:pt>
                <c:pt idx="192">
                  <c:v>0.201483022741603</c:v>
                </c:pt>
                <c:pt idx="193">
                  <c:v>0.201300095912334</c:v>
                </c:pt>
                <c:pt idx="194">
                  <c:v>0.201117169083066</c:v>
                </c:pt>
                <c:pt idx="195">
                  <c:v>0.200934242253798</c:v>
                </c:pt>
                <c:pt idx="196">
                  <c:v>0.20075131542453</c:v>
                </c:pt>
                <c:pt idx="197">
                  <c:v>0.200568388595261</c:v>
                </c:pt>
                <c:pt idx="198">
                  <c:v>0.200385461765993</c:v>
                </c:pt>
                <c:pt idx="199">
                  <c:v>0.200202534936725</c:v>
                </c:pt>
                <c:pt idx="200">
                  <c:v>0.200019608107456</c:v>
                </c:pt>
                <c:pt idx="201">
                  <c:v>0.199836681278188</c:v>
                </c:pt>
                <c:pt idx="202">
                  <c:v>0.19965375444892</c:v>
                </c:pt>
                <c:pt idx="203">
                  <c:v>0.199470827619652</c:v>
                </c:pt>
                <c:pt idx="204">
                  <c:v>0.199287900790383</c:v>
                </c:pt>
                <c:pt idx="205">
                  <c:v>0.199104973961115</c:v>
                </c:pt>
                <c:pt idx="206">
                  <c:v>0.198922047131847</c:v>
                </c:pt>
                <c:pt idx="207">
                  <c:v>0.198739120302578</c:v>
                </c:pt>
                <c:pt idx="208">
                  <c:v>0.19855619347331</c:v>
                </c:pt>
                <c:pt idx="209">
                  <c:v>0.198373266644042</c:v>
                </c:pt>
                <c:pt idx="210">
                  <c:v>0.198190339814774</c:v>
                </c:pt>
                <c:pt idx="211">
                  <c:v>0.198007412985505</c:v>
                </c:pt>
                <c:pt idx="212">
                  <c:v>0.197824486156237</c:v>
                </c:pt>
                <c:pt idx="213">
                  <c:v>0.197641559326969</c:v>
                </c:pt>
                <c:pt idx="214">
                  <c:v>0.1974586324977</c:v>
                </c:pt>
                <c:pt idx="215">
                  <c:v>0.197275705668432</c:v>
                </c:pt>
                <c:pt idx="216">
                  <c:v>0.197092778839164</c:v>
                </c:pt>
                <c:pt idx="217">
                  <c:v>0.196909852009895</c:v>
                </c:pt>
                <c:pt idx="218">
                  <c:v>0.196726925180627</c:v>
                </c:pt>
                <c:pt idx="219">
                  <c:v>0.196543998351359</c:v>
                </c:pt>
                <c:pt idx="220">
                  <c:v>0.196361071522091</c:v>
                </c:pt>
                <c:pt idx="221">
                  <c:v>0.196178144692822</c:v>
                </c:pt>
                <c:pt idx="222">
                  <c:v>0.195995217863554</c:v>
                </c:pt>
                <c:pt idx="223">
                  <c:v>0.195812291034286</c:v>
                </c:pt>
                <c:pt idx="224">
                  <c:v>0.195629364205017</c:v>
                </c:pt>
                <c:pt idx="225">
                  <c:v>0.195446437375749</c:v>
                </c:pt>
                <c:pt idx="226">
                  <c:v>0.195263510546481</c:v>
                </c:pt>
                <c:pt idx="227">
                  <c:v>0.195080583717213</c:v>
                </c:pt>
                <c:pt idx="228">
                  <c:v>0.194897656887944</c:v>
                </c:pt>
                <c:pt idx="229">
                  <c:v>0.194714730058676</c:v>
                </c:pt>
                <c:pt idx="230">
                  <c:v>0.194531803229408</c:v>
                </c:pt>
                <c:pt idx="231">
                  <c:v>0.194348876400139</c:v>
                </c:pt>
                <c:pt idx="232">
                  <c:v>0.194165949570871</c:v>
                </c:pt>
                <c:pt idx="233">
                  <c:v>0.193983022741603</c:v>
                </c:pt>
                <c:pt idx="234">
                  <c:v>0.193800095912335</c:v>
                </c:pt>
                <c:pt idx="235">
                  <c:v>0.193617169083066</c:v>
                </c:pt>
                <c:pt idx="236">
                  <c:v>0.193434242253798</c:v>
                </c:pt>
                <c:pt idx="237">
                  <c:v>0.19325131542453</c:v>
                </c:pt>
                <c:pt idx="238">
                  <c:v>0.193068388595261</c:v>
                </c:pt>
                <c:pt idx="239">
                  <c:v>0.192885461765993</c:v>
                </c:pt>
                <c:pt idx="240">
                  <c:v>0.192702534936725</c:v>
                </c:pt>
                <c:pt idx="241">
                  <c:v>0.192519608107456</c:v>
                </c:pt>
                <c:pt idx="242">
                  <c:v>0.192336681278188</c:v>
                </c:pt>
                <c:pt idx="243">
                  <c:v>0.19215375444892</c:v>
                </c:pt>
                <c:pt idx="244">
                  <c:v>0.191970827619652</c:v>
                </c:pt>
                <c:pt idx="245">
                  <c:v>0.191787900790383</c:v>
                </c:pt>
                <c:pt idx="246">
                  <c:v>0.191604973961115</c:v>
                </c:pt>
                <c:pt idx="247">
                  <c:v>0.191422047131847</c:v>
                </c:pt>
                <c:pt idx="248">
                  <c:v>0.191239120302578</c:v>
                </c:pt>
                <c:pt idx="249">
                  <c:v>0.19105619347331</c:v>
                </c:pt>
                <c:pt idx="250">
                  <c:v>0.190873266644042</c:v>
                </c:pt>
                <c:pt idx="251">
                  <c:v>0.190690339814774</c:v>
                </c:pt>
                <c:pt idx="252">
                  <c:v>0.190507412985505</c:v>
                </c:pt>
                <c:pt idx="253">
                  <c:v>0.190324486156237</c:v>
                </c:pt>
                <c:pt idx="254">
                  <c:v>0.190141559326969</c:v>
                </c:pt>
                <c:pt idx="255">
                  <c:v>0.1899586324977</c:v>
                </c:pt>
                <c:pt idx="256">
                  <c:v>0.189775705668432</c:v>
                </c:pt>
                <c:pt idx="257">
                  <c:v>0.189592778839164</c:v>
                </c:pt>
                <c:pt idx="258">
                  <c:v>0.189409852009895</c:v>
                </c:pt>
                <c:pt idx="259">
                  <c:v>0.189226925180627</c:v>
                </c:pt>
                <c:pt idx="260">
                  <c:v>0.189043998351359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0.202946437375749</c:v>
                </c:pt>
                <c:pt idx="184">
                  <c:v>0.202580583717213</c:v>
                </c:pt>
                <c:pt idx="185">
                  <c:v>0.202214730058676</c:v>
                </c:pt>
                <c:pt idx="186">
                  <c:v>0.201848876400139</c:v>
                </c:pt>
                <c:pt idx="187">
                  <c:v>0.201483022741603</c:v>
                </c:pt>
                <c:pt idx="188">
                  <c:v>0.201117169083066</c:v>
                </c:pt>
                <c:pt idx="189">
                  <c:v>0.20075131542453</c:v>
                </c:pt>
                <c:pt idx="190">
                  <c:v>0.200385461765993</c:v>
                </c:pt>
                <c:pt idx="191">
                  <c:v>0.200019608107456</c:v>
                </c:pt>
                <c:pt idx="192">
                  <c:v>0.19965375444892</c:v>
                </c:pt>
                <c:pt idx="193">
                  <c:v>0.199287900790383</c:v>
                </c:pt>
                <c:pt idx="194">
                  <c:v>0.198922047131847</c:v>
                </c:pt>
                <c:pt idx="195">
                  <c:v>0.19855619347331</c:v>
                </c:pt>
                <c:pt idx="196">
                  <c:v>0.198190339814774</c:v>
                </c:pt>
                <c:pt idx="197">
                  <c:v>0.197824486156237</c:v>
                </c:pt>
                <c:pt idx="198">
                  <c:v>0.1974586324977</c:v>
                </c:pt>
                <c:pt idx="199">
                  <c:v>0.197092778839164</c:v>
                </c:pt>
                <c:pt idx="200">
                  <c:v>0.196726925180627</c:v>
                </c:pt>
                <c:pt idx="201">
                  <c:v>0.196361071522091</c:v>
                </c:pt>
                <c:pt idx="202">
                  <c:v>0.195995217863554</c:v>
                </c:pt>
                <c:pt idx="203">
                  <c:v>0.195629364205017</c:v>
                </c:pt>
                <c:pt idx="204">
                  <c:v>0.195263510546481</c:v>
                </c:pt>
                <c:pt idx="205">
                  <c:v>0.194897656887944</c:v>
                </c:pt>
                <c:pt idx="206">
                  <c:v>0.194531803229408</c:v>
                </c:pt>
                <c:pt idx="207">
                  <c:v>0.194165949570871</c:v>
                </c:pt>
                <c:pt idx="208">
                  <c:v>0.193800095912335</c:v>
                </c:pt>
                <c:pt idx="209">
                  <c:v>0.193434242253798</c:v>
                </c:pt>
                <c:pt idx="210">
                  <c:v>0.193068388595261</c:v>
                </c:pt>
                <c:pt idx="211">
                  <c:v>0.192702534936725</c:v>
                </c:pt>
                <c:pt idx="212">
                  <c:v>0.192336681278188</c:v>
                </c:pt>
                <c:pt idx="213">
                  <c:v>0.191970827619652</c:v>
                </c:pt>
                <c:pt idx="214">
                  <c:v>0.191604973961115</c:v>
                </c:pt>
                <c:pt idx="215">
                  <c:v>0.191239120302578</c:v>
                </c:pt>
                <c:pt idx="216">
                  <c:v>0.190873266644042</c:v>
                </c:pt>
                <c:pt idx="217">
                  <c:v>0.190507412985505</c:v>
                </c:pt>
                <c:pt idx="218">
                  <c:v>0.190141559326969</c:v>
                </c:pt>
                <c:pt idx="219">
                  <c:v>0.189775705668432</c:v>
                </c:pt>
                <c:pt idx="220">
                  <c:v>0.189409852009895</c:v>
                </c:pt>
                <c:pt idx="221">
                  <c:v>0.189043998351359</c:v>
                </c:pt>
                <c:pt idx="222">
                  <c:v>0.188678144692822</c:v>
                </c:pt>
                <c:pt idx="223">
                  <c:v>0.188312291034286</c:v>
                </c:pt>
                <c:pt idx="224">
                  <c:v>0.187946437375749</c:v>
                </c:pt>
                <c:pt idx="225">
                  <c:v>0.187580583717213</c:v>
                </c:pt>
                <c:pt idx="226">
                  <c:v>0.187214730058676</c:v>
                </c:pt>
                <c:pt idx="227">
                  <c:v>0.186848876400139</c:v>
                </c:pt>
                <c:pt idx="228">
                  <c:v>0.186483022741603</c:v>
                </c:pt>
                <c:pt idx="229">
                  <c:v>0.186117169083066</c:v>
                </c:pt>
                <c:pt idx="230">
                  <c:v>0.18575131542453</c:v>
                </c:pt>
                <c:pt idx="231">
                  <c:v>0.185385461765993</c:v>
                </c:pt>
                <c:pt idx="232">
                  <c:v>0.185019608107456</c:v>
                </c:pt>
                <c:pt idx="233">
                  <c:v>0.18465375444892</c:v>
                </c:pt>
                <c:pt idx="234">
                  <c:v>0.184287900790383</c:v>
                </c:pt>
                <c:pt idx="235">
                  <c:v>0.183922047131847</c:v>
                </c:pt>
                <c:pt idx="236">
                  <c:v>0.18355619347331</c:v>
                </c:pt>
                <c:pt idx="237">
                  <c:v>0.183190339814774</c:v>
                </c:pt>
                <c:pt idx="238">
                  <c:v>0.182824486156237</c:v>
                </c:pt>
                <c:pt idx="239">
                  <c:v>0.1824586324977</c:v>
                </c:pt>
                <c:pt idx="240">
                  <c:v>0.182092778839164</c:v>
                </c:pt>
                <c:pt idx="241">
                  <c:v>0.181726925180627</c:v>
                </c:pt>
                <c:pt idx="242">
                  <c:v>0.181361071522091</c:v>
                </c:pt>
                <c:pt idx="243">
                  <c:v>0.180995217863554</c:v>
                </c:pt>
                <c:pt idx="244">
                  <c:v>0.180629364205017</c:v>
                </c:pt>
                <c:pt idx="245">
                  <c:v>0.180263510546481</c:v>
                </c:pt>
                <c:pt idx="246">
                  <c:v>0.179897656887944</c:v>
                </c:pt>
                <c:pt idx="247">
                  <c:v>0.179531803229408</c:v>
                </c:pt>
                <c:pt idx="248">
                  <c:v>0.179165949570871</c:v>
                </c:pt>
                <c:pt idx="249">
                  <c:v>0.178800095912335</c:v>
                </c:pt>
                <c:pt idx="250">
                  <c:v>0.178434242253798</c:v>
                </c:pt>
                <c:pt idx="251">
                  <c:v>0.178068388595261</c:v>
                </c:pt>
                <c:pt idx="252">
                  <c:v>0.177702534936725</c:v>
                </c:pt>
                <c:pt idx="253">
                  <c:v>0.177336681278188</c:v>
                </c:pt>
                <c:pt idx="254">
                  <c:v>0.176970827619652</c:v>
                </c:pt>
                <c:pt idx="255">
                  <c:v>0.176604973961115</c:v>
                </c:pt>
                <c:pt idx="256">
                  <c:v>0.176239120302578</c:v>
                </c:pt>
                <c:pt idx="257">
                  <c:v>0.175873266644042</c:v>
                </c:pt>
                <c:pt idx="258">
                  <c:v>0.175507412985505</c:v>
                </c:pt>
                <c:pt idx="259">
                  <c:v>0.175141559326969</c:v>
                </c:pt>
                <c:pt idx="260">
                  <c:v>0.174775705668432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81376"/>
        <c:axId val="96828614"/>
      </c:lineChart>
      <c:catAx>
        <c:axId val="519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28614"/>
        <c:crosses val="autoZero"/>
        <c:auto val="1"/>
        <c:lblAlgn val="ctr"/>
        <c:lblOffset val="100"/>
      </c:catAx>
      <c:valAx>
        <c:axId val="968286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813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41822418719"/>
          <c:y val="0.0268172429875408"/>
          <c:w val="0.940912645842976"/>
          <c:h val="0.59104537277633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0.26774296052</c:v>
                </c:pt>
                <c:pt idx="183">
                  <c:v>0.267864911739512</c:v>
                </c:pt>
                <c:pt idx="184">
                  <c:v>0.267986862959024</c:v>
                </c:pt>
                <c:pt idx="185">
                  <c:v>0.268108814178537</c:v>
                </c:pt>
                <c:pt idx="186">
                  <c:v>0.268230765398049</c:v>
                </c:pt>
                <c:pt idx="187">
                  <c:v>0.268352716617561</c:v>
                </c:pt>
                <c:pt idx="188">
                  <c:v>0.268474667837073</c:v>
                </c:pt>
                <c:pt idx="189">
                  <c:v>0.268596619056585</c:v>
                </c:pt>
                <c:pt idx="190">
                  <c:v>0.268718570276098</c:v>
                </c:pt>
                <c:pt idx="191">
                  <c:v>0.26884052149561</c:v>
                </c:pt>
                <c:pt idx="192">
                  <c:v>0.268962472715122</c:v>
                </c:pt>
                <c:pt idx="193">
                  <c:v>0.269084423934634</c:v>
                </c:pt>
                <c:pt idx="194">
                  <c:v>0.269206375154146</c:v>
                </c:pt>
                <c:pt idx="195">
                  <c:v>0.269328326373658</c:v>
                </c:pt>
                <c:pt idx="196">
                  <c:v>0.269450277593171</c:v>
                </c:pt>
                <c:pt idx="197">
                  <c:v>0.269572228812683</c:v>
                </c:pt>
                <c:pt idx="198">
                  <c:v>0.269694180032195</c:v>
                </c:pt>
                <c:pt idx="199">
                  <c:v>0.269816131251707</c:v>
                </c:pt>
                <c:pt idx="200">
                  <c:v>0.269938082471219</c:v>
                </c:pt>
                <c:pt idx="201">
                  <c:v>0.270060033690732</c:v>
                </c:pt>
                <c:pt idx="202">
                  <c:v>0.270181984910244</c:v>
                </c:pt>
                <c:pt idx="203">
                  <c:v>0.270303936129756</c:v>
                </c:pt>
                <c:pt idx="204">
                  <c:v>0.270425887349268</c:v>
                </c:pt>
                <c:pt idx="205">
                  <c:v>0.27054783856878</c:v>
                </c:pt>
                <c:pt idx="206">
                  <c:v>0.270669789788293</c:v>
                </c:pt>
                <c:pt idx="207">
                  <c:v>0.270791741007805</c:v>
                </c:pt>
                <c:pt idx="208">
                  <c:v>0.270913692227317</c:v>
                </c:pt>
                <c:pt idx="209">
                  <c:v>0.271035643446829</c:v>
                </c:pt>
                <c:pt idx="210">
                  <c:v>0.271157594666341</c:v>
                </c:pt>
                <c:pt idx="211">
                  <c:v>0.271279545885854</c:v>
                </c:pt>
                <c:pt idx="212">
                  <c:v>0.271401497105366</c:v>
                </c:pt>
                <c:pt idx="213">
                  <c:v>0.271523448324878</c:v>
                </c:pt>
                <c:pt idx="214">
                  <c:v>0.27164539954439</c:v>
                </c:pt>
                <c:pt idx="215">
                  <c:v>0.271767350763902</c:v>
                </c:pt>
                <c:pt idx="216">
                  <c:v>0.271889301983415</c:v>
                </c:pt>
                <c:pt idx="217">
                  <c:v>0.272011253202927</c:v>
                </c:pt>
                <c:pt idx="218">
                  <c:v>0.272133204422439</c:v>
                </c:pt>
                <c:pt idx="219">
                  <c:v>0.272255155641951</c:v>
                </c:pt>
                <c:pt idx="220">
                  <c:v>0.272377106861463</c:v>
                </c:pt>
                <c:pt idx="221">
                  <c:v>0.272499058080976</c:v>
                </c:pt>
                <c:pt idx="222">
                  <c:v>0.272621009300488</c:v>
                </c:pt>
                <c:pt idx="223">
                  <c:v>0.27274296052</c:v>
                </c:pt>
                <c:pt idx="224">
                  <c:v>0.272864911739512</c:v>
                </c:pt>
                <c:pt idx="225">
                  <c:v>0.272986862959024</c:v>
                </c:pt>
                <c:pt idx="226">
                  <c:v>0.273108814178537</c:v>
                </c:pt>
                <c:pt idx="227">
                  <c:v>0.273230765398049</c:v>
                </c:pt>
                <c:pt idx="228">
                  <c:v>0.273352716617561</c:v>
                </c:pt>
                <c:pt idx="229">
                  <c:v>0.273474667837073</c:v>
                </c:pt>
                <c:pt idx="230">
                  <c:v>0.273596619056585</c:v>
                </c:pt>
                <c:pt idx="231">
                  <c:v>0.273718570276097</c:v>
                </c:pt>
                <c:pt idx="232">
                  <c:v>0.27384052149561</c:v>
                </c:pt>
                <c:pt idx="233">
                  <c:v>0.273962472715122</c:v>
                </c:pt>
                <c:pt idx="234">
                  <c:v>0.274084423934634</c:v>
                </c:pt>
                <c:pt idx="235">
                  <c:v>0.274206375154146</c:v>
                </c:pt>
                <c:pt idx="236">
                  <c:v>0.274328326373658</c:v>
                </c:pt>
                <c:pt idx="237">
                  <c:v>0.274450277593171</c:v>
                </c:pt>
                <c:pt idx="238">
                  <c:v>0.274572228812683</c:v>
                </c:pt>
                <c:pt idx="239">
                  <c:v>0.274694180032195</c:v>
                </c:pt>
                <c:pt idx="240">
                  <c:v>0.274816131251707</c:v>
                </c:pt>
                <c:pt idx="241">
                  <c:v>0.274938082471219</c:v>
                </c:pt>
                <c:pt idx="242">
                  <c:v>0.275060033690732</c:v>
                </c:pt>
                <c:pt idx="243">
                  <c:v>0.275181984910244</c:v>
                </c:pt>
                <c:pt idx="244">
                  <c:v>0.275303936129756</c:v>
                </c:pt>
                <c:pt idx="245">
                  <c:v>0.275425887349268</c:v>
                </c:pt>
                <c:pt idx="246">
                  <c:v>0.27554783856878</c:v>
                </c:pt>
                <c:pt idx="247">
                  <c:v>0.275669789788293</c:v>
                </c:pt>
                <c:pt idx="248">
                  <c:v>0.275791741007805</c:v>
                </c:pt>
                <c:pt idx="249">
                  <c:v>0.275913692227317</c:v>
                </c:pt>
                <c:pt idx="250">
                  <c:v>0.276035643446829</c:v>
                </c:pt>
                <c:pt idx="251">
                  <c:v>0.276157594666341</c:v>
                </c:pt>
                <c:pt idx="252">
                  <c:v>0.276279545885854</c:v>
                </c:pt>
                <c:pt idx="253">
                  <c:v>0.276401497105366</c:v>
                </c:pt>
                <c:pt idx="254">
                  <c:v>0.276523448324878</c:v>
                </c:pt>
                <c:pt idx="255">
                  <c:v>0.27664539954439</c:v>
                </c:pt>
                <c:pt idx="256">
                  <c:v>0.276767350763902</c:v>
                </c:pt>
                <c:pt idx="257">
                  <c:v>0.276889301983415</c:v>
                </c:pt>
                <c:pt idx="258">
                  <c:v>0.277011253202927</c:v>
                </c:pt>
                <c:pt idx="259">
                  <c:v>0.277133204422439</c:v>
                </c:pt>
                <c:pt idx="260">
                  <c:v>0.277255155641951</c:v>
                </c:pt>
                <c:pt idx="261">
                  <c:v>0.277377106861463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79">
                  <c:v>0.277401192455</c:v>
                </c:pt>
                <c:pt idx="180">
                  <c:v>0.27418178181</c:v>
                </c:pt>
                <c:pt idx="181">
                  <c:v>0.270962371165</c:v>
                </c:pt>
                <c:pt idx="182">
                  <c:v>0.26774296052</c:v>
                </c:pt>
                <c:pt idx="183">
                  <c:v>0.268718570276098</c:v>
                </c:pt>
                <c:pt idx="184">
                  <c:v>0.269694180032195</c:v>
                </c:pt>
                <c:pt idx="185">
                  <c:v>0.270669789788293</c:v>
                </c:pt>
                <c:pt idx="186">
                  <c:v>0.27164539954439</c:v>
                </c:pt>
                <c:pt idx="187">
                  <c:v>0.272621009300488</c:v>
                </c:pt>
                <c:pt idx="188">
                  <c:v>0.273596619056585</c:v>
                </c:pt>
                <c:pt idx="189">
                  <c:v>0.274572228812683</c:v>
                </c:pt>
                <c:pt idx="190">
                  <c:v>0.27554783856878</c:v>
                </c:pt>
                <c:pt idx="191">
                  <c:v>0.276523448324878</c:v>
                </c:pt>
                <c:pt idx="192">
                  <c:v>0.277499058080976</c:v>
                </c:pt>
                <c:pt idx="193">
                  <c:v>0.278474667837073</c:v>
                </c:pt>
                <c:pt idx="194">
                  <c:v>0.279450277593171</c:v>
                </c:pt>
                <c:pt idx="195">
                  <c:v>0.280425887349268</c:v>
                </c:pt>
                <c:pt idx="196">
                  <c:v>0.281401497105366</c:v>
                </c:pt>
                <c:pt idx="197">
                  <c:v>0.282377106861463</c:v>
                </c:pt>
                <c:pt idx="198">
                  <c:v>0.283352716617561</c:v>
                </c:pt>
                <c:pt idx="199">
                  <c:v>0.284328326373658</c:v>
                </c:pt>
                <c:pt idx="200">
                  <c:v>0.285303936129756</c:v>
                </c:pt>
                <c:pt idx="201">
                  <c:v>0.286279545885854</c:v>
                </c:pt>
                <c:pt idx="202">
                  <c:v>0.287255155641951</c:v>
                </c:pt>
                <c:pt idx="203">
                  <c:v>0.288230765398049</c:v>
                </c:pt>
                <c:pt idx="204">
                  <c:v>0.289206375154146</c:v>
                </c:pt>
                <c:pt idx="205">
                  <c:v>0.290181984910244</c:v>
                </c:pt>
                <c:pt idx="206">
                  <c:v>0.291157594666341</c:v>
                </c:pt>
                <c:pt idx="207">
                  <c:v>0.292133204422439</c:v>
                </c:pt>
                <c:pt idx="208">
                  <c:v>0.293108814178537</c:v>
                </c:pt>
                <c:pt idx="209">
                  <c:v>0.294084423934634</c:v>
                </c:pt>
                <c:pt idx="210">
                  <c:v>0.295060033690732</c:v>
                </c:pt>
                <c:pt idx="211">
                  <c:v>0.296035643446829</c:v>
                </c:pt>
                <c:pt idx="212">
                  <c:v>0.297011253202927</c:v>
                </c:pt>
                <c:pt idx="213">
                  <c:v>0.297986862959024</c:v>
                </c:pt>
                <c:pt idx="214">
                  <c:v>0.298962472715122</c:v>
                </c:pt>
                <c:pt idx="215">
                  <c:v>0.299938082471219</c:v>
                </c:pt>
                <c:pt idx="216">
                  <c:v>0.300913692227317</c:v>
                </c:pt>
                <c:pt idx="217">
                  <c:v>0.301889301983415</c:v>
                </c:pt>
                <c:pt idx="218">
                  <c:v>0.302864911739512</c:v>
                </c:pt>
                <c:pt idx="219">
                  <c:v>0.30384052149561</c:v>
                </c:pt>
                <c:pt idx="220">
                  <c:v>0.304816131251707</c:v>
                </c:pt>
                <c:pt idx="221">
                  <c:v>0.305791741007805</c:v>
                </c:pt>
                <c:pt idx="222">
                  <c:v>0.306767350763902</c:v>
                </c:pt>
                <c:pt idx="223">
                  <c:v>0.30774296052</c:v>
                </c:pt>
                <c:pt idx="224">
                  <c:v>0.308718570276098</c:v>
                </c:pt>
                <c:pt idx="225">
                  <c:v>0.309694180032195</c:v>
                </c:pt>
                <c:pt idx="226">
                  <c:v>0.310669789788293</c:v>
                </c:pt>
                <c:pt idx="227">
                  <c:v>0.31164539954439</c:v>
                </c:pt>
                <c:pt idx="228">
                  <c:v>0.312621009300488</c:v>
                </c:pt>
                <c:pt idx="229">
                  <c:v>0.313596619056585</c:v>
                </c:pt>
                <c:pt idx="230">
                  <c:v>0.314572228812683</c:v>
                </c:pt>
                <c:pt idx="231">
                  <c:v>0.31554783856878</c:v>
                </c:pt>
                <c:pt idx="232">
                  <c:v>0.316523448324878</c:v>
                </c:pt>
                <c:pt idx="233">
                  <c:v>0.317499058080976</c:v>
                </c:pt>
                <c:pt idx="234">
                  <c:v>0.318474667837073</c:v>
                </c:pt>
                <c:pt idx="235">
                  <c:v>0.319450277593171</c:v>
                </c:pt>
                <c:pt idx="236">
                  <c:v>0.320425887349268</c:v>
                </c:pt>
                <c:pt idx="237">
                  <c:v>0.321401497105366</c:v>
                </c:pt>
                <c:pt idx="238">
                  <c:v>0.322377106861463</c:v>
                </c:pt>
                <c:pt idx="239">
                  <c:v>0.323352716617561</c:v>
                </c:pt>
                <c:pt idx="240">
                  <c:v>0.324328326373659</c:v>
                </c:pt>
                <c:pt idx="241">
                  <c:v>0.325303936129756</c:v>
                </c:pt>
                <c:pt idx="242">
                  <c:v>0.326279545885854</c:v>
                </c:pt>
                <c:pt idx="243">
                  <c:v>0.327255155641951</c:v>
                </c:pt>
                <c:pt idx="244">
                  <c:v>0.328230765398049</c:v>
                </c:pt>
                <c:pt idx="245">
                  <c:v>0.329206375154146</c:v>
                </c:pt>
                <c:pt idx="246">
                  <c:v>0.330181984910244</c:v>
                </c:pt>
                <c:pt idx="247">
                  <c:v>0.331157594666341</c:v>
                </c:pt>
                <c:pt idx="248">
                  <c:v>0.332133204422439</c:v>
                </c:pt>
                <c:pt idx="249">
                  <c:v>0.333108814178537</c:v>
                </c:pt>
                <c:pt idx="250">
                  <c:v>0.334084423934634</c:v>
                </c:pt>
                <c:pt idx="251">
                  <c:v>0.335060033690732</c:v>
                </c:pt>
                <c:pt idx="252">
                  <c:v>0.336035643446829</c:v>
                </c:pt>
                <c:pt idx="253">
                  <c:v>0.337011253202927</c:v>
                </c:pt>
                <c:pt idx="254">
                  <c:v>0.337986862959024</c:v>
                </c:pt>
                <c:pt idx="255">
                  <c:v>0.338962472715122</c:v>
                </c:pt>
                <c:pt idx="256">
                  <c:v>0.33993808247122</c:v>
                </c:pt>
                <c:pt idx="257">
                  <c:v>0.340913692227317</c:v>
                </c:pt>
                <c:pt idx="258">
                  <c:v>0.341889301983415</c:v>
                </c:pt>
                <c:pt idx="259">
                  <c:v>0.342864911739512</c:v>
                </c:pt>
                <c:pt idx="260">
                  <c:v>0.34384052149561</c:v>
                </c:pt>
                <c:pt idx="261">
                  <c:v>0.344816131251707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2">
                  <c:v>0.26774296052</c:v>
                </c:pt>
                <c:pt idx="183">
                  <c:v>0.269572228812683</c:v>
                </c:pt>
                <c:pt idx="184">
                  <c:v>0.271401497105366</c:v>
                </c:pt>
                <c:pt idx="185">
                  <c:v>0.273230765398049</c:v>
                </c:pt>
                <c:pt idx="186">
                  <c:v>0.275060033690732</c:v>
                </c:pt>
                <c:pt idx="187">
                  <c:v>0.276889301983415</c:v>
                </c:pt>
                <c:pt idx="188">
                  <c:v>0.278718570276098</c:v>
                </c:pt>
                <c:pt idx="189">
                  <c:v>0.28054783856878</c:v>
                </c:pt>
                <c:pt idx="190">
                  <c:v>0.282377106861463</c:v>
                </c:pt>
                <c:pt idx="191">
                  <c:v>0.284206375154146</c:v>
                </c:pt>
                <c:pt idx="192">
                  <c:v>0.286035643446829</c:v>
                </c:pt>
                <c:pt idx="193">
                  <c:v>0.287864911739512</c:v>
                </c:pt>
                <c:pt idx="194">
                  <c:v>0.289694180032195</c:v>
                </c:pt>
                <c:pt idx="195">
                  <c:v>0.291523448324878</c:v>
                </c:pt>
                <c:pt idx="196">
                  <c:v>0.293352716617561</c:v>
                </c:pt>
                <c:pt idx="197">
                  <c:v>0.295181984910244</c:v>
                </c:pt>
                <c:pt idx="198">
                  <c:v>0.297011253202927</c:v>
                </c:pt>
                <c:pt idx="199">
                  <c:v>0.29884052149561</c:v>
                </c:pt>
                <c:pt idx="200">
                  <c:v>0.300669789788293</c:v>
                </c:pt>
                <c:pt idx="201">
                  <c:v>0.302499058080976</c:v>
                </c:pt>
                <c:pt idx="202">
                  <c:v>0.304328326373659</c:v>
                </c:pt>
                <c:pt idx="203">
                  <c:v>0.306157594666341</c:v>
                </c:pt>
                <c:pt idx="204">
                  <c:v>0.307986862959024</c:v>
                </c:pt>
                <c:pt idx="205">
                  <c:v>0.309816131251707</c:v>
                </c:pt>
                <c:pt idx="206">
                  <c:v>0.31164539954439</c:v>
                </c:pt>
                <c:pt idx="207">
                  <c:v>0.313474667837073</c:v>
                </c:pt>
                <c:pt idx="208">
                  <c:v>0.315303936129756</c:v>
                </c:pt>
                <c:pt idx="209">
                  <c:v>0.317133204422439</c:v>
                </c:pt>
                <c:pt idx="210">
                  <c:v>0.318962472715122</c:v>
                </c:pt>
                <c:pt idx="211">
                  <c:v>0.320791741007805</c:v>
                </c:pt>
                <c:pt idx="212">
                  <c:v>0.322621009300488</c:v>
                </c:pt>
                <c:pt idx="213">
                  <c:v>0.324450277593171</c:v>
                </c:pt>
                <c:pt idx="214">
                  <c:v>0.326279545885854</c:v>
                </c:pt>
                <c:pt idx="215">
                  <c:v>0.328108814178537</c:v>
                </c:pt>
                <c:pt idx="216">
                  <c:v>0.32993808247122</c:v>
                </c:pt>
                <c:pt idx="217">
                  <c:v>0.331767350763902</c:v>
                </c:pt>
                <c:pt idx="218">
                  <c:v>0.333596619056585</c:v>
                </c:pt>
                <c:pt idx="219">
                  <c:v>0.335425887349268</c:v>
                </c:pt>
                <c:pt idx="220">
                  <c:v>0.337255155641951</c:v>
                </c:pt>
                <c:pt idx="221">
                  <c:v>0.339084423934634</c:v>
                </c:pt>
                <c:pt idx="222">
                  <c:v>0.340913692227317</c:v>
                </c:pt>
                <c:pt idx="223">
                  <c:v>0.34274296052</c:v>
                </c:pt>
                <c:pt idx="224">
                  <c:v>0.344572228812683</c:v>
                </c:pt>
                <c:pt idx="225">
                  <c:v>0.346401497105366</c:v>
                </c:pt>
                <c:pt idx="226">
                  <c:v>0.348230765398049</c:v>
                </c:pt>
                <c:pt idx="227">
                  <c:v>0.350060033690732</c:v>
                </c:pt>
                <c:pt idx="228">
                  <c:v>0.351889301983415</c:v>
                </c:pt>
                <c:pt idx="229">
                  <c:v>0.353718570276098</c:v>
                </c:pt>
                <c:pt idx="230">
                  <c:v>0.355547838568781</c:v>
                </c:pt>
                <c:pt idx="231">
                  <c:v>0.357377106861463</c:v>
                </c:pt>
                <c:pt idx="232">
                  <c:v>0.359206375154146</c:v>
                </c:pt>
                <c:pt idx="233">
                  <c:v>0.361035643446829</c:v>
                </c:pt>
                <c:pt idx="234">
                  <c:v>0.362864911739512</c:v>
                </c:pt>
                <c:pt idx="235">
                  <c:v>0.364694180032195</c:v>
                </c:pt>
                <c:pt idx="236">
                  <c:v>0.366523448324878</c:v>
                </c:pt>
                <c:pt idx="237">
                  <c:v>0.368352716617561</c:v>
                </c:pt>
                <c:pt idx="238">
                  <c:v>0.370181984910244</c:v>
                </c:pt>
                <c:pt idx="239">
                  <c:v>0.372011253202927</c:v>
                </c:pt>
                <c:pt idx="240">
                  <c:v>0.37384052149561</c:v>
                </c:pt>
                <c:pt idx="241">
                  <c:v>0.375669789788293</c:v>
                </c:pt>
                <c:pt idx="242">
                  <c:v>0.377499058080976</c:v>
                </c:pt>
                <c:pt idx="243">
                  <c:v>0.379328326373659</c:v>
                </c:pt>
                <c:pt idx="244">
                  <c:v>0.381157594666342</c:v>
                </c:pt>
                <c:pt idx="245">
                  <c:v>0.382986862959024</c:v>
                </c:pt>
                <c:pt idx="246">
                  <c:v>0.384816131251707</c:v>
                </c:pt>
                <c:pt idx="247">
                  <c:v>0.38664539954439</c:v>
                </c:pt>
                <c:pt idx="248">
                  <c:v>0.388474667837073</c:v>
                </c:pt>
                <c:pt idx="249">
                  <c:v>0.390303936129756</c:v>
                </c:pt>
                <c:pt idx="250">
                  <c:v>0.392133204422439</c:v>
                </c:pt>
                <c:pt idx="251">
                  <c:v>0.393962472715122</c:v>
                </c:pt>
                <c:pt idx="252">
                  <c:v>0.395791741007805</c:v>
                </c:pt>
                <c:pt idx="253">
                  <c:v>0.397621009300488</c:v>
                </c:pt>
                <c:pt idx="254">
                  <c:v>0.399450277593171</c:v>
                </c:pt>
                <c:pt idx="255">
                  <c:v>0.401279545885854</c:v>
                </c:pt>
                <c:pt idx="256">
                  <c:v>0.403108814178537</c:v>
                </c:pt>
                <c:pt idx="257">
                  <c:v>0.40493808247122</c:v>
                </c:pt>
                <c:pt idx="258">
                  <c:v>0.406767350763903</c:v>
                </c:pt>
                <c:pt idx="259">
                  <c:v>0.408596619056585</c:v>
                </c:pt>
                <c:pt idx="260">
                  <c:v>0.410425887349268</c:v>
                </c:pt>
                <c:pt idx="261">
                  <c:v>0.412255155641951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79">
                  <c:v>0.0376726404528571</c:v>
                </c:pt>
                <c:pt idx="180">
                  <c:v>0.0371309200057143</c:v>
                </c:pt>
                <c:pt idx="181">
                  <c:v>0.0365891995585714</c:v>
                </c:pt>
                <c:pt idx="182">
                  <c:v>0.0360474791114286</c:v>
                </c:pt>
                <c:pt idx="183">
                  <c:v>0.0360474791114286</c:v>
                </c:pt>
                <c:pt idx="184">
                  <c:v>0.0360474791114286</c:v>
                </c:pt>
                <c:pt idx="185">
                  <c:v>0.0360474791114286</c:v>
                </c:pt>
                <c:pt idx="186">
                  <c:v>0.0360474791114286</c:v>
                </c:pt>
                <c:pt idx="187">
                  <c:v>0.0360474791114286</c:v>
                </c:pt>
                <c:pt idx="188">
                  <c:v>0.0360474791114286</c:v>
                </c:pt>
                <c:pt idx="189">
                  <c:v>0.0360474791114286</c:v>
                </c:pt>
                <c:pt idx="190">
                  <c:v>0.0360474791114286</c:v>
                </c:pt>
                <c:pt idx="191">
                  <c:v>0.0360474791114286</c:v>
                </c:pt>
                <c:pt idx="192">
                  <c:v>0.0360474791114286</c:v>
                </c:pt>
                <c:pt idx="193">
                  <c:v>0.0360474791114286</c:v>
                </c:pt>
                <c:pt idx="194">
                  <c:v>0.0360474791114286</c:v>
                </c:pt>
                <c:pt idx="195">
                  <c:v>0.0360474791114286</c:v>
                </c:pt>
                <c:pt idx="196">
                  <c:v>0.0360474791114286</c:v>
                </c:pt>
                <c:pt idx="197">
                  <c:v>0.0360474791114286</c:v>
                </c:pt>
                <c:pt idx="198">
                  <c:v>0.0360474791114286</c:v>
                </c:pt>
                <c:pt idx="199">
                  <c:v>0.0360474791114286</c:v>
                </c:pt>
                <c:pt idx="200">
                  <c:v>0.0360474791114286</c:v>
                </c:pt>
                <c:pt idx="201">
                  <c:v>0.0360474791114286</c:v>
                </c:pt>
                <c:pt idx="202">
                  <c:v>0.0360474791114286</c:v>
                </c:pt>
                <c:pt idx="203">
                  <c:v>0.0360474791114286</c:v>
                </c:pt>
                <c:pt idx="204">
                  <c:v>0.0360474791114286</c:v>
                </c:pt>
                <c:pt idx="205">
                  <c:v>0.0360474791114286</c:v>
                </c:pt>
                <c:pt idx="206">
                  <c:v>0.0360474791114286</c:v>
                </c:pt>
                <c:pt idx="207">
                  <c:v>0.0360474791114286</c:v>
                </c:pt>
                <c:pt idx="208">
                  <c:v>0.0360474791114286</c:v>
                </c:pt>
                <c:pt idx="209">
                  <c:v>0.0360474791114286</c:v>
                </c:pt>
                <c:pt idx="210">
                  <c:v>0.0360474791114286</c:v>
                </c:pt>
                <c:pt idx="211">
                  <c:v>0.0360474791114286</c:v>
                </c:pt>
                <c:pt idx="212">
                  <c:v>0.0360474791114286</c:v>
                </c:pt>
                <c:pt idx="213">
                  <c:v>0.0360474791114286</c:v>
                </c:pt>
                <c:pt idx="214">
                  <c:v>0.0360474791114286</c:v>
                </c:pt>
                <c:pt idx="215">
                  <c:v>0.0360474791114286</c:v>
                </c:pt>
                <c:pt idx="216">
                  <c:v>0.0360474791114286</c:v>
                </c:pt>
                <c:pt idx="217">
                  <c:v>0.0360474791114286</c:v>
                </c:pt>
                <c:pt idx="218">
                  <c:v>0.0360474791114286</c:v>
                </c:pt>
                <c:pt idx="219">
                  <c:v>0.0360474791114286</c:v>
                </c:pt>
                <c:pt idx="220">
                  <c:v>0.0360474791114286</c:v>
                </c:pt>
                <c:pt idx="221">
                  <c:v>0.0360474791114286</c:v>
                </c:pt>
                <c:pt idx="222">
                  <c:v>0.0360474791114286</c:v>
                </c:pt>
                <c:pt idx="223">
                  <c:v>0.0360474791114286</c:v>
                </c:pt>
                <c:pt idx="224">
                  <c:v>0.0360474791114286</c:v>
                </c:pt>
                <c:pt idx="225">
                  <c:v>0.0360474791114286</c:v>
                </c:pt>
                <c:pt idx="226">
                  <c:v>0.0360474791114286</c:v>
                </c:pt>
                <c:pt idx="227">
                  <c:v>0.0360474791114286</c:v>
                </c:pt>
                <c:pt idx="228">
                  <c:v>0.0360474791114286</c:v>
                </c:pt>
                <c:pt idx="229">
                  <c:v>0.0360474791114286</c:v>
                </c:pt>
                <c:pt idx="230">
                  <c:v>0.0360474791114286</c:v>
                </c:pt>
                <c:pt idx="231">
                  <c:v>0.0360474791114286</c:v>
                </c:pt>
                <c:pt idx="232">
                  <c:v>0.0360474791114286</c:v>
                </c:pt>
                <c:pt idx="233">
                  <c:v>0.0360474791114286</c:v>
                </c:pt>
                <c:pt idx="234">
                  <c:v>0.0360474791114286</c:v>
                </c:pt>
                <c:pt idx="235">
                  <c:v>0.0360474791114286</c:v>
                </c:pt>
                <c:pt idx="236">
                  <c:v>0.0360474791114286</c:v>
                </c:pt>
                <c:pt idx="237">
                  <c:v>0.0360474791114286</c:v>
                </c:pt>
                <c:pt idx="238">
                  <c:v>0.0360474791114286</c:v>
                </c:pt>
                <c:pt idx="239">
                  <c:v>0.0360474791114286</c:v>
                </c:pt>
                <c:pt idx="240">
                  <c:v>0.0360474791114286</c:v>
                </c:pt>
                <c:pt idx="241">
                  <c:v>0.0360474791114286</c:v>
                </c:pt>
                <c:pt idx="242">
                  <c:v>0.0360474791114286</c:v>
                </c:pt>
                <c:pt idx="243">
                  <c:v>0.0360474791114286</c:v>
                </c:pt>
                <c:pt idx="244">
                  <c:v>0.0360474791114286</c:v>
                </c:pt>
                <c:pt idx="245">
                  <c:v>0.0360474791114286</c:v>
                </c:pt>
                <c:pt idx="246">
                  <c:v>0.0360474791114286</c:v>
                </c:pt>
                <c:pt idx="247">
                  <c:v>0.0360474791114286</c:v>
                </c:pt>
                <c:pt idx="248">
                  <c:v>0.0360474791114286</c:v>
                </c:pt>
                <c:pt idx="249">
                  <c:v>0.0360474791114286</c:v>
                </c:pt>
                <c:pt idx="250">
                  <c:v>0.0360474791114286</c:v>
                </c:pt>
                <c:pt idx="251">
                  <c:v>0.0360474791114286</c:v>
                </c:pt>
                <c:pt idx="252">
                  <c:v>0.0360474791114286</c:v>
                </c:pt>
                <c:pt idx="253">
                  <c:v>0.0360474791114286</c:v>
                </c:pt>
                <c:pt idx="254">
                  <c:v>0.0360474791114286</c:v>
                </c:pt>
                <c:pt idx="255">
                  <c:v>0.0360474791114286</c:v>
                </c:pt>
                <c:pt idx="256">
                  <c:v>0.0360474791114286</c:v>
                </c:pt>
                <c:pt idx="257">
                  <c:v>0.0360474791114286</c:v>
                </c:pt>
                <c:pt idx="258">
                  <c:v>0.0360474791114286</c:v>
                </c:pt>
                <c:pt idx="259">
                  <c:v>0.0360474791114286</c:v>
                </c:pt>
                <c:pt idx="260">
                  <c:v>0.0360474791114286</c:v>
                </c:pt>
                <c:pt idx="261">
                  <c:v>0.0360474791114286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0.207636088944042</c:v>
                </c:pt>
                <c:pt idx="184">
                  <c:v>0.207697064553798</c:v>
                </c:pt>
                <c:pt idx="185">
                  <c:v>0.207758040163554</c:v>
                </c:pt>
                <c:pt idx="186">
                  <c:v>0.20781901577331</c:v>
                </c:pt>
                <c:pt idx="187">
                  <c:v>0.207879991383066</c:v>
                </c:pt>
                <c:pt idx="188">
                  <c:v>0.207940966992822</c:v>
                </c:pt>
                <c:pt idx="189">
                  <c:v>0.208001942602578</c:v>
                </c:pt>
                <c:pt idx="190">
                  <c:v>0.208062918212335</c:v>
                </c:pt>
                <c:pt idx="191">
                  <c:v>0.208123893822091</c:v>
                </c:pt>
                <c:pt idx="192">
                  <c:v>0.208184869431847</c:v>
                </c:pt>
                <c:pt idx="193">
                  <c:v>0.208245845041603</c:v>
                </c:pt>
                <c:pt idx="194">
                  <c:v>0.208306820651359</c:v>
                </c:pt>
                <c:pt idx="195">
                  <c:v>0.208367796261115</c:v>
                </c:pt>
                <c:pt idx="196">
                  <c:v>0.208428771870871</c:v>
                </c:pt>
                <c:pt idx="197">
                  <c:v>0.208489747480627</c:v>
                </c:pt>
                <c:pt idx="198">
                  <c:v>0.208550723090383</c:v>
                </c:pt>
                <c:pt idx="199">
                  <c:v>0.208611698700139</c:v>
                </c:pt>
                <c:pt idx="200">
                  <c:v>0.208672674309896</c:v>
                </c:pt>
                <c:pt idx="201">
                  <c:v>0.208733649919652</c:v>
                </c:pt>
                <c:pt idx="202">
                  <c:v>0.208794625529408</c:v>
                </c:pt>
                <c:pt idx="203">
                  <c:v>0.208855601139164</c:v>
                </c:pt>
                <c:pt idx="204">
                  <c:v>0.20891657674892</c:v>
                </c:pt>
                <c:pt idx="205">
                  <c:v>0.208977552358676</c:v>
                </c:pt>
                <c:pt idx="206">
                  <c:v>0.209038527968432</c:v>
                </c:pt>
                <c:pt idx="207">
                  <c:v>0.209099503578188</c:v>
                </c:pt>
                <c:pt idx="208">
                  <c:v>0.209160479187944</c:v>
                </c:pt>
                <c:pt idx="209">
                  <c:v>0.2092214547977</c:v>
                </c:pt>
                <c:pt idx="210">
                  <c:v>0.209282430407457</c:v>
                </c:pt>
                <c:pt idx="211">
                  <c:v>0.209343406017213</c:v>
                </c:pt>
                <c:pt idx="212">
                  <c:v>0.209404381626969</c:v>
                </c:pt>
                <c:pt idx="213">
                  <c:v>0.209465357236725</c:v>
                </c:pt>
                <c:pt idx="214">
                  <c:v>0.209526332846481</c:v>
                </c:pt>
                <c:pt idx="215">
                  <c:v>0.209587308456237</c:v>
                </c:pt>
                <c:pt idx="216">
                  <c:v>0.209648284065993</c:v>
                </c:pt>
                <c:pt idx="217">
                  <c:v>0.209709259675749</c:v>
                </c:pt>
                <c:pt idx="218">
                  <c:v>0.209770235285505</c:v>
                </c:pt>
                <c:pt idx="219">
                  <c:v>0.209831210895261</c:v>
                </c:pt>
                <c:pt idx="220">
                  <c:v>0.209892186505017</c:v>
                </c:pt>
                <c:pt idx="221">
                  <c:v>0.209953162114774</c:v>
                </c:pt>
                <c:pt idx="222">
                  <c:v>0.21001413772453</c:v>
                </c:pt>
                <c:pt idx="223">
                  <c:v>0.210075113334286</c:v>
                </c:pt>
                <c:pt idx="224">
                  <c:v>0.210136088944042</c:v>
                </c:pt>
                <c:pt idx="225">
                  <c:v>0.210197064553798</c:v>
                </c:pt>
                <c:pt idx="226">
                  <c:v>0.210258040163554</c:v>
                </c:pt>
                <c:pt idx="227">
                  <c:v>0.21031901577331</c:v>
                </c:pt>
                <c:pt idx="228">
                  <c:v>0.210379991383066</c:v>
                </c:pt>
                <c:pt idx="229">
                  <c:v>0.210440966992822</c:v>
                </c:pt>
                <c:pt idx="230">
                  <c:v>0.210501942602578</c:v>
                </c:pt>
                <c:pt idx="231">
                  <c:v>0.210562918212335</c:v>
                </c:pt>
                <c:pt idx="232">
                  <c:v>0.210623893822091</c:v>
                </c:pt>
                <c:pt idx="233">
                  <c:v>0.210684869431847</c:v>
                </c:pt>
                <c:pt idx="234">
                  <c:v>0.210745845041603</c:v>
                </c:pt>
                <c:pt idx="235">
                  <c:v>0.210806820651359</c:v>
                </c:pt>
                <c:pt idx="236">
                  <c:v>0.210867796261115</c:v>
                </c:pt>
                <c:pt idx="237">
                  <c:v>0.210928771870871</c:v>
                </c:pt>
                <c:pt idx="238">
                  <c:v>0.210989747480627</c:v>
                </c:pt>
                <c:pt idx="239">
                  <c:v>0.211050723090383</c:v>
                </c:pt>
                <c:pt idx="240">
                  <c:v>0.211111698700139</c:v>
                </c:pt>
                <c:pt idx="241">
                  <c:v>0.211172674309896</c:v>
                </c:pt>
                <c:pt idx="242">
                  <c:v>0.211233649919652</c:v>
                </c:pt>
                <c:pt idx="243">
                  <c:v>0.211294625529408</c:v>
                </c:pt>
                <c:pt idx="244">
                  <c:v>0.211355601139164</c:v>
                </c:pt>
                <c:pt idx="245">
                  <c:v>0.21141657674892</c:v>
                </c:pt>
                <c:pt idx="246">
                  <c:v>0.211477552358676</c:v>
                </c:pt>
                <c:pt idx="247">
                  <c:v>0.211538527968432</c:v>
                </c:pt>
                <c:pt idx="248">
                  <c:v>0.211599503578188</c:v>
                </c:pt>
                <c:pt idx="249">
                  <c:v>0.211660479187944</c:v>
                </c:pt>
                <c:pt idx="250">
                  <c:v>0.2117214547977</c:v>
                </c:pt>
                <c:pt idx="251">
                  <c:v>0.211782430407457</c:v>
                </c:pt>
                <c:pt idx="252">
                  <c:v>0.211843406017213</c:v>
                </c:pt>
                <c:pt idx="253">
                  <c:v>0.211904381626969</c:v>
                </c:pt>
                <c:pt idx="254">
                  <c:v>0.211965357236725</c:v>
                </c:pt>
                <c:pt idx="255">
                  <c:v>0.212026332846481</c:v>
                </c:pt>
                <c:pt idx="256">
                  <c:v>0.212087308456237</c:v>
                </c:pt>
                <c:pt idx="257">
                  <c:v>0.212148284065993</c:v>
                </c:pt>
                <c:pt idx="258">
                  <c:v>0.212209259675749</c:v>
                </c:pt>
                <c:pt idx="259">
                  <c:v>0.212270235285505</c:v>
                </c:pt>
                <c:pt idx="260">
                  <c:v>0.212331210895261</c:v>
                </c:pt>
                <c:pt idx="261">
                  <c:v>0.212392186505017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79">
                  <c:v>0.203487784383571</c:v>
                </c:pt>
                <c:pt idx="180">
                  <c:v>0.204850227367143</c:v>
                </c:pt>
                <c:pt idx="181">
                  <c:v>0.206212670350714</c:v>
                </c:pt>
                <c:pt idx="182">
                  <c:v>0.207575113334286</c:v>
                </c:pt>
                <c:pt idx="183">
                  <c:v>0.207331210895261</c:v>
                </c:pt>
                <c:pt idx="184">
                  <c:v>0.207087308456237</c:v>
                </c:pt>
                <c:pt idx="185">
                  <c:v>0.206843406017213</c:v>
                </c:pt>
                <c:pt idx="186">
                  <c:v>0.206599503578188</c:v>
                </c:pt>
                <c:pt idx="187">
                  <c:v>0.206355601139164</c:v>
                </c:pt>
                <c:pt idx="188">
                  <c:v>0.206111698700139</c:v>
                </c:pt>
                <c:pt idx="189">
                  <c:v>0.205867796261115</c:v>
                </c:pt>
                <c:pt idx="190">
                  <c:v>0.205623893822091</c:v>
                </c:pt>
                <c:pt idx="191">
                  <c:v>0.205379991383066</c:v>
                </c:pt>
                <c:pt idx="192">
                  <c:v>0.205136088944042</c:v>
                </c:pt>
                <c:pt idx="193">
                  <c:v>0.204892186505017</c:v>
                </c:pt>
                <c:pt idx="194">
                  <c:v>0.204648284065993</c:v>
                </c:pt>
                <c:pt idx="195">
                  <c:v>0.204404381626969</c:v>
                </c:pt>
                <c:pt idx="196">
                  <c:v>0.204160479187944</c:v>
                </c:pt>
                <c:pt idx="197">
                  <c:v>0.20391657674892</c:v>
                </c:pt>
                <c:pt idx="198">
                  <c:v>0.203672674309896</c:v>
                </c:pt>
                <c:pt idx="199">
                  <c:v>0.203428771870871</c:v>
                </c:pt>
                <c:pt idx="200">
                  <c:v>0.203184869431847</c:v>
                </c:pt>
                <c:pt idx="201">
                  <c:v>0.202940966992822</c:v>
                </c:pt>
                <c:pt idx="202">
                  <c:v>0.202697064553798</c:v>
                </c:pt>
                <c:pt idx="203">
                  <c:v>0.202453162114774</c:v>
                </c:pt>
                <c:pt idx="204">
                  <c:v>0.202209259675749</c:v>
                </c:pt>
                <c:pt idx="205">
                  <c:v>0.201965357236725</c:v>
                </c:pt>
                <c:pt idx="206">
                  <c:v>0.2017214547977</c:v>
                </c:pt>
                <c:pt idx="207">
                  <c:v>0.201477552358676</c:v>
                </c:pt>
                <c:pt idx="208">
                  <c:v>0.201233649919652</c:v>
                </c:pt>
                <c:pt idx="209">
                  <c:v>0.200989747480627</c:v>
                </c:pt>
                <c:pt idx="210">
                  <c:v>0.200745845041603</c:v>
                </c:pt>
                <c:pt idx="211">
                  <c:v>0.200501942602578</c:v>
                </c:pt>
                <c:pt idx="212">
                  <c:v>0.200258040163554</c:v>
                </c:pt>
                <c:pt idx="213">
                  <c:v>0.20001413772453</c:v>
                </c:pt>
                <c:pt idx="214">
                  <c:v>0.199770235285505</c:v>
                </c:pt>
                <c:pt idx="215">
                  <c:v>0.199526332846481</c:v>
                </c:pt>
                <c:pt idx="216">
                  <c:v>0.199282430407457</c:v>
                </c:pt>
                <c:pt idx="217">
                  <c:v>0.199038527968432</c:v>
                </c:pt>
                <c:pt idx="218">
                  <c:v>0.198794625529408</c:v>
                </c:pt>
                <c:pt idx="219">
                  <c:v>0.198550723090383</c:v>
                </c:pt>
                <c:pt idx="220">
                  <c:v>0.198306820651359</c:v>
                </c:pt>
                <c:pt idx="221">
                  <c:v>0.198062918212335</c:v>
                </c:pt>
                <c:pt idx="222">
                  <c:v>0.19781901577331</c:v>
                </c:pt>
                <c:pt idx="223">
                  <c:v>0.197575113334286</c:v>
                </c:pt>
                <c:pt idx="224">
                  <c:v>0.197331210895261</c:v>
                </c:pt>
                <c:pt idx="225">
                  <c:v>0.197087308456237</c:v>
                </c:pt>
                <c:pt idx="226">
                  <c:v>0.196843406017213</c:v>
                </c:pt>
                <c:pt idx="227">
                  <c:v>0.196599503578188</c:v>
                </c:pt>
                <c:pt idx="228">
                  <c:v>0.196355601139164</c:v>
                </c:pt>
                <c:pt idx="229">
                  <c:v>0.196111698700139</c:v>
                </c:pt>
                <c:pt idx="230">
                  <c:v>0.195867796261115</c:v>
                </c:pt>
                <c:pt idx="231">
                  <c:v>0.195623893822091</c:v>
                </c:pt>
                <c:pt idx="232">
                  <c:v>0.195379991383066</c:v>
                </c:pt>
                <c:pt idx="233">
                  <c:v>0.195136088944042</c:v>
                </c:pt>
                <c:pt idx="234">
                  <c:v>0.194892186505018</c:v>
                </c:pt>
                <c:pt idx="235">
                  <c:v>0.194648284065993</c:v>
                </c:pt>
                <c:pt idx="236">
                  <c:v>0.194404381626969</c:v>
                </c:pt>
                <c:pt idx="237">
                  <c:v>0.194160479187944</c:v>
                </c:pt>
                <c:pt idx="238">
                  <c:v>0.19391657674892</c:v>
                </c:pt>
                <c:pt idx="239">
                  <c:v>0.193672674309896</c:v>
                </c:pt>
                <c:pt idx="240">
                  <c:v>0.193428771870871</c:v>
                </c:pt>
                <c:pt idx="241">
                  <c:v>0.193184869431847</c:v>
                </c:pt>
                <c:pt idx="242">
                  <c:v>0.192940966992822</c:v>
                </c:pt>
                <c:pt idx="243">
                  <c:v>0.192697064553798</c:v>
                </c:pt>
                <c:pt idx="244">
                  <c:v>0.192453162114774</c:v>
                </c:pt>
                <c:pt idx="245">
                  <c:v>0.192209259675749</c:v>
                </c:pt>
                <c:pt idx="246">
                  <c:v>0.191965357236725</c:v>
                </c:pt>
                <c:pt idx="247">
                  <c:v>0.1917214547977</c:v>
                </c:pt>
                <c:pt idx="248">
                  <c:v>0.191477552358676</c:v>
                </c:pt>
                <c:pt idx="249">
                  <c:v>0.191233649919652</c:v>
                </c:pt>
                <c:pt idx="250">
                  <c:v>0.190989747480627</c:v>
                </c:pt>
                <c:pt idx="251">
                  <c:v>0.190745845041603</c:v>
                </c:pt>
                <c:pt idx="252">
                  <c:v>0.190501942602578</c:v>
                </c:pt>
                <c:pt idx="253">
                  <c:v>0.190258040163554</c:v>
                </c:pt>
                <c:pt idx="254">
                  <c:v>0.19001413772453</c:v>
                </c:pt>
                <c:pt idx="255">
                  <c:v>0.189770235285505</c:v>
                </c:pt>
                <c:pt idx="256">
                  <c:v>0.189526332846481</c:v>
                </c:pt>
                <c:pt idx="257">
                  <c:v>0.189282430407457</c:v>
                </c:pt>
                <c:pt idx="258">
                  <c:v>0.189038527968432</c:v>
                </c:pt>
                <c:pt idx="259">
                  <c:v>0.188794625529408</c:v>
                </c:pt>
                <c:pt idx="260">
                  <c:v>0.188550723090383</c:v>
                </c:pt>
                <c:pt idx="261">
                  <c:v>0.188306820651359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0.207026332846481</c:v>
                </c:pt>
                <c:pt idx="184">
                  <c:v>0.206477552358676</c:v>
                </c:pt>
                <c:pt idx="185">
                  <c:v>0.205928771870871</c:v>
                </c:pt>
                <c:pt idx="186">
                  <c:v>0.205379991383066</c:v>
                </c:pt>
                <c:pt idx="187">
                  <c:v>0.204831210895261</c:v>
                </c:pt>
                <c:pt idx="188">
                  <c:v>0.204282430407456</c:v>
                </c:pt>
                <c:pt idx="189">
                  <c:v>0.203733649919652</c:v>
                </c:pt>
                <c:pt idx="190">
                  <c:v>0.203184869431847</c:v>
                </c:pt>
                <c:pt idx="191">
                  <c:v>0.202636088944042</c:v>
                </c:pt>
                <c:pt idx="192">
                  <c:v>0.202087308456237</c:v>
                </c:pt>
                <c:pt idx="193">
                  <c:v>0.201538527968432</c:v>
                </c:pt>
                <c:pt idx="194">
                  <c:v>0.200989747480627</c:v>
                </c:pt>
                <c:pt idx="195">
                  <c:v>0.200440966992822</c:v>
                </c:pt>
                <c:pt idx="196">
                  <c:v>0.199892186505018</c:v>
                </c:pt>
                <c:pt idx="197">
                  <c:v>0.199343406017213</c:v>
                </c:pt>
                <c:pt idx="198">
                  <c:v>0.198794625529408</c:v>
                </c:pt>
                <c:pt idx="199">
                  <c:v>0.198245845041603</c:v>
                </c:pt>
                <c:pt idx="200">
                  <c:v>0.197697064553798</c:v>
                </c:pt>
                <c:pt idx="201">
                  <c:v>0.197148284065993</c:v>
                </c:pt>
                <c:pt idx="202">
                  <c:v>0.196599503578188</c:v>
                </c:pt>
                <c:pt idx="203">
                  <c:v>0.196050723090383</c:v>
                </c:pt>
                <c:pt idx="204">
                  <c:v>0.195501942602578</c:v>
                </c:pt>
                <c:pt idx="205">
                  <c:v>0.194953162114774</c:v>
                </c:pt>
                <c:pt idx="206">
                  <c:v>0.194404381626969</c:v>
                </c:pt>
                <c:pt idx="207">
                  <c:v>0.193855601139164</c:v>
                </c:pt>
                <c:pt idx="208">
                  <c:v>0.193306820651359</c:v>
                </c:pt>
                <c:pt idx="209">
                  <c:v>0.192758040163554</c:v>
                </c:pt>
                <c:pt idx="210">
                  <c:v>0.192209259675749</c:v>
                </c:pt>
                <c:pt idx="211">
                  <c:v>0.191660479187944</c:v>
                </c:pt>
                <c:pt idx="212">
                  <c:v>0.191111698700139</c:v>
                </c:pt>
                <c:pt idx="213">
                  <c:v>0.190562918212335</c:v>
                </c:pt>
                <c:pt idx="214">
                  <c:v>0.19001413772453</c:v>
                </c:pt>
                <c:pt idx="215">
                  <c:v>0.189465357236725</c:v>
                </c:pt>
                <c:pt idx="216">
                  <c:v>0.18891657674892</c:v>
                </c:pt>
                <c:pt idx="217">
                  <c:v>0.188367796261115</c:v>
                </c:pt>
                <c:pt idx="218">
                  <c:v>0.18781901577331</c:v>
                </c:pt>
                <c:pt idx="219">
                  <c:v>0.187270235285505</c:v>
                </c:pt>
                <c:pt idx="220">
                  <c:v>0.1867214547977</c:v>
                </c:pt>
                <c:pt idx="221">
                  <c:v>0.186172674309896</c:v>
                </c:pt>
                <c:pt idx="222">
                  <c:v>0.185623893822091</c:v>
                </c:pt>
                <c:pt idx="223">
                  <c:v>0.185075113334286</c:v>
                </c:pt>
                <c:pt idx="224">
                  <c:v>0.184526332846481</c:v>
                </c:pt>
                <c:pt idx="225">
                  <c:v>0.183977552358676</c:v>
                </c:pt>
                <c:pt idx="226">
                  <c:v>0.183428771870871</c:v>
                </c:pt>
                <c:pt idx="227">
                  <c:v>0.182879991383066</c:v>
                </c:pt>
                <c:pt idx="228">
                  <c:v>0.182331210895261</c:v>
                </c:pt>
                <c:pt idx="229">
                  <c:v>0.181782430407457</c:v>
                </c:pt>
                <c:pt idx="230">
                  <c:v>0.181233649919652</c:v>
                </c:pt>
                <c:pt idx="231">
                  <c:v>0.180684869431847</c:v>
                </c:pt>
                <c:pt idx="232">
                  <c:v>0.180136088944042</c:v>
                </c:pt>
                <c:pt idx="233">
                  <c:v>0.179587308456237</c:v>
                </c:pt>
                <c:pt idx="234">
                  <c:v>0.179038527968432</c:v>
                </c:pt>
                <c:pt idx="235">
                  <c:v>0.178489747480627</c:v>
                </c:pt>
                <c:pt idx="236">
                  <c:v>0.177940966992822</c:v>
                </c:pt>
                <c:pt idx="237">
                  <c:v>0.177392186505017</c:v>
                </c:pt>
                <c:pt idx="238">
                  <c:v>0.176843406017213</c:v>
                </c:pt>
                <c:pt idx="239">
                  <c:v>0.176294625529408</c:v>
                </c:pt>
                <c:pt idx="240">
                  <c:v>0.175745845041603</c:v>
                </c:pt>
                <c:pt idx="241">
                  <c:v>0.175197064553798</c:v>
                </c:pt>
                <c:pt idx="242">
                  <c:v>0.174648284065993</c:v>
                </c:pt>
                <c:pt idx="243">
                  <c:v>0.174099503578188</c:v>
                </c:pt>
                <c:pt idx="244">
                  <c:v>0.173550723090383</c:v>
                </c:pt>
                <c:pt idx="245">
                  <c:v>0.173001942602578</c:v>
                </c:pt>
                <c:pt idx="246">
                  <c:v>0.172453162114774</c:v>
                </c:pt>
                <c:pt idx="247">
                  <c:v>0.171904381626969</c:v>
                </c:pt>
                <c:pt idx="248">
                  <c:v>0.171355601139164</c:v>
                </c:pt>
                <c:pt idx="249">
                  <c:v>0.170806820651359</c:v>
                </c:pt>
                <c:pt idx="250">
                  <c:v>0.170258040163554</c:v>
                </c:pt>
                <c:pt idx="251">
                  <c:v>0.169709259675749</c:v>
                </c:pt>
                <c:pt idx="252">
                  <c:v>0.169160479187944</c:v>
                </c:pt>
                <c:pt idx="253">
                  <c:v>0.168611698700139</c:v>
                </c:pt>
                <c:pt idx="254">
                  <c:v>0.168062918212335</c:v>
                </c:pt>
                <c:pt idx="255">
                  <c:v>0.16751413772453</c:v>
                </c:pt>
                <c:pt idx="256">
                  <c:v>0.166965357236725</c:v>
                </c:pt>
                <c:pt idx="257">
                  <c:v>0.16641657674892</c:v>
                </c:pt>
                <c:pt idx="258">
                  <c:v>0.165867796261115</c:v>
                </c:pt>
                <c:pt idx="259">
                  <c:v>0.16531901577331</c:v>
                </c:pt>
                <c:pt idx="260">
                  <c:v>0.164770235285505</c:v>
                </c:pt>
                <c:pt idx="261">
                  <c:v>0.1642214547977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2">
                  <c:v>0.0708314777342857</c:v>
                </c:pt>
                <c:pt idx="183">
                  <c:v>0.071014404563554</c:v>
                </c:pt>
                <c:pt idx="184">
                  <c:v>0.0711973313928223</c:v>
                </c:pt>
                <c:pt idx="185">
                  <c:v>0.0713802582220906</c:v>
                </c:pt>
                <c:pt idx="186">
                  <c:v>0.0715631850513589</c:v>
                </c:pt>
                <c:pt idx="187">
                  <c:v>0.0717461118806272</c:v>
                </c:pt>
                <c:pt idx="188">
                  <c:v>0.0719290387098955</c:v>
                </c:pt>
                <c:pt idx="189">
                  <c:v>0.0721119655391638</c:v>
                </c:pt>
                <c:pt idx="190">
                  <c:v>0.072294892368432</c:v>
                </c:pt>
                <c:pt idx="191">
                  <c:v>0.0724778191977003</c:v>
                </c:pt>
                <c:pt idx="192">
                  <c:v>0.0726607460269686</c:v>
                </c:pt>
                <c:pt idx="193">
                  <c:v>0.0728436728562369</c:v>
                </c:pt>
                <c:pt idx="194">
                  <c:v>0.0730265996855052</c:v>
                </c:pt>
                <c:pt idx="195">
                  <c:v>0.0732095265147735</c:v>
                </c:pt>
                <c:pt idx="196">
                  <c:v>0.0733924533440418</c:v>
                </c:pt>
                <c:pt idx="197">
                  <c:v>0.0735753801733101</c:v>
                </c:pt>
                <c:pt idx="198">
                  <c:v>0.0737583070025784</c:v>
                </c:pt>
                <c:pt idx="199">
                  <c:v>0.0739412338318467</c:v>
                </c:pt>
                <c:pt idx="200">
                  <c:v>0.074124160661115</c:v>
                </c:pt>
                <c:pt idx="201">
                  <c:v>0.0743070874903833</c:v>
                </c:pt>
                <c:pt idx="202">
                  <c:v>0.0744900143196516</c:v>
                </c:pt>
                <c:pt idx="203">
                  <c:v>0.0746729411489199</c:v>
                </c:pt>
                <c:pt idx="204">
                  <c:v>0.0748558679781882</c:v>
                </c:pt>
                <c:pt idx="205">
                  <c:v>0.0750387948074564</c:v>
                </c:pt>
                <c:pt idx="206">
                  <c:v>0.0752217216367247</c:v>
                </c:pt>
                <c:pt idx="207">
                  <c:v>0.075404648465993</c:v>
                </c:pt>
                <c:pt idx="208">
                  <c:v>0.0755875752952613</c:v>
                </c:pt>
                <c:pt idx="209">
                  <c:v>0.0757705021245296</c:v>
                </c:pt>
                <c:pt idx="210">
                  <c:v>0.0759534289537979</c:v>
                </c:pt>
                <c:pt idx="211">
                  <c:v>0.0761363557830662</c:v>
                </c:pt>
                <c:pt idx="212">
                  <c:v>0.0763192826123345</c:v>
                </c:pt>
                <c:pt idx="213">
                  <c:v>0.0765022094416028</c:v>
                </c:pt>
                <c:pt idx="214">
                  <c:v>0.0766851362708711</c:v>
                </c:pt>
                <c:pt idx="215">
                  <c:v>0.0768680631001394</c:v>
                </c:pt>
                <c:pt idx="216">
                  <c:v>0.0770509899294077</c:v>
                </c:pt>
                <c:pt idx="217">
                  <c:v>0.077233916758676</c:v>
                </c:pt>
                <c:pt idx="218">
                  <c:v>0.0774168435879442</c:v>
                </c:pt>
                <c:pt idx="219">
                  <c:v>0.0775997704172125</c:v>
                </c:pt>
                <c:pt idx="220">
                  <c:v>0.0777826972464808</c:v>
                </c:pt>
                <c:pt idx="221">
                  <c:v>0.0779656240757491</c:v>
                </c:pt>
                <c:pt idx="222">
                  <c:v>0.0781485509050174</c:v>
                </c:pt>
                <c:pt idx="223">
                  <c:v>0.0783314777342857</c:v>
                </c:pt>
                <c:pt idx="224">
                  <c:v>0.078514404563554</c:v>
                </c:pt>
                <c:pt idx="225">
                  <c:v>0.0786973313928223</c:v>
                </c:pt>
                <c:pt idx="226">
                  <c:v>0.0788802582220906</c:v>
                </c:pt>
                <c:pt idx="227">
                  <c:v>0.0790631850513589</c:v>
                </c:pt>
                <c:pt idx="228">
                  <c:v>0.0792461118806272</c:v>
                </c:pt>
                <c:pt idx="229">
                  <c:v>0.0794290387098955</c:v>
                </c:pt>
                <c:pt idx="230">
                  <c:v>0.0796119655391638</c:v>
                </c:pt>
                <c:pt idx="231">
                  <c:v>0.0797948923684321</c:v>
                </c:pt>
                <c:pt idx="232">
                  <c:v>0.0799778191977004</c:v>
                </c:pt>
                <c:pt idx="233">
                  <c:v>0.0801607460269686</c:v>
                </c:pt>
                <c:pt idx="234">
                  <c:v>0.0803436728562369</c:v>
                </c:pt>
                <c:pt idx="235">
                  <c:v>0.0805265996855052</c:v>
                </c:pt>
                <c:pt idx="236">
                  <c:v>0.0807095265147735</c:v>
                </c:pt>
                <c:pt idx="237">
                  <c:v>0.0808924533440418</c:v>
                </c:pt>
                <c:pt idx="238">
                  <c:v>0.0810753801733101</c:v>
                </c:pt>
                <c:pt idx="239">
                  <c:v>0.0812583070025784</c:v>
                </c:pt>
                <c:pt idx="240">
                  <c:v>0.0814412338318467</c:v>
                </c:pt>
                <c:pt idx="241">
                  <c:v>0.081624160661115</c:v>
                </c:pt>
                <c:pt idx="242">
                  <c:v>0.0818070874903833</c:v>
                </c:pt>
                <c:pt idx="243">
                  <c:v>0.0819900143196516</c:v>
                </c:pt>
                <c:pt idx="244">
                  <c:v>0.0821729411489199</c:v>
                </c:pt>
                <c:pt idx="245">
                  <c:v>0.0823558679781882</c:v>
                </c:pt>
                <c:pt idx="246">
                  <c:v>0.0825387948074564</c:v>
                </c:pt>
                <c:pt idx="247">
                  <c:v>0.0827217216367247</c:v>
                </c:pt>
                <c:pt idx="248">
                  <c:v>0.082904648465993</c:v>
                </c:pt>
                <c:pt idx="249">
                  <c:v>0.0830875752952613</c:v>
                </c:pt>
                <c:pt idx="250">
                  <c:v>0.0832705021245296</c:v>
                </c:pt>
                <c:pt idx="251">
                  <c:v>0.0834534289537979</c:v>
                </c:pt>
                <c:pt idx="252">
                  <c:v>0.0836363557830662</c:v>
                </c:pt>
                <c:pt idx="253">
                  <c:v>0.0838192826123345</c:v>
                </c:pt>
                <c:pt idx="254">
                  <c:v>0.0840022094416028</c:v>
                </c:pt>
                <c:pt idx="255">
                  <c:v>0.0841851362708711</c:v>
                </c:pt>
                <c:pt idx="256">
                  <c:v>0.0843680631001394</c:v>
                </c:pt>
                <c:pt idx="257">
                  <c:v>0.0845509899294077</c:v>
                </c:pt>
                <c:pt idx="258">
                  <c:v>0.084733916758676</c:v>
                </c:pt>
                <c:pt idx="259">
                  <c:v>0.0849168435879442</c:v>
                </c:pt>
                <c:pt idx="260">
                  <c:v>0.0850997704172126</c:v>
                </c:pt>
                <c:pt idx="261">
                  <c:v>0.0852826972464808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79">
                  <c:v>0.0674621925585714</c:v>
                </c:pt>
                <c:pt idx="180">
                  <c:v>0.0685852876171429</c:v>
                </c:pt>
                <c:pt idx="181">
                  <c:v>0.0697083826757143</c:v>
                </c:pt>
                <c:pt idx="182">
                  <c:v>0.0708314777342857</c:v>
                </c:pt>
                <c:pt idx="183">
                  <c:v>0.0708314777342857</c:v>
                </c:pt>
                <c:pt idx="184">
                  <c:v>0.0708314777342857</c:v>
                </c:pt>
                <c:pt idx="185">
                  <c:v>0.0708314777342857</c:v>
                </c:pt>
                <c:pt idx="186">
                  <c:v>0.0708314777342857</c:v>
                </c:pt>
                <c:pt idx="187">
                  <c:v>0.0708314777342857</c:v>
                </c:pt>
                <c:pt idx="188">
                  <c:v>0.0708314777342857</c:v>
                </c:pt>
                <c:pt idx="189">
                  <c:v>0.0708314777342857</c:v>
                </c:pt>
                <c:pt idx="190">
                  <c:v>0.0708314777342857</c:v>
                </c:pt>
                <c:pt idx="191">
                  <c:v>0.0708314777342857</c:v>
                </c:pt>
                <c:pt idx="192">
                  <c:v>0.0708314777342857</c:v>
                </c:pt>
                <c:pt idx="193">
                  <c:v>0.0708314777342857</c:v>
                </c:pt>
                <c:pt idx="194">
                  <c:v>0.0708314777342857</c:v>
                </c:pt>
                <c:pt idx="195">
                  <c:v>0.0708314777342857</c:v>
                </c:pt>
                <c:pt idx="196">
                  <c:v>0.0708314777342857</c:v>
                </c:pt>
                <c:pt idx="197">
                  <c:v>0.0708314777342857</c:v>
                </c:pt>
                <c:pt idx="198">
                  <c:v>0.0708314777342857</c:v>
                </c:pt>
                <c:pt idx="199">
                  <c:v>0.0708314777342857</c:v>
                </c:pt>
                <c:pt idx="200">
                  <c:v>0.0708314777342857</c:v>
                </c:pt>
                <c:pt idx="201">
                  <c:v>0.0708314777342857</c:v>
                </c:pt>
                <c:pt idx="202">
                  <c:v>0.0708314777342857</c:v>
                </c:pt>
                <c:pt idx="203">
                  <c:v>0.0708314777342857</c:v>
                </c:pt>
                <c:pt idx="204">
                  <c:v>0.0708314777342857</c:v>
                </c:pt>
                <c:pt idx="205">
                  <c:v>0.0708314777342857</c:v>
                </c:pt>
                <c:pt idx="206">
                  <c:v>0.0708314777342857</c:v>
                </c:pt>
                <c:pt idx="207">
                  <c:v>0.0708314777342857</c:v>
                </c:pt>
                <c:pt idx="208">
                  <c:v>0.0708314777342857</c:v>
                </c:pt>
                <c:pt idx="209">
                  <c:v>0.0708314777342857</c:v>
                </c:pt>
                <c:pt idx="210">
                  <c:v>0.0708314777342857</c:v>
                </c:pt>
                <c:pt idx="211">
                  <c:v>0.0708314777342857</c:v>
                </c:pt>
                <c:pt idx="212">
                  <c:v>0.0708314777342857</c:v>
                </c:pt>
                <c:pt idx="213">
                  <c:v>0.0708314777342857</c:v>
                </c:pt>
                <c:pt idx="214">
                  <c:v>0.0708314777342857</c:v>
                </c:pt>
                <c:pt idx="215">
                  <c:v>0.0708314777342857</c:v>
                </c:pt>
                <c:pt idx="216">
                  <c:v>0.0708314777342857</c:v>
                </c:pt>
                <c:pt idx="217">
                  <c:v>0.0708314777342857</c:v>
                </c:pt>
                <c:pt idx="218">
                  <c:v>0.0708314777342857</c:v>
                </c:pt>
                <c:pt idx="219">
                  <c:v>0.0708314777342857</c:v>
                </c:pt>
                <c:pt idx="220">
                  <c:v>0.0708314777342857</c:v>
                </c:pt>
                <c:pt idx="221">
                  <c:v>0.0708314777342857</c:v>
                </c:pt>
                <c:pt idx="222">
                  <c:v>0.0708314777342857</c:v>
                </c:pt>
                <c:pt idx="223">
                  <c:v>0.0708314777342857</c:v>
                </c:pt>
                <c:pt idx="224">
                  <c:v>0.0708314777342857</c:v>
                </c:pt>
                <c:pt idx="225">
                  <c:v>0.0708314777342857</c:v>
                </c:pt>
                <c:pt idx="226">
                  <c:v>0.0708314777342857</c:v>
                </c:pt>
                <c:pt idx="227">
                  <c:v>0.0708314777342857</c:v>
                </c:pt>
                <c:pt idx="228">
                  <c:v>0.0708314777342857</c:v>
                </c:pt>
                <c:pt idx="229">
                  <c:v>0.0708314777342857</c:v>
                </c:pt>
                <c:pt idx="230">
                  <c:v>0.0708314777342857</c:v>
                </c:pt>
                <c:pt idx="231">
                  <c:v>0.0708314777342857</c:v>
                </c:pt>
                <c:pt idx="232">
                  <c:v>0.0708314777342857</c:v>
                </c:pt>
                <c:pt idx="233">
                  <c:v>0.0708314777342857</c:v>
                </c:pt>
                <c:pt idx="234">
                  <c:v>0.0708314777342857</c:v>
                </c:pt>
                <c:pt idx="235">
                  <c:v>0.0708314777342857</c:v>
                </c:pt>
                <c:pt idx="236">
                  <c:v>0.0708314777342857</c:v>
                </c:pt>
                <c:pt idx="237">
                  <c:v>0.0708314777342857</c:v>
                </c:pt>
                <c:pt idx="238">
                  <c:v>0.0708314777342857</c:v>
                </c:pt>
                <c:pt idx="239">
                  <c:v>0.0708314777342857</c:v>
                </c:pt>
                <c:pt idx="240">
                  <c:v>0.0708314777342857</c:v>
                </c:pt>
                <c:pt idx="241">
                  <c:v>0.0708314777342857</c:v>
                </c:pt>
                <c:pt idx="242">
                  <c:v>0.0708314777342857</c:v>
                </c:pt>
                <c:pt idx="243">
                  <c:v>0.0708314777342857</c:v>
                </c:pt>
                <c:pt idx="244">
                  <c:v>0.0708314777342857</c:v>
                </c:pt>
                <c:pt idx="245">
                  <c:v>0.0708314777342857</c:v>
                </c:pt>
                <c:pt idx="246">
                  <c:v>0.0708314777342857</c:v>
                </c:pt>
                <c:pt idx="247">
                  <c:v>0.0708314777342857</c:v>
                </c:pt>
                <c:pt idx="248">
                  <c:v>0.0708314777342857</c:v>
                </c:pt>
                <c:pt idx="249">
                  <c:v>0.0708314777342857</c:v>
                </c:pt>
                <c:pt idx="250">
                  <c:v>0.0708314777342857</c:v>
                </c:pt>
                <c:pt idx="251">
                  <c:v>0.0708314777342857</c:v>
                </c:pt>
                <c:pt idx="252">
                  <c:v>0.0708314777342857</c:v>
                </c:pt>
                <c:pt idx="253">
                  <c:v>0.0708314777342857</c:v>
                </c:pt>
                <c:pt idx="254">
                  <c:v>0.0708314777342857</c:v>
                </c:pt>
                <c:pt idx="255">
                  <c:v>0.0708314777342857</c:v>
                </c:pt>
                <c:pt idx="256">
                  <c:v>0.0708314777342857</c:v>
                </c:pt>
                <c:pt idx="257">
                  <c:v>0.0708314777342857</c:v>
                </c:pt>
                <c:pt idx="258">
                  <c:v>0.0708314777342857</c:v>
                </c:pt>
                <c:pt idx="259">
                  <c:v>0.0708314777342857</c:v>
                </c:pt>
                <c:pt idx="260">
                  <c:v>0.0708314777342857</c:v>
                </c:pt>
                <c:pt idx="261">
                  <c:v>0.0708314777342857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2">
                  <c:v>0.0708314777342857</c:v>
                </c:pt>
                <c:pt idx="183">
                  <c:v>0.0706485509050174</c:v>
                </c:pt>
                <c:pt idx="184">
                  <c:v>0.0704656240757491</c:v>
                </c:pt>
                <c:pt idx="185">
                  <c:v>0.0702826972464808</c:v>
                </c:pt>
                <c:pt idx="186">
                  <c:v>0.0700997704172125</c:v>
                </c:pt>
                <c:pt idx="187">
                  <c:v>0.0699168435879442</c:v>
                </c:pt>
                <c:pt idx="188">
                  <c:v>0.069733916758676</c:v>
                </c:pt>
                <c:pt idx="189">
                  <c:v>0.0695509899294077</c:v>
                </c:pt>
                <c:pt idx="190">
                  <c:v>0.0693680631001394</c:v>
                </c:pt>
                <c:pt idx="191">
                  <c:v>0.0691851362708711</c:v>
                </c:pt>
                <c:pt idx="192">
                  <c:v>0.0690022094416028</c:v>
                </c:pt>
                <c:pt idx="193">
                  <c:v>0.0688192826123345</c:v>
                </c:pt>
                <c:pt idx="194">
                  <c:v>0.0686363557830662</c:v>
                </c:pt>
                <c:pt idx="195">
                  <c:v>0.0684534289537979</c:v>
                </c:pt>
                <c:pt idx="196">
                  <c:v>0.0682705021245296</c:v>
                </c:pt>
                <c:pt idx="197">
                  <c:v>0.0680875752952613</c:v>
                </c:pt>
                <c:pt idx="198">
                  <c:v>0.067904648465993</c:v>
                </c:pt>
                <c:pt idx="199">
                  <c:v>0.0677217216367247</c:v>
                </c:pt>
                <c:pt idx="200">
                  <c:v>0.0675387948074564</c:v>
                </c:pt>
                <c:pt idx="201">
                  <c:v>0.0673558679781881</c:v>
                </c:pt>
                <c:pt idx="202">
                  <c:v>0.0671729411489199</c:v>
                </c:pt>
                <c:pt idx="203">
                  <c:v>0.0669900143196516</c:v>
                </c:pt>
                <c:pt idx="204">
                  <c:v>0.0668070874903833</c:v>
                </c:pt>
                <c:pt idx="205">
                  <c:v>0.066624160661115</c:v>
                </c:pt>
                <c:pt idx="206">
                  <c:v>0.0664412338318467</c:v>
                </c:pt>
                <c:pt idx="207">
                  <c:v>0.0662583070025784</c:v>
                </c:pt>
                <c:pt idx="208">
                  <c:v>0.0660753801733101</c:v>
                </c:pt>
                <c:pt idx="209">
                  <c:v>0.0658924533440418</c:v>
                </c:pt>
                <c:pt idx="210">
                  <c:v>0.0657095265147735</c:v>
                </c:pt>
                <c:pt idx="211">
                  <c:v>0.0655265996855052</c:v>
                </c:pt>
                <c:pt idx="212">
                  <c:v>0.0653436728562369</c:v>
                </c:pt>
                <c:pt idx="213">
                  <c:v>0.0651607460269686</c:v>
                </c:pt>
                <c:pt idx="214">
                  <c:v>0.0649778191977003</c:v>
                </c:pt>
                <c:pt idx="215">
                  <c:v>0.064794892368432</c:v>
                </c:pt>
                <c:pt idx="216">
                  <c:v>0.0646119655391638</c:v>
                </c:pt>
                <c:pt idx="217">
                  <c:v>0.0644290387098955</c:v>
                </c:pt>
                <c:pt idx="218">
                  <c:v>0.0642461118806272</c:v>
                </c:pt>
                <c:pt idx="219">
                  <c:v>0.0640631850513589</c:v>
                </c:pt>
                <c:pt idx="220">
                  <c:v>0.0638802582220906</c:v>
                </c:pt>
                <c:pt idx="221">
                  <c:v>0.0636973313928223</c:v>
                </c:pt>
                <c:pt idx="222">
                  <c:v>0.063514404563554</c:v>
                </c:pt>
                <c:pt idx="223">
                  <c:v>0.0633314777342857</c:v>
                </c:pt>
                <c:pt idx="224">
                  <c:v>0.0631485509050174</c:v>
                </c:pt>
                <c:pt idx="225">
                  <c:v>0.0629656240757491</c:v>
                </c:pt>
                <c:pt idx="226">
                  <c:v>0.0627826972464808</c:v>
                </c:pt>
                <c:pt idx="227">
                  <c:v>0.0625997704172125</c:v>
                </c:pt>
                <c:pt idx="228">
                  <c:v>0.0624168435879442</c:v>
                </c:pt>
                <c:pt idx="229">
                  <c:v>0.0622339167586759</c:v>
                </c:pt>
                <c:pt idx="230">
                  <c:v>0.0620509899294077</c:v>
                </c:pt>
                <c:pt idx="231">
                  <c:v>0.0618680631001394</c:v>
                </c:pt>
                <c:pt idx="232">
                  <c:v>0.0616851362708711</c:v>
                </c:pt>
                <c:pt idx="233">
                  <c:v>0.0615022094416028</c:v>
                </c:pt>
                <c:pt idx="234">
                  <c:v>0.0613192826123345</c:v>
                </c:pt>
                <c:pt idx="235">
                  <c:v>0.0611363557830662</c:v>
                </c:pt>
                <c:pt idx="236">
                  <c:v>0.0609534289537979</c:v>
                </c:pt>
                <c:pt idx="237">
                  <c:v>0.0607705021245296</c:v>
                </c:pt>
                <c:pt idx="238">
                  <c:v>0.0605875752952613</c:v>
                </c:pt>
                <c:pt idx="239">
                  <c:v>0.060404648465993</c:v>
                </c:pt>
                <c:pt idx="240">
                  <c:v>0.0602217216367247</c:v>
                </c:pt>
                <c:pt idx="241">
                  <c:v>0.0600387948074564</c:v>
                </c:pt>
                <c:pt idx="242">
                  <c:v>0.0598558679781881</c:v>
                </c:pt>
                <c:pt idx="243">
                  <c:v>0.0596729411489198</c:v>
                </c:pt>
                <c:pt idx="244">
                  <c:v>0.0594900143196516</c:v>
                </c:pt>
                <c:pt idx="245">
                  <c:v>0.0593070874903833</c:v>
                </c:pt>
                <c:pt idx="246">
                  <c:v>0.059124160661115</c:v>
                </c:pt>
                <c:pt idx="247">
                  <c:v>0.0589412338318467</c:v>
                </c:pt>
                <c:pt idx="248">
                  <c:v>0.0587583070025784</c:v>
                </c:pt>
                <c:pt idx="249">
                  <c:v>0.0585753801733101</c:v>
                </c:pt>
                <c:pt idx="250">
                  <c:v>0.0583924533440418</c:v>
                </c:pt>
                <c:pt idx="251">
                  <c:v>0.0582095265147735</c:v>
                </c:pt>
                <c:pt idx="252">
                  <c:v>0.0580265996855052</c:v>
                </c:pt>
                <c:pt idx="253">
                  <c:v>0.0578436728562369</c:v>
                </c:pt>
                <c:pt idx="254">
                  <c:v>0.0576607460269686</c:v>
                </c:pt>
                <c:pt idx="255">
                  <c:v>0.0574778191977003</c:v>
                </c:pt>
                <c:pt idx="256">
                  <c:v>0.057294892368432</c:v>
                </c:pt>
                <c:pt idx="257">
                  <c:v>0.0571119655391637</c:v>
                </c:pt>
                <c:pt idx="258">
                  <c:v>0.0569290387098955</c:v>
                </c:pt>
                <c:pt idx="259">
                  <c:v>0.0567461118806272</c:v>
                </c:pt>
                <c:pt idx="260">
                  <c:v>0.0565631850513589</c:v>
                </c:pt>
                <c:pt idx="261">
                  <c:v>0.0563802582220906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0.417437115644321</c:v>
                </c:pt>
                <c:pt idx="184">
                  <c:v>0.417071261985784</c:v>
                </c:pt>
                <c:pt idx="185">
                  <c:v>0.416705408327247</c:v>
                </c:pt>
                <c:pt idx="186">
                  <c:v>0.416339554668711</c:v>
                </c:pt>
                <c:pt idx="187">
                  <c:v>0.415973701010174</c:v>
                </c:pt>
                <c:pt idx="188">
                  <c:v>0.415607847351638</c:v>
                </c:pt>
                <c:pt idx="189">
                  <c:v>0.415241993693101</c:v>
                </c:pt>
                <c:pt idx="190">
                  <c:v>0.414876140034565</c:v>
                </c:pt>
                <c:pt idx="191">
                  <c:v>0.414510286376028</c:v>
                </c:pt>
                <c:pt idx="192">
                  <c:v>0.414144432717491</c:v>
                </c:pt>
                <c:pt idx="193">
                  <c:v>0.413778579058955</c:v>
                </c:pt>
                <c:pt idx="194">
                  <c:v>0.413412725400418</c:v>
                </c:pt>
                <c:pt idx="195">
                  <c:v>0.413046871741882</c:v>
                </c:pt>
                <c:pt idx="196">
                  <c:v>0.412681018083345</c:v>
                </c:pt>
                <c:pt idx="197">
                  <c:v>0.412315164424808</c:v>
                </c:pt>
                <c:pt idx="198">
                  <c:v>0.411949310766272</c:v>
                </c:pt>
                <c:pt idx="199">
                  <c:v>0.411583457107735</c:v>
                </c:pt>
                <c:pt idx="200">
                  <c:v>0.411217603449199</c:v>
                </c:pt>
                <c:pt idx="201">
                  <c:v>0.410851749790662</c:v>
                </c:pt>
                <c:pt idx="202">
                  <c:v>0.410485896132126</c:v>
                </c:pt>
                <c:pt idx="203">
                  <c:v>0.410120042473589</c:v>
                </c:pt>
                <c:pt idx="204">
                  <c:v>0.409754188815052</c:v>
                </c:pt>
                <c:pt idx="205">
                  <c:v>0.409388335156516</c:v>
                </c:pt>
                <c:pt idx="206">
                  <c:v>0.409022481497979</c:v>
                </c:pt>
                <c:pt idx="207">
                  <c:v>0.408656627839443</c:v>
                </c:pt>
                <c:pt idx="208">
                  <c:v>0.408290774180906</c:v>
                </c:pt>
                <c:pt idx="209">
                  <c:v>0.407924920522369</c:v>
                </c:pt>
                <c:pt idx="210">
                  <c:v>0.407559066863833</c:v>
                </c:pt>
                <c:pt idx="211">
                  <c:v>0.407193213205296</c:v>
                </c:pt>
                <c:pt idx="212">
                  <c:v>0.40682735954676</c:v>
                </c:pt>
                <c:pt idx="213">
                  <c:v>0.406461505888223</c:v>
                </c:pt>
                <c:pt idx="214">
                  <c:v>0.406095652229686</c:v>
                </c:pt>
                <c:pt idx="215">
                  <c:v>0.40572979857115</c:v>
                </c:pt>
                <c:pt idx="216">
                  <c:v>0.405363944912613</c:v>
                </c:pt>
                <c:pt idx="217">
                  <c:v>0.404998091254077</c:v>
                </c:pt>
                <c:pt idx="218">
                  <c:v>0.40463223759554</c:v>
                </c:pt>
                <c:pt idx="219">
                  <c:v>0.404266383937004</c:v>
                </c:pt>
                <c:pt idx="220">
                  <c:v>0.403900530278467</c:v>
                </c:pt>
                <c:pt idx="221">
                  <c:v>0.40353467661993</c:v>
                </c:pt>
                <c:pt idx="222">
                  <c:v>0.403168822961394</c:v>
                </c:pt>
                <c:pt idx="223">
                  <c:v>0.402802969302857</c:v>
                </c:pt>
                <c:pt idx="224">
                  <c:v>0.402437115644321</c:v>
                </c:pt>
                <c:pt idx="225">
                  <c:v>0.402071261985784</c:v>
                </c:pt>
                <c:pt idx="226">
                  <c:v>0.401705408327247</c:v>
                </c:pt>
                <c:pt idx="227">
                  <c:v>0.401339554668711</c:v>
                </c:pt>
                <c:pt idx="228">
                  <c:v>0.400973701010174</c:v>
                </c:pt>
                <c:pt idx="229">
                  <c:v>0.400607847351638</c:v>
                </c:pt>
                <c:pt idx="230">
                  <c:v>0.400241993693101</c:v>
                </c:pt>
                <c:pt idx="231">
                  <c:v>0.399876140034564</c:v>
                </c:pt>
                <c:pt idx="232">
                  <c:v>0.399510286376028</c:v>
                </c:pt>
                <c:pt idx="233">
                  <c:v>0.399144432717491</c:v>
                </c:pt>
                <c:pt idx="234">
                  <c:v>0.398778579058955</c:v>
                </c:pt>
                <c:pt idx="235">
                  <c:v>0.398412725400418</c:v>
                </c:pt>
                <c:pt idx="236">
                  <c:v>0.398046871741882</c:v>
                </c:pt>
                <c:pt idx="237">
                  <c:v>0.397681018083345</c:v>
                </c:pt>
                <c:pt idx="238">
                  <c:v>0.397315164424808</c:v>
                </c:pt>
                <c:pt idx="239">
                  <c:v>0.396949310766272</c:v>
                </c:pt>
                <c:pt idx="240">
                  <c:v>0.396583457107735</c:v>
                </c:pt>
                <c:pt idx="241">
                  <c:v>0.396217603449199</c:v>
                </c:pt>
                <c:pt idx="242">
                  <c:v>0.395851749790662</c:v>
                </c:pt>
                <c:pt idx="243">
                  <c:v>0.395485896132125</c:v>
                </c:pt>
                <c:pt idx="244">
                  <c:v>0.395120042473589</c:v>
                </c:pt>
                <c:pt idx="245">
                  <c:v>0.394754188815052</c:v>
                </c:pt>
                <c:pt idx="246">
                  <c:v>0.394388335156516</c:v>
                </c:pt>
                <c:pt idx="247">
                  <c:v>0.394022481497979</c:v>
                </c:pt>
                <c:pt idx="248">
                  <c:v>0.393656627839443</c:v>
                </c:pt>
                <c:pt idx="249">
                  <c:v>0.393290774180906</c:v>
                </c:pt>
                <c:pt idx="250">
                  <c:v>0.392924920522369</c:v>
                </c:pt>
                <c:pt idx="251">
                  <c:v>0.392559066863833</c:v>
                </c:pt>
                <c:pt idx="252">
                  <c:v>0.392193213205296</c:v>
                </c:pt>
                <c:pt idx="253">
                  <c:v>0.39182735954676</c:v>
                </c:pt>
                <c:pt idx="254">
                  <c:v>0.391461505888223</c:v>
                </c:pt>
                <c:pt idx="255">
                  <c:v>0.391095652229686</c:v>
                </c:pt>
                <c:pt idx="256">
                  <c:v>0.39072979857115</c:v>
                </c:pt>
                <c:pt idx="257">
                  <c:v>0.390363944912613</c:v>
                </c:pt>
                <c:pt idx="258">
                  <c:v>0.389998091254077</c:v>
                </c:pt>
                <c:pt idx="259">
                  <c:v>0.38963223759554</c:v>
                </c:pt>
                <c:pt idx="260">
                  <c:v>0.389266383937003</c:v>
                </c:pt>
                <c:pt idx="261">
                  <c:v>0.388900530278467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79">
                  <c:v>0.413976190150714</c:v>
                </c:pt>
                <c:pt idx="180">
                  <c:v>0.415251783201429</c:v>
                </c:pt>
                <c:pt idx="181">
                  <c:v>0.416527376252143</c:v>
                </c:pt>
                <c:pt idx="182">
                  <c:v>0.417802969302857</c:v>
                </c:pt>
                <c:pt idx="183">
                  <c:v>0.417071261985784</c:v>
                </c:pt>
                <c:pt idx="184">
                  <c:v>0.416339554668711</c:v>
                </c:pt>
                <c:pt idx="185">
                  <c:v>0.415607847351638</c:v>
                </c:pt>
                <c:pt idx="186">
                  <c:v>0.414876140034565</c:v>
                </c:pt>
                <c:pt idx="187">
                  <c:v>0.414144432717491</c:v>
                </c:pt>
                <c:pt idx="188">
                  <c:v>0.413412725400418</c:v>
                </c:pt>
                <c:pt idx="189">
                  <c:v>0.412681018083345</c:v>
                </c:pt>
                <c:pt idx="190">
                  <c:v>0.411949310766272</c:v>
                </c:pt>
                <c:pt idx="191">
                  <c:v>0.411217603449199</c:v>
                </c:pt>
                <c:pt idx="192">
                  <c:v>0.410485896132126</c:v>
                </c:pt>
                <c:pt idx="193">
                  <c:v>0.409754188815052</c:v>
                </c:pt>
                <c:pt idx="194">
                  <c:v>0.409022481497979</c:v>
                </c:pt>
                <c:pt idx="195">
                  <c:v>0.408290774180906</c:v>
                </c:pt>
                <c:pt idx="196">
                  <c:v>0.407559066863833</c:v>
                </c:pt>
                <c:pt idx="197">
                  <c:v>0.40682735954676</c:v>
                </c:pt>
                <c:pt idx="198">
                  <c:v>0.406095652229686</c:v>
                </c:pt>
                <c:pt idx="199">
                  <c:v>0.405363944912613</c:v>
                </c:pt>
                <c:pt idx="200">
                  <c:v>0.40463223759554</c:v>
                </c:pt>
                <c:pt idx="201">
                  <c:v>0.403900530278467</c:v>
                </c:pt>
                <c:pt idx="202">
                  <c:v>0.403168822961394</c:v>
                </c:pt>
                <c:pt idx="203">
                  <c:v>0.402437115644321</c:v>
                </c:pt>
                <c:pt idx="204">
                  <c:v>0.401705408327247</c:v>
                </c:pt>
                <c:pt idx="205">
                  <c:v>0.400973701010174</c:v>
                </c:pt>
                <c:pt idx="206">
                  <c:v>0.400241993693101</c:v>
                </c:pt>
                <c:pt idx="207">
                  <c:v>0.399510286376028</c:v>
                </c:pt>
                <c:pt idx="208">
                  <c:v>0.398778579058955</c:v>
                </c:pt>
                <c:pt idx="209">
                  <c:v>0.398046871741882</c:v>
                </c:pt>
                <c:pt idx="210">
                  <c:v>0.397315164424808</c:v>
                </c:pt>
                <c:pt idx="211">
                  <c:v>0.396583457107735</c:v>
                </c:pt>
                <c:pt idx="212">
                  <c:v>0.395851749790662</c:v>
                </c:pt>
                <c:pt idx="213">
                  <c:v>0.395120042473589</c:v>
                </c:pt>
                <c:pt idx="214">
                  <c:v>0.394388335156516</c:v>
                </c:pt>
                <c:pt idx="215">
                  <c:v>0.393656627839443</c:v>
                </c:pt>
                <c:pt idx="216">
                  <c:v>0.392924920522369</c:v>
                </c:pt>
                <c:pt idx="217">
                  <c:v>0.392193213205296</c:v>
                </c:pt>
                <c:pt idx="218">
                  <c:v>0.391461505888223</c:v>
                </c:pt>
                <c:pt idx="219">
                  <c:v>0.39072979857115</c:v>
                </c:pt>
                <c:pt idx="220">
                  <c:v>0.389998091254077</c:v>
                </c:pt>
                <c:pt idx="221">
                  <c:v>0.389266383937003</c:v>
                </c:pt>
                <c:pt idx="222">
                  <c:v>0.38853467661993</c:v>
                </c:pt>
                <c:pt idx="223">
                  <c:v>0.387802969302857</c:v>
                </c:pt>
                <c:pt idx="224">
                  <c:v>0.387071261985784</c:v>
                </c:pt>
                <c:pt idx="225">
                  <c:v>0.386339554668711</c:v>
                </c:pt>
                <c:pt idx="226">
                  <c:v>0.385607847351638</c:v>
                </c:pt>
                <c:pt idx="227">
                  <c:v>0.384876140034564</c:v>
                </c:pt>
                <c:pt idx="228">
                  <c:v>0.384144432717491</c:v>
                </c:pt>
                <c:pt idx="229">
                  <c:v>0.383412725400418</c:v>
                </c:pt>
                <c:pt idx="230">
                  <c:v>0.382681018083345</c:v>
                </c:pt>
                <c:pt idx="231">
                  <c:v>0.381949310766272</c:v>
                </c:pt>
                <c:pt idx="232">
                  <c:v>0.381217603449199</c:v>
                </c:pt>
                <c:pt idx="233">
                  <c:v>0.380485896132125</c:v>
                </c:pt>
                <c:pt idx="234">
                  <c:v>0.379754188815052</c:v>
                </c:pt>
                <c:pt idx="235">
                  <c:v>0.379022481497979</c:v>
                </c:pt>
                <c:pt idx="236">
                  <c:v>0.378290774180906</c:v>
                </c:pt>
                <c:pt idx="237">
                  <c:v>0.377559066863833</c:v>
                </c:pt>
                <c:pt idx="238">
                  <c:v>0.37682735954676</c:v>
                </c:pt>
                <c:pt idx="239">
                  <c:v>0.376095652229686</c:v>
                </c:pt>
                <c:pt idx="240">
                  <c:v>0.375363944912613</c:v>
                </c:pt>
                <c:pt idx="241">
                  <c:v>0.37463223759554</c:v>
                </c:pt>
                <c:pt idx="242">
                  <c:v>0.373900530278467</c:v>
                </c:pt>
                <c:pt idx="243">
                  <c:v>0.373168822961394</c:v>
                </c:pt>
                <c:pt idx="244">
                  <c:v>0.372437115644321</c:v>
                </c:pt>
                <c:pt idx="245">
                  <c:v>0.371705408327247</c:v>
                </c:pt>
                <c:pt idx="246">
                  <c:v>0.370973701010174</c:v>
                </c:pt>
                <c:pt idx="247">
                  <c:v>0.370241993693101</c:v>
                </c:pt>
                <c:pt idx="248">
                  <c:v>0.369510286376028</c:v>
                </c:pt>
                <c:pt idx="249">
                  <c:v>0.368778579058955</c:v>
                </c:pt>
                <c:pt idx="250">
                  <c:v>0.368046871741882</c:v>
                </c:pt>
                <c:pt idx="251">
                  <c:v>0.367315164424808</c:v>
                </c:pt>
                <c:pt idx="252">
                  <c:v>0.366583457107735</c:v>
                </c:pt>
                <c:pt idx="253">
                  <c:v>0.365851749790662</c:v>
                </c:pt>
                <c:pt idx="254">
                  <c:v>0.365120042473589</c:v>
                </c:pt>
                <c:pt idx="255">
                  <c:v>0.364388335156516</c:v>
                </c:pt>
                <c:pt idx="256">
                  <c:v>0.363656627839442</c:v>
                </c:pt>
                <c:pt idx="257">
                  <c:v>0.362924920522369</c:v>
                </c:pt>
                <c:pt idx="258">
                  <c:v>0.362193213205296</c:v>
                </c:pt>
                <c:pt idx="259">
                  <c:v>0.361461505888223</c:v>
                </c:pt>
                <c:pt idx="260">
                  <c:v>0.36072979857115</c:v>
                </c:pt>
                <c:pt idx="261">
                  <c:v>0.359998091254077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0.416705408327247</c:v>
                </c:pt>
                <c:pt idx="184">
                  <c:v>0.415607847351638</c:v>
                </c:pt>
                <c:pt idx="185">
                  <c:v>0.414510286376028</c:v>
                </c:pt>
                <c:pt idx="186">
                  <c:v>0.413412725400418</c:v>
                </c:pt>
                <c:pt idx="187">
                  <c:v>0.412315164424808</c:v>
                </c:pt>
                <c:pt idx="188">
                  <c:v>0.411217603449199</c:v>
                </c:pt>
                <c:pt idx="189">
                  <c:v>0.410120042473589</c:v>
                </c:pt>
                <c:pt idx="190">
                  <c:v>0.409022481497979</c:v>
                </c:pt>
                <c:pt idx="191">
                  <c:v>0.407924920522369</c:v>
                </c:pt>
                <c:pt idx="192">
                  <c:v>0.40682735954676</c:v>
                </c:pt>
                <c:pt idx="193">
                  <c:v>0.40572979857115</c:v>
                </c:pt>
                <c:pt idx="194">
                  <c:v>0.40463223759554</c:v>
                </c:pt>
                <c:pt idx="195">
                  <c:v>0.40353467661993</c:v>
                </c:pt>
                <c:pt idx="196">
                  <c:v>0.402437115644321</c:v>
                </c:pt>
                <c:pt idx="197">
                  <c:v>0.401339554668711</c:v>
                </c:pt>
                <c:pt idx="198">
                  <c:v>0.400241993693101</c:v>
                </c:pt>
                <c:pt idx="199">
                  <c:v>0.399144432717491</c:v>
                </c:pt>
                <c:pt idx="200">
                  <c:v>0.398046871741882</c:v>
                </c:pt>
                <c:pt idx="201">
                  <c:v>0.396949310766272</c:v>
                </c:pt>
                <c:pt idx="202">
                  <c:v>0.395851749790662</c:v>
                </c:pt>
                <c:pt idx="203">
                  <c:v>0.394754188815052</c:v>
                </c:pt>
                <c:pt idx="204">
                  <c:v>0.393656627839443</c:v>
                </c:pt>
                <c:pt idx="205">
                  <c:v>0.392559066863833</c:v>
                </c:pt>
                <c:pt idx="206">
                  <c:v>0.391461505888223</c:v>
                </c:pt>
                <c:pt idx="207">
                  <c:v>0.390363944912613</c:v>
                </c:pt>
                <c:pt idx="208">
                  <c:v>0.389266383937003</c:v>
                </c:pt>
                <c:pt idx="209">
                  <c:v>0.388168822961394</c:v>
                </c:pt>
                <c:pt idx="210">
                  <c:v>0.387071261985784</c:v>
                </c:pt>
                <c:pt idx="211">
                  <c:v>0.385973701010174</c:v>
                </c:pt>
                <c:pt idx="212">
                  <c:v>0.384876140034564</c:v>
                </c:pt>
                <c:pt idx="213">
                  <c:v>0.383778579058955</c:v>
                </c:pt>
                <c:pt idx="214">
                  <c:v>0.382681018083345</c:v>
                </c:pt>
                <c:pt idx="215">
                  <c:v>0.381583457107735</c:v>
                </c:pt>
                <c:pt idx="216">
                  <c:v>0.380485896132125</c:v>
                </c:pt>
                <c:pt idx="217">
                  <c:v>0.379388335156516</c:v>
                </c:pt>
                <c:pt idx="218">
                  <c:v>0.378290774180906</c:v>
                </c:pt>
                <c:pt idx="219">
                  <c:v>0.377193213205296</c:v>
                </c:pt>
                <c:pt idx="220">
                  <c:v>0.376095652229686</c:v>
                </c:pt>
                <c:pt idx="221">
                  <c:v>0.374998091254077</c:v>
                </c:pt>
                <c:pt idx="222">
                  <c:v>0.373900530278467</c:v>
                </c:pt>
                <c:pt idx="223">
                  <c:v>0.372802969302857</c:v>
                </c:pt>
                <c:pt idx="224">
                  <c:v>0.371705408327247</c:v>
                </c:pt>
                <c:pt idx="225">
                  <c:v>0.370607847351638</c:v>
                </c:pt>
                <c:pt idx="226">
                  <c:v>0.369510286376028</c:v>
                </c:pt>
                <c:pt idx="227">
                  <c:v>0.368412725400418</c:v>
                </c:pt>
                <c:pt idx="228">
                  <c:v>0.367315164424808</c:v>
                </c:pt>
                <c:pt idx="229">
                  <c:v>0.366217603449199</c:v>
                </c:pt>
                <c:pt idx="230">
                  <c:v>0.365120042473589</c:v>
                </c:pt>
                <c:pt idx="231">
                  <c:v>0.364022481497979</c:v>
                </c:pt>
                <c:pt idx="232">
                  <c:v>0.362924920522369</c:v>
                </c:pt>
                <c:pt idx="233">
                  <c:v>0.36182735954676</c:v>
                </c:pt>
                <c:pt idx="234">
                  <c:v>0.36072979857115</c:v>
                </c:pt>
                <c:pt idx="235">
                  <c:v>0.35963223759554</c:v>
                </c:pt>
                <c:pt idx="236">
                  <c:v>0.35853467661993</c:v>
                </c:pt>
                <c:pt idx="237">
                  <c:v>0.357437115644321</c:v>
                </c:pt>
                <c:pt idx="238">
                  <c:v>0.356339554668711</c:v>
                </c:pt>
                <c:pt idx="239">
                  <c:v>0.355241993693101</c:v>
                </c:pt>
                <c:pt idx="240">
                  <c:v>0.354144432717491</c:v>
                </c:pt>
                <c:pt idx="241">
                  <c:v>0.353046871741882</c:v>
                </c:pt>
                <c:pt idx="242">
                  <c:v>0.351949310766272</c:v>
                </c:pt>
                <c:pt idx="243">
                  <c:v>0.350851749790662</c:v>
                </c:pt>
                <c:pt idx="244">
                  <c:v>0.349754188815052</c:v>
                </c:pt>
                <c:pt idx="245">
                  <c:v>0.348656627839443</c:v>
                </c:pt>
                <c:pt idx="246">
                  <c:v>0.347559066863833</c:v>
                </c:pt>
                <c:pt idx="247">
                  <c:v>0.346461505888223</c:v>
                </c:pt>
                <c:pt idx="248">
                  <c:v>0.345363944912613</c:v>
                </c:pt>
                <c:pt idx="249">
                  <c:v>0.344266383937003</c:v>
                </c:pt>
                <c:pt idx="250">
                  <c:v>0.343168822961394</c:v>
                </c:pt>
                <c:pt idx="251">
                  <c:v>0.342071261985784</c:v>
                </c:pt>
                <c:pt idx="252">
                  <c:v>0.340973701010174</c:v>
                </c:pt>
                <c:pt idx="253">
                  <c:v>0.339876140034564</c:v>
                </c:pt>
                <c:pt idx="254">
                  <c:v>0.338778579058955</c:v>
                </c:pt>
                <c:pt idx="255">
                  <c:v>0.337681018083345</c:v>
                </c:pt>
                <c:pt idx="256">
                  <c:v>0.336583457107735</c:v>
                </c:pt>
                <c:pt idx="257">
                  <c:v>0.335485896132125</c:v>
                </c:pt>
                <c:pt idx="258">
                  <c:v>0.334388335156516</c:v>
                </c:pt>
                <c:pt idx="259">
                  <c:v>0.333290774180906</c:v>
                </c:pt>
                <c:pt idx="260">
                  <c:v>0.332193213205296</c:v>
                </c:pt>
                <c:pt idx="261">
                  <c:v>0.331095652229686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632369"/>
        <c:axId val="9938741"/>
      </c:lineChart>
      <c:catAx>
        <c:axId val="41632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8741"/>
        <c:crosses val="autoZero"/>
        <c:auto val="1"/>
        <c:lblAlgn val="ctr"/>
        <c:lblOffset val="100"/>
      </c:catAx>
      <c:valAx>
        <c:axId val="993874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3236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89640</xdr:rowOff>
    </xdr:from>
    <xdr:to>
      <xdr:col>83</xdr:col>
      <xdr:colOff>100080</xdr:colOff>
      <xdr:row>85</xdr:row>
      <xdr:rowOff>61920</xdr:rowOff>
    </xdr:to>
    <xdr:graphicFrame>
      <xdr:nvGraphicFramePr>
        <xdr:cNvPr id="0" name="Chart 1"/>
        <xdr:cNvGraphicFramePr/>
      </xdr:nvGraphicFramePr>
      <xdr:xfrm>
        <a:off x="29359440" y="2223000"/>
        <a:ext cx="22605480" cy="107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24480</xdr:colOff>
      <xdr:row>85</xdr:row>
      <xdr:rowOff>38160</xdr:rowOff>
    </xdr:from>
    <xdr:to>
      <xdr:col>83</xdr:col>
      <xdr:colOff>61920</xdr:colOff>
      <xdr:row>156</xdr:row>
      <xdr:rowOff>23760</xdr:rowOff>
    </xdr:to>
    <xdr:graphicFrame>
      <xdr:nvGraphicFramePr>
        <xdr:cNvPr id="1" name="Chart 2"/>
        <xdr:cNvGraphicFramePr/>
      </xdr:nvGraphicFramePr>
      <xdr:xfrm>
        <a:off x="29372040" y="12992040"/>
        <a:ext cx="22554720" cy="108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720</xdr:rowOff>
    </xdr:from>
    <xdr:to>
      <xdr:col>24</xdr:col>
      <xdr:colOff>303120</xdr:colOff>
      <xdr:row>182</xdr:row>
      <xdr:rowOff>141120</xdr:rowOff>
    </xdr:to>
    <xdr:sp>
      <xdr:nvSpPr>
        <xdr:cNvPr id="2" name="CustomShape 1">
          <a:hlinkClick r:id="rId3"/>
        </xdr:cNvPr>
        <xdr:cNvSpPr/>
      </xdr:nvSpPr>
      <xdr:spPr>
        <a:xfrm>
          <a:off x="14961600" y="2764584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620640</xdr:colOff>
      <xdr:row>182</xdr:row>
      <xdr:rowOff>141120</xdr:rowOff>
    </xdr:to>
    <xdr:sp>
      <xdr:nvSpPr>
        <xdr:cNvPr id="3" name="CustomShape 1">
          <a:hlinkClick r:id="rId4"/>
        </xdr:cNvPr>
        <xdr:cNvSpPr/>
      </xdr:nvSpPr>
      <xdr:spPr>
        <a:xfrm>
          <a:off x="15279120" y="2764584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265320</xdr:colOff>
      <xdr:row>182</xdr:row>
      <xdr:rowOff>141120</xdr:rowOff>
    </xdr:to>
    <xdr:sp>
      <xdr:nvSpPr>
        <xdr:cNvPr id="4" name="CustomShape 1">
          <a:hlinkClick r:id="rId5"/>
        </xdr:cNvPr>
        <xdr:cNvSpPr/>
      </xdr:nvSpPr>
      <xdr:spPr>
        <a:xfrm>
          <a:off x="15599880" y="27645840"/>
          <a:ext cx="2527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V248" colorId="64" zoomScale="85" zoomScaleNormal="85" zoomScalePageLayoutView="100" workbookViewId="0">
      <selection pane="topLeft" activeCell="BB274" activeCellId="0" sqref="BB274"/>
    </sheetView>
  </sheetViews>
  <sheetFormatPr defaultColWidth="8.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0.000613505911428558</v>
      </c>
      <c r="AA175" s="1" t="n">
        <f aca="false">(L189-G185)/(ROW(L189)-ROW(G185))</f>
        <v>0.000900273352857141</v>
      </c>
      <c r="AB175" s="1" t="n">
        <f aca="false">(M189-H185)/(ROW(M189)-ROW(H185))</f>
        <v>-0.000297391984285703</v>
      </c>
      <c r="AC175" s="0" t="n">
        <f aca="false">(N189-I185)/(ROW(N189)-ROW(I185))</f>
        <v>-0.000130118959285715</v>
      </c>
      <c r="AD175" s="1" t="n">
        <f aca="false">(O189-J185)/(ROW(O189)-ROW(J185))</f>
        <v>-0.00108626831642857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2" t="n">
        <f aca="false">(AP189-AK185)/(ROW(AP189)-ROW(AK185))</f>
        <v>-0.00321941064500002</v>
      </c>
      <c r="BF175" s="1" t="n">
        <f aca="false">(AQ189-AL185)/(ROW(AQ189)-ROW(AL185))</f>
        <v>-0.000541720447142856</v>
      </c>
      <c r="BG175" s="1" t="n">
        <f aca="false">(AR189-AM185)/(ROW(AR189)-ROW(AM185))</f>
        <v>0.00136244298357144</v>
      </c>
      <c r="BH175" s="0" t="n">
        <f aca="false">(AS189-AN185)/(ROW(AS189)-ROW(AN185))</f>
        <v>0.00112309505857143</v>
      </c>
      <c r="BI175" s="1" t="n">
        <f aca="false">(AT189-AO185)/(ROW(AT189)-ROW(AO185))</f>
        <v>0.0012755930507143</v>
      </c>
    </row>
    <row r="176" customFormat="false" ht="12.8" hidden="false" customHeight="false" outlineLevel="0" collapsed="false">
      <c r="A176" s="3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4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4"/>
      <c r="Z177" s="4" t="n">
        <f aca="false">F176+$Z$175</f>
        <v>0.366890325411429</v>
      </c>
      <c r="AA177" s="4" t="n">
        <f aca="false">G176+$AA$175</f>
        <v>0.0710622763528571</v>
      </c>
      <c r="AB177" s="4" t="n">
        <f aca="false">H176+$AB$175</f>
        <v>0.279000381415714</v>
      </c>
      <c r="AC177" s="1" t="n">
        <f aca="false">I176+$AC$175</f>
        <v>0.0669435855407143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4"/>
      <c r="BE177" s="4" t="n">
        <f aca="false">AK176+$Z$175</f>
        <v>0.264777736011429</v>
      </c>
      <c r="BF177" s="4" t="n">
        <f aca="false">AL176+$AA$175</f>
        <v>0.0413844205528571</v>
      </c>
      <c r="BG177" s="4" t="n">
        <f aca="false">AM176+$AB$175</f>
        <v>0.181501377715714</v>
      </c>
      <c r="BH177" s="1" t="n">
        <f aca="false">AN176+$AC$175</f>
        <v>0.0554464551407143</v>
      </c>
      <c r="BI177" s="1" t="n">
        <f aca="false">AO176+$AD$175</f>
        <v>0.456890010583571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4"/>
      <c r="Z178" s="4" t="n">
        <f aca="false">K186+$Z$175</f>
        <v>0.372839684622857</v>
      </c>
      <c r="AA178" s="4" t="n">
        <f aca="false">L186+$AA$175</f>
        <v>0.0635632038057143</v>
      </c>
      <c r="AB178" s="4" t="n">
        <f aca="false">M186+$AB$175</f>
        <v>0.277145949331429</v>
      </c>
      <c r="AC178" s="1" t="n">
        <f aca="false">N186+$AC$175</f>
        <v>0.0809663345814286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4"/>
      <c r="BE178" s="4" t="n">
        <f aca="false">AP186+$Z$175</f>
        <v>0.278014698366429</v>
      </c>
      <c r="BF178" s="4" t="n">
        <f aca="false">AQ186+$AA$175</f>
        <v>0.0385729138057143</v>
      </c>
      <c r="BG178" s="4" t="n">
        <f aca="false">AR186+$AB$175</f>
        <v>0.203190392399286</v>
      </c>
      <c r="BH178" s="1" t="n">
        <f aca="false">AS186+$AC$175</f>
        <v>0.0673320735992857</v>
      </c>
      <c r="BI178" s="1" t="n">
        <f aca="false">AT186+$AD$175</f>
        <v>0.412889921834286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4"/>
      <c r="Z179" s="4" t="n">
        <f aca="false">K187+$Z$175</f>
        <v>0.373453190534286</v>
      </c>
      <c r="AA179" s="4" t="n">
        <f aca="false">L187+$AA$175</f>
        <v>0.0644634771585714</v>
      </c>
      <c r="AB179" s="4" t="n">
        <f aca="false">M187+$AB$175</f>
        <v>0.276848557347143</v>
      </c>
      <c r="AC179" s="1" t="n">
        <f aca="false">N187+$AC$175</f>
        <v>0.0808362156221428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4"/>
      <c r="BE179" s="4" t="n">
        <f aca="false">AP187+$Z$175</f>
        <v>0.274795287721428</v>
      </c>
      <c r="BF179" s="4" t="n">
        <f aca="false">AQ187+$AA$175</f>
        <v>0.0380311933585714</v>
      </c>
      <c r="BG179" s="4" t="n">
        <f aca="false">AR187+$AB$175</f>
        <v>0.204552835382857</v>
      </c>
      <c r="BH179" s="1" t="n">
        <f aca="false">AS187+$AC$175</f>
        <v>0.0684551686578571</v>
      </c>
      <c r="BI179" s="1" t="n">
        <f aca="false">AT187+$AD$175</f>
        <v>0.414165514885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4"/>
      <c r="Z180" s="4" t="n">
        <f aca="false">K188+$Z$175</f>
        <v>0.374066696445714</v>
      </c>
      <c r="AA180" s="4" t="n">
        <f aca="false">L188+$AA$175</f>
        <v>0.0653637505114286</v>
      </c>
      <c r="AB180" s="4" t="n">
        <f aca="false">M188+$AB$175</f>
        <v>0.276551165362857</v>
      </c>
      <c r="AC180" s="1" t="n">
        <f aca="false">N188+$AC$175</f>
        <v>0.0807060966628571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4"/>
      <c r="BE180" s="4" t="n">
        <f aca="false">AP188+$Z$175</f>
        <v>0.271575877076428</v>
      </c>
      <c r="BF180" s="4" t="n">
        <f aca="false">AQ188+$AA$175</f>
        <v>0.0374894729114286</v>
      </c>
      <c r="BG180" s="4" t="n">
        <f aca="false">AR188+$AB$175</f>
        <v>0.205915278366429</v>
      </c>
      <c r="BH180" s="1" t="n">
        <f aca="false">AS188+$AC$175</f>
        <v>0.0695782637164286</v>
      </c>
      <c r="BI180" s="1" t="n">
        <f aca="false">AT188+$AD$175</f>
        <v>0.415441107935714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4"/>
      <c r="Z181" s="4" t="n">
        <f aca="false">K189+$Z$175</f>
        <v>0.374680202357143</v>
      </c>
      <c r="AA181" s="4" t="n">
        <f aca="false">L189+$AA$175</f>
        <v>0.0662640238642857</v>
      </c>
      <c r="AB181" s="4" t="n">
        <f aca="false">M189+$AB$175</f>
        <v>0.276253773378571</v>
      </c>
      <c r="AC181" s="1" t="n">
        <f aca="false">N189+$AC$175</f>
        <v>0.0805759777035714</v>
      </c>
      <c r="AD181" s="1" t="n">
        <f aca="false">O189+$AD$175</f>
        <v>0.202226022717857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4"/>
      <c r="BE181" s="4" t="n">
        <f aca="false">AP189+$Z$175</f>
        <v>0.268356466431428</v>
      </c>
      <c r="BF181" s="4" t="n">
        <f aca="false">AQ189+$AA$175</f>
        <v>0.0369477524642857</v>
      </c>
      <c r="BG181" s="4" t="n">
        <f aca="false">AR189+$AB$175</f>
        <v>0.20727772135</v>
      </c>
      <c r="BH181" s="1" t="n">
        <f aca="false">AS189+$AC$175</f>
        <v>0.070701358775</v>
      </c>
      <c r="BI181" s="1" t="n">
        <f aca="false">AT189+$AD$175</f>
        <v>0.416716700986429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4" t="n">
        <f aca="false">K190+$Z$175</f>
        <v>0.37565581211324</v>
      </c>
      <c r="AA182" s="4" t="n">
        <f aca="false">L190+$AA$175</f>
        <v>0.0662640238642857</v>
      </c>
      <c r="AB182" s="4" t="n">
        <f aca="false">M190+$AB$175</f>
        <v>0.275704992890767</v>
      </c>
      <c r="AC182" s="1" t="n">
        <f aca="false">N190+$AC$175</f>
        <v>0.080332075264547</v>
      </c>
      <c r="AD182" s="1" t="n">
        <f aca="false">O190+$AD$175</f>
        <v>0.202043095888589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4"/>
      <c r="BE182" s="4" t="n">
        <f aca="false">AP189+$Z$175</f>
        <v>0.268356466431428</v>
      </c>
      <c r="BF182" s="4" t="n">
        <f aca="false">AQ189+$AA$175</f>
        <v>0.0369477524642857</v>
      </c>
      <c r="BG182" s="4" t="n">
        <f aca="false">AR189+$AB$175</f>
        <v>0.20727772135</v>
      </c>
      <c r="BH182" s="1" t="n">
        <f aca="false">AS189+$AC$175</f>
        <v>0.070701358775</v>
      </c>
      <c r="BI182" s="1" t="n">
        <f aca="false">AT189+$AD$175</f>
        <v>0.416716700986429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5"/>
      <c r="Z183" s="4" t="n">
        <f aca="false">K191+$Z$175</f>
        <v>0.376631421869338</v>
      </c>
      <c r="AA183" s="4" t="n">
        <f aca="false">L191+$AA$175</f>
        <v>0.0662640238642857</v>
      </c>
      <c r="AB183" s="4" t="n">
        <f aca="false">M191+$AB$175</f>
        <v>0.275156212402962</v>
      </c>
      <c r="AC183" s="1" t="n">
        <f aca="false">N191+$AC$175</f>
        <v>0.0800881728255226</v>
      </c>
      <c r="AD183" s="1" t="n">
        <f aca="false">O191+$AD$175</f>
        <v>0.201860169059321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4"/>
      <c r="BE183" s="4" t="n">
        <f aca="false">AP190+$Z$175</f>
        <v>0.269332076187526</v>
      </c>
      <c r="BF183" s="4" t="n">
        <f aca="false">AQ190+$AA$175</f>
        <v>0.0369477524642857</v>
      </c>
      <c r="BG183" s="4" t="n">
        <f aca="false">AR190+$AB$175</f>
        <v>0.207033818910976</v>
      </c>
      <c r="BH183" s="1" t="n">
        <f aca="false">AS190+$AC$175</f>
        <v>0.070701358775</v>
      </c>
      <c r="BI183" s="1" t="n">
        <f aca="false">AT190+$AD$175</f>
        <v>0.415984993669355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4" t="n">
        <f aca="false">K192+$Z$175</f>
        <v>0.377607031625435</v>
      </c>
      <c r="AA184" s="4" t="n">
        <f aca="false">L192+$AA$175</f>
        <v>0.0662640238642857</v>
      </c>
      <c r="AB184" s="4" t="n">
        <f aca="false">M192+$AB$175</f>
        <v>0.274607431915157</v>
      </c>
      <c r="AC184" s="1" t="n">
        <f aca="false">N192+$AC$175</f>
        <v>0.0798442703864982</v>
      </c>
      <c r="AD184" s="1" t="n">
        <f aca="false">O192+$AD$175</f>
        <v>0.201677242230052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1"/>
      <c r="AU184" s="1"/>
      <c r="AX184" s="1"/>
      <c r="AY184" s="1"/>
      <c r="AZ184" s="1"/>
      <c r="BA184" s="1"/>
      <c r="BB184" s="1"/>
      <c r="BE184" s="4" t="n">
        <f aca="false">AP191+$Z$175</f>
        <v>0.270307685943624</v>
      </c>
      <c r="BF184" s="4" t="n">
        <f aca="false">AQ191+$AA$175</f>
        <v>0.0369477524642857</v>
      </c>
      <c r="BG184" s="4" t="n">
        <f aca="false">AR191+$AB$175</f>
        <v>0.206789916471951</v>
      </c>
      <c r="BH184" s="1" t="n">
        <f aca="false">AS191+$AC$175</f>
        <v>0.070701358775</v>
      </c>
      <c r="BI184" s="1" t="n">
        <f aca="false">AT191+$AD$175</f>
        <v>0.415253286352282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4"/>
      <c r="Y185" s="6"/>
      <c r="Z185" s="1" t="n">
        <f aca="false">(K271-K189)/(ROW(K271)-ROW(K189))</f>
        <v>0.000975609756097561</v>
      </c>
      <c r="AA185" s="1" t="n">
        <f aca="false">(L271-L189)/(ROW(L271)-ROW(L189))</f>
        <v>0</v>
      </c>
      <c r="AB185" s="1" t="n">
        <f aca="false">(M271-M189)/(ROW(M271)-ROW(M189))</f>
        <v>-0.000548780487804878</v>
      </c>
      <c r="AC185" s="1" t="n">
        <f aca="false">(N271-N189)/(ROW(N271)-ROW(N189))</f>
        <v>-0.00024390243902439</v>
      </c>
      <c r="AD185" s="1" t="n">
        <f aca="false">(O271-O189)/(ROW(O271)-ROW(O189))</f>
        <v>-0.000182926829268293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4"/>
      <c r="BD185" s="4"/>
      <c r="BE185" s="1" t="n">
        <f aca="false">(AP271-AP189)/(ROW(AP271)-ROW(AP189))</f>
        <v>0.000975609756097561</v>
      </c>
      <c r="BF185" s="1" t="n">
        <f aca="false">(AQ271-AQ189)/(ROW(AQ271)-ROW(AQ189))</f>
        <v>0</v>
      </c>
      <c r="BG185" s="1" t="n">
        <f aca="false">(AR271-AR189)/(ROW(AR271)-ROW(AR189))</f>
        <v>-0.00024390243902439</v>
      </c>
      <c r="BH185" s="1" t="n">
        <f aca="false">(AS271-AS189)/(ROW(AS271)-ROW(AS189))</f>
        <v>0</v>
      </c>
      <c r="BI185" s="1" t="n">
        <f aca="false">(AT271-AT189)/(ROW(AT271)-ROW(AT189))</f>
        <v>-0.000731707317073171</v>
      </c>
    </row>
    <row r="186" customFormat="false" ht="12.8" hidden="false" customHeight="false" outlineLevel="0" collapsed="false">
      <c r="B186" s="1" t="n">
        <f aca="false">K186-AP186</f>
        <v>0.0948249862564285</v>
      </c>
      <c r="E186" s="0" t="n">
        <f aca="false">E182+1</f>
        <v>2019</v>
      </c>
      <c r="K186" s="4" t="n">
        <f aca="false">F185+$Z$175</f>
        <v>0.372226178711429</v>
      </c>
      <c r="L186" s="4" t="n">
        <f aca="false">G185+$AA$175</f>
        <v>0.0626629304528572</v>
      </c>
      <c r="M186" s="4" t="n">
        <f aca="false">H185+$AB$175</f>
        <v>0.277443341315714</v>
      </c>
      <c r="N186" s="4" t="n">
        <f aca="false">I185+$AC$175</f>
        <v>0.0810964535407143</v>
      </c>
      <c r="O186" s="4" t="n">
        <f aca="false">J185+$AD$175</f>
        <v>0.206571095983571</v>
      </c>
      <c r="R186" s="1" t="n">
        <f aca="false">Q189+R189+S189+P189+L189</f>
        <v>1.00000000001714</v>
      </c>
      <c r="Z186" s="4" t="n">
        <f aca="false">(P271-P189)/(ROW(P271)-ROW(P189))</f>
        <v>0.000121951219512195</v>
      </c>
      <c r="AA186" s="4" t="n">
        <f aca="false">(Q271-Q189)/(ROW(Q271)-ROW(Q189))</f>
        <v>-0.000121951219512195</v>
      </c>
      <c r="AB186" s="4" t="n">
        <f aca="false">(R271-R189)/(ROW(R271)-ROW(R189))</f>
        <v>0</v>
      </c>
      <c r="AC186" s="4" t="n">
        <f aca="false">(S271-S189)/(ROW(S271)-ROW(S189))</f>
        <v>0</v>
      </c>
      <c r="AD186" s="4" t="n">
        <f aca="false">(T271-T189)/(ROW(T271)-ROW(T189))</f>
        <v>0.00182926829268293</v>
      </c>
      <c r="AE186" s="4" t="n">
        <f aca="false">(U271-U189)/(ROW(U271)-ROW(U189))</f>
        <v>-0.000975609756097561</v>
      </c>
      <c r="AF186" s="4" t="n">
        <f aca="false">(V271-V189)/(ROW(V271)-ROW(V189))</f>
        <v>-0.000487804878048781</v>
      </c>
      <c r="AG186" s="4" t="n">
        <f aca="false">(W271-W189)/(ROW(W271)-ROW(W189))</f>
        <v>-0.000365853658536585</v>
      </c>
      <c r="AH186" s="4"/>
      <c r="AJ186" s="0" t="n">
        <f aca="false">AJ182+1</f>
        <v>2019</v>
      </c>
      <c r="AP186" s="4" t="n">
        <f aca="false">AK185+BE$175</f>
        <v>0.277401192455</v>
      </c>
      <c r="AQ186" s="4" t="n">
        <f aca="false">AL185+BF$175</f>
        <v>0.0376726404528571</v>
      </c>
      <c r="AR186" s="4" t="n">
        <f aca="false">AM185+BG$175</f>
        <v>0.203487784383571</v>
      </c>
      <c r="AS186" s="4" t="n">
        <f aca="false">AN185+BH$175</f>
        <v>0.0674621925585714</v>
      </c>
      <c r="AT186" s="4" t="n">
        <f aca="false">AO185+BI$175</f>
        <v>0.413976190150714</v>
      </c>
      <c r="BE186" s="4" t="n">
        <f aca="false">(AU271-AU189)/(ROW(AU271)-ROW(AU189))</f>
        <v>0.000121951219512195</v>
      </c>
      <c r="BF186" s="4" t="n">
        <f aca="false">(AV271-AV189)/(ROW(AV271)-ROW(AV189))</f>
        <v>6.09756097560976E-005</v>
      </c>
      <c r="BG186" s="4" t="n">
        <f aca="false">(AW271-AW189)/(ROW(AW271)-ROW(AW189))</f>
        <v>0.000182926829268293</v>
      </c>
      <c r="BH186" s="4" t="n">
        <f aca="false">(AX271-AX189)/(ROW(AX271)-ROW(AX189))</f>
        <v>-0.000365853658536586</v>
      </c>
      <c r="BI186" s="4" t="n">
        <f aca="false">(AY271-AY189)/(ROW(AY271)-ROW(AY189))</f>
        <v>0.00182926829268293</v>
      </c>
      <c r="BJ186" s="4" t="n">
        <f aca="false">(AZ271-AZ189)/(ROW(AZ271)-ROW(AZ189))</f>
        <v>-0.000548780487804878</v>
      </c>
      <c r="BK186" s="4" t="n">
        <f aca="false">(BA271-BA189)/(ROW(BA271)-ROW(BA189))</f>
        <v>-0.000182926829268293</v>
      </c>
      <c r="BL186" s="4" t="n">
        <f aca="false">(BB271-BB189)/(ROW(BB271)-ROW(BB189))</f>
        <v>-0.00109756097560976</v>
      </c>
    </row>
    <row r="187" customFormat="false" ht="12.8" hidden="false" customHeight="false" outlineLevel="0" collapsed="false">
      <c r="B187" s="1" t="n">
        <f aca="false">K187-AP187</f>
        <v>0.0986579028128571</v>
      </c>
      <c r="E187" s="0" t="n">
        <f aca="false">E183+1</f>
        <v>2019</v>
      </c>
      <c r="K187" s="4" t="n">
        <f aca="false">K186+$Z$175</f>
        <v>0.372839684622857</v>
      </c>
      <c r="L187" s="4" t="n">
        <f aca="false">L186+$AA$175</f>
        <v>0.0635632038057143</v>
      </c>
      <c r="M187" s="4" t="n">
        <f aca="false">M186+$AB$175</f>
        <v>0.277145949331429</v>
      </c>
      <c r="N187" s="4" t="n">
        <f aca="false">N186+$AC$175</f>
        <v>0.0809663345814286</v>
      </c>
      <c r="O187" s="4" t="n">
        <f aca="false">O186+$AD$175</f>
        <v>0.205484827667143</v>
      </c>
      <c r="X187" s="4"/>
      <c r="Y187" s="5"/>
      <c r="Z187" s="4"/>
      <c r="AA187" s="4"/>
      <c r="AB187" s="4"/>
      <c r="AJ187" s="0" t="n">
        <f aca="false">AJ183+1</f>
        <v>2019</v>
      </c>
      <c r="AP187" s="4" t="n">
        <f aca="false">AP186+$BE$175</f>
        <v>0.27418178181</v>
      </c>
      <c r="AQ187" s="4" t="n">
        <f aca="false">AQ186+$BF$175</f>
        <v>0.0371309200057143</v>
      </c>
      <c r="AR187" s="4" t="n">
        <f aca="false">AR186+$BG$175</f>
        <v>0.204850227367143</v>
      </c>
      <c r="AS187" s="4" t="n">
        <f aca="false">AS186+$BH$175</f>
        <v>0.0685852876171429</v>
      </c>
      <c r="AT187" s="4" t="n">
        <f aca="false">AT186+$BI$175</f>
        <v>0.415251783201429</v>
      </c>
      <c r="BC187" s="4"/>
      <c r="BD187" s="4"/>
      <c r="BE187" s="4"/>
      <c r="BF187" s="4"/>
      <c r="BG187" s="4"/>
    </row>
    <row r="188" customFormat="false" ht="12.8" hidden="false" customHeight="false" outlineLevel="0" collapsed="false">
      <c r="B188" s="1" t="n">
        <f aca="false">K188-AP188</f>
        <v>0.102490819369286</v>
      </c>
      <c r="E188" s="0" t="n">
        <f aca="false">E184+1</f>
        <v>2020</v>
      </c>
      <c r="K188" s="4" t="n">
        <f aca="false">K187+$Z$175</f>
        <v>0.373453190534286</v>
      </c>
      <c r="L188" s="4" t="n">
        <f aca="false">L187+$AA$175</f>
        <v>0.0644634771585714</v>
      </c>
      <c r="M188" s="4" t="n">
        <f aca="false">M187+$AB$175</f>
        <v>0.276848557347143</v>
      </c>
      <c r="N188" s="4" t="n">
        <f aca="false">N187+$AC$175</f>
        <v>0.0808362156221428</v>
      </c>
      <c r="O188" s="4" t="n">
        <f aca="false">O187+$AD$175</f>
        <v>0.204398559350714</v>
      </c>
      <c r="X188" s="4"/>
      <c r="Z188" s="4"/>
      <c r="AA188" s="4"/>
      <c r="AB188" s="4"/>
      <c r="AJ188" s="0" t="n">
        <f aca="false">AJ184+1</f>
        <v>2020</v>
      </c>
      <c r="AP188" s="4" t="n">
        <f aca="false">AP187+$BE$175</f>
        <v>0.270962371165</v>
      </c>
      <c r="AQ188" s="4" t="n">
        <f aca="false">AQ187+$BF$175</f>
        <v>0.0365891995585714</v>
      </c>
      <c r="AR188" s="4" t="n">
        <f aca="false">AR187+$BG$175</f>
        <v>0.206212670350714</v>
      </c>
      <c r="AS188" s="4" t="n">
        <f aca="false">AS187+$BH$175</f>
        <v>0.0697083826757143</v>
      </c>
      <c r="AT188" s="4" t="n">
        <f aca="false">AT187+$BI$175</f>
        <v>0.416527376252143</v>
      </c>
      <c r="BC188" s="4"/>
      <c r="BD188" s="4"/>
      <c r="BE188" s="4"/>
      <c r="BF188" s="4"/>
      <c r="BG188" s="4"/>
    </row>
    <row r="189" customFormat="false" ht="12.8" hidden="false" customHeight="false" outlineLevel="0" collapsed="false">
      <c r="B189" s="1" t="n">
        <f aca="false">K189-AP189</f>
        <v>0.106323735925714</v>
      </c>
      <c r="E189" s="0" t="n">
        <f aca="false">E185+1</f>
        <v>2020</v>
      </c>
      <c r="K189" s="7" t="n">
        <f aca="false">AVERAGE(F148:F185)-0.015</f>
        <v>0.374066696445714</v>
      </c>
      <c r="L189" s="7" t="n">
        <f aca="false">AVERAGE(G148:G185)</f>
        <v>0.0653637505114286</v>
      </c>
      <c r="M189" s="7" t="n">
        <f aca="false">AVERAGE(H148:H185)-0.01</f>
        <v>0.276551165362857</v>
      </c>
      <c r="N189" s="7" t="n">
        <f aca="false">AVERAGE(I148:I185)+0.025</f>
        <v>0.0807060966628571</v>
      </c>
      <c r="O189" s="7" t="n">
        <f aca="false">AVERAGE(J148:J185)</f>
        <v>0.203312291034286</v>
      </c>
      <c r="P189" s="7" t="n">
        <f aca="false">K189</f>
        <v>0.374066696445714</v>
      </c>
      <c r="Q189" s="7" t="n">
        <f aca="false">M189</f>
        <v>0.276551165362857</v>
      </c>
      <c r="R189" s="7" t="n">
        <f aca="false">N189</f>
        <v>0.0807060966628571</v>
      </c>
      <c r="S189" s="7" t="n">
        <f aca="false">O189</f>
        <v>0.203312291034286</v>
      </c>
      <c r="T189" s="7" t="n">
        <f aca="false">K189</f>
        <v>0.374066696445714</v>
      </c>
      <c r="U189" s="7" t="n">
        <f aca="false">M189</f>
        <v>0.276551165362857</v>
      </c>
      <c r="V189" s="7" t="n">
        <f aca="false">R189</f>
        <v>0.0807060966628571</v>
      </c>
      <c r="W189" s="7" t="n">
        <f aca="false">O189</f>
        <v>0.203312291034286</v>
      </c>
      <c r="X189" s="4"/>
      <c r="Y189" s="5"/>
      <c r="Z189" s="4"/>
      <c r="AA189" s="4"/>
      <c r="AB189" s="4"/>
      <c r="AJ189" s="0" t="n">
        <f aca="false">AJ185+1</f>
        <v>2020</v>
      </c>
      <c r="AP189" s="8" t="n">
        <f aca="false">AVERAGE(AK148:AK185)</f>
        <v>0.26774296052</v>
      </c>
      <c r="AQ189" s="7" t="n">
        <f aca="false">AVERAGE(AL148:AL185)</f>
        <v>0.0360474791114286</v>
      </c>
      <c r="AR189" s="7" t="n">
        <f aca="false">AVERAGE(AM148:AM185)+0.01</f>
        <v>0.207575113334286</v>
      </c>
      <c r="AS189" s="7" t="n">
        <f aca="false">AVERAGE(AN148:AN185)+0.02</f>
        <v>0.0708314777342857</v>
      </c>
      <c r="AT189" s="7" t="n">
        <f aca="false">AVERAGE(AO148:AO185)-0.03</f>
        <v>0.417802969302857</v>
      </c>
      <c r="AU189" s="7" t="n">
        <f aca="false">AP189</f>
        <v>0.26774296052</v>
      </c>
      <c r="AV189" s="7" t="n">
        <f aca="false">AR189</f>
        <v>0.207575113334286</v>
      </c>
      <c r="AW189" s="7" t="n">
        <f aca="false">AS189</f>
        <v>0.0708314777342857</v>
      </c>
      <c r="AX189" s="7" t="n">
        <f aca="false">AT189</f>
        <v>0.417802969302857</v>
      </c>
      <c r="AY189" s="7" t="n">
        <f aca="false">AP189</f>
        <v>0.26774296052</v>
      </c>
      <c r="AZ189" s="7" t="n">
        <f aca="false">AR189</f>
        <v>0.207575113334286</v>
      </c>
      <c r="BA189" s="7" t="n">
        <f aca="false">AW189</f>
        <v>0.0708314777342857</v>
      </c>
      <c r="BB189" s="7" t="n">
        <f aca="false">AT189</f>
        <v>0.417802969302857</v>
      </c>
      <c r="BC189" s="4"/>
      <c r="BD189" s="4"/>
      <c r="BE189" s="4"/>
      <c r="BF189" s="4"/>
      <c r="BG189" s="4"/>
    </row>
    <row r="190" customFormat="false" ht="12.8" hidden="false" customHeight="false" outlineLevel="0" collapsed="false">
      <c r="B190" s="1" t="n">
        <f aca="false">K190-AP189</f>
        <v>0.107299345681812</v>
      </c>
      <c r="E190" s="0" t="n">
        <f aca="false">E186+1</f>
        <v>2020</v>
      </c>
      <c r="K190" s="4" t="n">
        <f aca="false">K189+$Z$185</f>
        <v>0.375042306201812</v>
      </c>
      <c r="L190" s="4" t="n">
        <f aca="false">L189+$AA$185</f>
        <v>0.0653637505114286</v>
      </c>
      <c r="M190" s="4" t="n">
        <f aca="false">M189+$AB$185</f>
        <v>0.276002384875052</v>
      </c>
      <c r="N190" s="4" t="n">
        <f aca="false">N189+$AC$185</f>
        <v>0.0804621942238327</v>
      </c>
      <c r="O190" s="4" t="n">
        <f aca="false">O189+$AD$185</f>
        <v>0.203129364205017</v>
      </c>
      <c r="P190" s="4" t="n">
        <f aca="false">P189+$Z$186</f>
        <v>0.374188647665226</v>
      </c>
      <c r="Q190" s="4" t="n">
        <f aca="false">Q189+$AA$186</f>
        <v>0.276429214143345</v>
      </c>
      <c r="R190" s="4" t="n">
        <f aca="false">R189+$AB$186</f>
        <v>0.0807060966628571</v>
      </c>
      <c r="S190" s="4" t="n">
        <f aca="false">S189+$AC$186</f>
        <v>0.203312291034286</v>
      </c>
      <c r="T190" s="4" t="n">
        <f aca="false">T189+$AD$186</f>
        <v>0.375895964738397</v>
      </c>
      <c r="U190" s="4" t="n">
        <f aca="false">U189+$AE$186</f>
        <v>0.27557555560676</v>
      </c>
      <c r="V190" s="4" t="n">
        <f aca="false">V189+$AF$186</f>
        <v>0.0802182917848083</v>
      </c>
      <c r="W190" s="4" t="n">
        <f aca="false">W189+$AG$186</f>
        <v>0.202946437375749</v>
      </c>
      <c r="X190" s="4"/>
      <c r="Y190" s="4"/>
      <c r="Z190" s="4"/>
      <c r="AA190" s="4"/>
      <c r="AB190" s="4"/>
      <c r="AJ190" s="0" t="n">
        <f aca="false">AJ186+1</f>
        <v>2020</v>
      </c>
      <c r="AP190" s="4" t="n">
        <f aca="false">AP189+$BE$185</f>
        <v>0.268718570276098</v>
      </c>
      <c r="AQ190" s="4" t="n">
        <f aca="false">AQ189+$BF$185</f>
        <v>0.0360474791114286</v>
      </c>
      <c r="AR190" s="4" t="n">
        <f aca="false">AR189+$BG$185</f>
        <v>0.207331210895261</v>
      </c>
      <c r="AS190" s="4" t="n">
        <f aca="false">AS189+$BH$185</f>
        <v>0.0708314777342857</v>
      </c>
      <c r="AT190" s="4" t="n">
        <f aca="false">AT189+$BI$185</f>
        <v>0.417071261985784</v>
      </c>
      <c r="AU190" s="4" t="n">
        <f aca="false">AU189+$BE$186</f>
        <v>0.267864911739512</v>
      </c>
      <c r="AV190" s="4" t="n">
        <f aca="false">AV189+$BF$186</f>
        <v>0.207636088944042</v>
      </c>
      <c r="AW190" s="4" t="n">
        <f aca="false">AW189+$BG$186</f>
        <v>0.071014404563554</v>
      </c>
      <c r="AX190" s="4" t="n">
        <f aca="false">AX189+$BH$186</f>
        <v>0.417437115644321</v>
      </c>
      <c r="AY190" s="4" t="n">
        <f aca="false">AY189+$BI$186</f>
        <v>0.269572228812683</v>
      </c>
      <c r="AZ190" s="4" t="n">
        <f aca="false">AZ189+$BJ$186</f>
        <v>0.207026332846481</v>
      </c>
      <c r="BA190" s="4" t="n">
        <f aca="false">BA189+$BK$186</f>
        <v>0.0706485509050174</v>
      </c>
      <c r="BB190" s="4" t="n">
        <f aca="false">BB189+$BL$186</f>
        <v>0.416705408327247</v>
      </c>
      <c r="BC190" s="4"/>
      <c r="BD190" s="4"/>
      <c r="BE190" s="4"/>
      <c r="BF190" s="4"/>
      <c r="BG190" s="4"/>
    </row>
    <row r="191" customFormat="false" ht="12.8" hidden="false" customHeight="false" outlineLevel="0" collapsed="false">
      <c r="B191" s="1" t="n">
        <f aca="false">K191-AP190</f>
        <v>0.107299345681812</v>
      </c>
      <c r="E191" s="0" t="n">
        <f aca="false">E187+1</f>
        <v>2020</v>
      </c>
      <c r="K191" s="4" t="n">
        <f aca="false">K190+$Z$185</f>
        <v>0.376017915957909</v>
      </c>
      <c r="L191" s="4" t="n">
        <f aca="false">L190+$AA$185</f>
        <v>0.0653637505114286</v>
      </c>
      <c r="M191" s="4" t="n">
        <f aca="false">M190+$AB$185</f>
        <v>0.275453604387247</v>
      </c>
      <c r="N191" s="4" t="n">
        <f aca="false">N190+$AC$185</f>
        <v>0.0802182917848084</v>
      </c>
      <c r="O191" s="4" t="n">
        <f aca="false">O190+$AD$185</f>
        <v>0.202946437375749</v>
      </c>
      <c r="P191" s="4" t="n">
        <f aca="false">P190+$Z$186</f>
        <v>0.374310598884739</v>
      </c>
      <c r="Q191" s="4" t="n">
        <f aca="false">Q190+$AA$186</f>
        <v>0.276307262923833</v>
      </c>
      <c r="R191" s="4" t="n">
        <f aca="false">R190+$AB$186</f>
        <v>0.0807060966628571</v>
      </c>
      <c r="S191" s="4" t="n">
        <f aca="false">S190+$AC$186</f>
        <v>0.203312291034286</v>
      </c>
      <c r="T191" s="4" t="n">
        <f aca="false">T190+$AD$186</f>
        <v>0.37772523303108</v>
      </c>
      <c r="U191" s="4" t="n">
        <f aca="false">U190+$AE$186</f>
        <v>0.274599945850662</v>
      </c>
      <c r="V191" s="4" t="n">
        <f aca="false">V190+$AF$186</f>
        <v>0.0797304869067595</v>
      </c>
      <c r="W191" s="4" t="n">
        <f aca="false">W190+$AG$186</f>
        <v>0.202580583717213</v>
      </c>
      <c r="X191" s="4"/>
      <c r="Y191" s="4"/>
      <c r="Z191" s="4"/>
      <c r="AA191" s="4"/>
      <c r="AB191" s="4"/>
      <c r="AJ191" s="0" t="n">
        <f aca="false">AJ187+1</f>
        <v>2020</v>
      </c>
      <c r="AP191" s="4" t="n">
        <f aca="false">AP190+$BE$185</f>
        <v>0.269694180032195</v>
      </c>
      <c r="AQ191" s="4" t="n">
        <f aca="false">AQ190+$BF$185</f>
        <v>0.0360474791114286</v>
      </c>
      <c r="AR191" s="4" t="n">
        <f aca="false">AR190+$BG$185</f>
        <v>0.207087308456237</v>
      </c>
      <c r="AS191" s="4" t="n">
        <f aca="false">AS190+$BH$185</f>
        <v>0.0708314777342857</v>
      </c>
      <c r="AT191" s="4" t="n">
        <f aca="false">AT190+$BI$185</f>
        <v>0.416339554668711</v>
      </c>
      <c r="AU191" s="4" t="n">
        <f aca="false">AU190+$BE$186</f>
        <v>0.267986862959024</v>
      </c>
      <c r="AV191" s="4" t="n">
        <f aca="false">AV190+$BF$186</f>
        <v>0.207697064553798</v>
      </c>
      <c r="AW191" s="4" t="n">
        <f aca="false">AW190+$BG$186</f>
        <v>0.0711973313928223</v>
      </c>
      <c r="AX191" s="4" t="n">
        <f aca="false">AX190+$BH$186</f>
        <v>0.417071261985784</v>
      </c>
      <c r="AY191" s="4" t="n">
        <f aca="false">AY190+$BI$186</f>
        <v>0.271401497105366</v>
      </c>
      <c r="AZ191" s="4" t="n">
        <f aca="false">AZ190+$BJ$186</f>
        <v>0.206477552358676</v>
      </c>
      <c r="BA191" s="4" t="n">
        <f aca="false">BA190+$BK$186</f>
        <v>0.0704656240757491</v>
      </c>
      <c r="BB191" s="4" t="n">
        <f aca="false">BB190+$BL$186</f>
        <v>0.415607847351638</v>
      </c>
      <c r="BC191" s="4"/>
      <c r="BD191" s="4"/>
      <c r="BE191" s="4"/>
      <c r="BF191" s="4"/>
      <c r="BG191" s="4"/>
    </row>
    <row r="192" customFormat="false" ht="12.8" hidden="false" customHeight="false" outlineLevel="0" collapsed="false">
      <c r="B192" s="1" t="n">
        <f aca="false">K192-AP191</f>
        <v>0.107299345681812</v>
      </c>
      <c r="E192" s="0" t="n">
        <f aca="false">E188+1</f>
        <v>2021</v>
      </c>
      <c r="K192" s="4" t="n">
        <f aca="false">K191+$Z$185</f>
        <v>0.376993525714007</v>
      </c>
      <c r="L192" s="4" t="n">
        <f aca="false">L191+$AA$185</f>
        <v>0.0653637505114286</v>
      </c>
      <c r="M192" s="4" t="n">
        <f aca="false">M191+$AB$185</f>
        <v>0.274904823899443</v>
      </c>
      <c r="N192" s="4" t="n">
        <f aca="false">N191+$AC$185</f>
        <v>0.079974389345784</v>
      </c>
      <c r="O192" s="4" t="n">
        <f aca="false">O191+$AD$185</f>
        <v>0.202763510546481</v>
      </c>
      <c r="P192" s="4" t="n">
        <f aca="false">P191+$Z$186</f>
        <v>0.374432550104251</v>
      </c>
      <c r="Q192" s="4" t="n">
        <f aca="false">Q191+$AA$186</f>
        <v>0.276185311704321</v>
      </c>
      <c r="R192" s="4" t="n">
        <f aca="false">R191+$AB$186</f>
        <v>0.0807060966628571</v>
      </c>
      <c r="S192" s="4" t="n">
        <f aca="false">S191+$AC$186</f>
        <v>0.203312291034286</v>
      </c>
      <c r="T192" s="4" t="n">
        <f aca="false">T191+$AD$186</f>
        <v>0.379554501323763</v>
      </c>
      <c r="U192" s="4" t="n">
        <f aca="false">U191+$AE$186</f>
        <v>0.273624336094564</v>
      </c>
      <c r="V192" s="4" t="n">
        <f aca="false">V191+$AF$186</f>
        <v>0.0792426820287108</v>
      </c>
      <c r="W192" s="4" t="n">
        <f aca="false">W191+$AG$186</f>
        <v>0.202214730058676</v>
      </c>
      <c r="X192" s="4"/>
      <c r="Y192" s="4"/>
      <c r="Z192" s="4"/>
      <c r="AA192" s="4"/>
      <c r="AB192" s="4"/>
      <c r="AJ192" s="0" t="n">
        <f aca="false">AJ188+1</f>
        <v>2021</v>
      </c>
      <c r="AP192" s="4" t="n">
        <f aca="false">AP191+$BE$185</f>
        <v>0.270669789788293</v>
      </c>
      <c r="AQ192" s="4" t="n">
        <f aca="false">AQ191+$BF$185</f>
        <v>0.0360474791114286</v>
      </c>
      <c r="AR192" s="4" t="n">
        <f aca="false">AR191+$BG$185</f>
        <v>0.206843406017213</v>
      </c>
      <c r="AS192" s="4" t="n">
        <f aca="false">AS191+$BH$185</f>
        <v>0.0708314777342857</v>
      </c>
      <c r="AT192" s="4" t="n">
        <f aca="false">AT191+$BI$185</f>
        <v>0.415607847351638</v>
      </c>
      <c r="AU192" s="4" t="n">
        <f aca="false">AU191+$BE$186</f>
        <v>0.268108814178537</v>
      </c>
      <c r="AV192" s="4" t="n">
        <f aca="false">AV191+$BF$186</f>
        <v>0.207758040163554</v>
      </c>
      <c r="AW192" s="4" t="n">
        <f aca="false">AW191+$BG$186</f>
        <v>0.0713802582220906</v>
      </c>
      <c r="AX192" s="4" t="n">
        <f aca="false">AX191+$BH$186</f>
        <v>0.416705408327247</v>
      </c>
      <c r="AY192" s="4" t="n">
        <f aca="false">AY191+$BI$186</f>
        <v>0.273230765398049</v>
      </c>
      <c r="AZ192" s="4" t="n">
        <f aca="false">AZ191+$BJ$186</f>
        <v>0.205928771870871</v>
      </c>
      <c r="BA192" s="4" t="n">
        <f aca="false">BA191+$BK$186</f>
        <v>0.0702826972464808</v>
      </c>
      <c r="BB192" s="4" t="n">
        <f aca="false">BB191+$BL$186</f>
        <v>0.414510286376028</v>
      </c>
      <c r="BC192" s="4"/>
      <c r="BD192" s="4"/>
      <c r="BE192" s="4"/>
      <c r="BF192" s="4"/>
      <c r="BG192" s="4"/>
    </row>
    <row r="193" customFormat="false" ht="12.8" hidden="false" customHeight="false" outlineLevel="0" collapsed="false">
      <c r="B193" s="1" t="n">
        <f aca="false">K193-AP189</f>
        <v>0.110226174950105</v>
      </c>
      <c r="E193" s="0" t="n">
        <f aca="false">E189+1</f>
        <v>2021</v>
      </c>
      <c r="K193" s="4" t="n">
        <f aca="false">K192+$Z$185</f>
        <v>0.377969135470104</v>
      </c>
      <c r="L193" s="4" t="n">
        <f aca="false">L192+$AA$185</f>
        <v>0.0653637505114286</v>
      </c>
      <c r="M193" s="4" t="n">
        <f aca="false">M192+$AB$185</f>
        <v>0.274356043411638</v>
      </c>
      <c r="N193" s="4" t="n">
        <f aca="false">N192+$AC$185</f>
        <v>0.0797304869067596</v>
      </c>
      <c r="O193" s="4" t="n">
        <f aca="false">O192+$AD$185</f>
        <v>0.202580583717213</v>
      </c>
      <c r="P193" s="4" t="n">
        <f aca="false">P192+$Z$186</f>
        <v>0.374554501323763</v>
      </c>
      <c r="Q193" s="4" t="n">
        <f aca="false">Q192+$AA$186</f>
        <v>0.276063360484808</v>
      </c>
      <c r="R193" s="4" t="n">
        <f aca="false">R192+$AB$186</f>
        <v>0.0807060966628571</v>
      </c>
      <c r="S193" s="4" t="n">
        <f aca="false">S192+$AC$186</f>
        <v>0.203312291034286</v>
      </c>
      <c r="T193" s="4" t="n">
        <f aca="false">T192+$AD$186</f>
        <v>0.381383769616446</v>
      </c>
      <c r="U193" s="4" t="n">
        <f aca="false">U192+$AE$186</f>
        <v>0.272648726338467</v>
      </c>
      <c r="V193" s="4" t="n">
        <f aca="false">V192+$AF$186</f>
        <v>0.078754877150662</v>
      </c>
      <c r="W193" s="4" t="n">
        <f aca="false">W192+$AG$186</f>
        <v>0.201848876400139</v>
      </c>
      <c r="X193" s="4"/>
      <c r="Y193" s="4"/>
      <c r="Z193" s="4"/>
      <c r="AA193" s="4"/>
      <c r="AB193" s="4"/>
      <c r="AJ193" s="0" t="n">
        <f aca="false">AJ189+1</f>
        <v>2021</v>
      </c>
      <c r="AP193" s="4" t="n">
        <f aca="false">AP192+$BE$185</f>
        <v>0.27164539954439</v>
      </c>
      <c r="AQ193" s="4" t="n">
        <f aca="false">AQ192+$BF$185</f>
        <v>0.0360474791114286</v>
      </c>
      <c r="AR193" s="4" t="n">
        <f aca="false">AR192+$BG$185</f>
        <v>0.206599503578188</v>
      </c>
      <c r="AS193" s="4" t="n">
        <f aca="false">AS192+$BH$185</f>
        <v>0.0708314777342857</v>
      </c>
      <c r="AT193" s="4" t="n">
        <f aca="false">AT192+$BI$185</f>
        <v>0.414876140034565</v>
      </c>
      <c r="AU193" s="4" t="n">
        <f aca="false">AU192+$BE$186</f>
        <v>0.268230765398049</v>
      </c>
      <c r="AV193" s="4" t="n">
        <f aca="false">AV192+$BF$186</f>
        <v>0.20781901577331</v>
      </c>
      <c r="AW193" s="4" t="n">
        <f aca="false">AW192+$BG$186</f>
        <v>0.0715631850513589</v>
      </c>
      <c r="AX193" s="4" t="n">
        <f aca="false">AX192+$BH$186</f>
        <v>0.416339554668711</v>
      </c>
      <c r="AY193" s="4" t="n">
        <f aca="false">AY192+$BI$186</f>
        <v>0.275060033690732</v>
      </c>
      <c r="AZ193" s="4" t="n">
        <f aca="false">AZ192+$BJ$186</f>
        <v>0.205379991383066</v>
      </c>
      <c r="BA193" s="4" t="n">
        <f aca="false">BA192+$BK$186</f>
        <v>0.0700997704172125</v>
      </c>
      <c r="BB193" s="4" t="n">
        <f aca="false">BB192+$BL$186</f>
        <v>0.413412725400418</v>
      </c>
      <c r="BC193" s="4"/>
      <c r="BD193" s="4"/>
      <c r="BE193" s="4"/>
      <c r="BF193" s="4"/>
      <c r="BG193" s="4"/>
    </row>
    <row r="194" customFormat="false" ht="12.8" hidden="false" customHeight="false" outlineLevel="0" collapsed="false">
      <c r="B194" s="1" t="n">
        <f aca="false">K194-AP190</f>
        <v>0.110226174950105</v>
      </c>
      <c r="E194" s="0" t="n">
        <f aca="false">E190+1</f>
        <v>2021</v>
      </c>
      <c r="K194" s="4" t="n">
        <f aca="false">K193+$Z$185</f>
        <v>0.378944745226202</v>
      </c>
      <c r="L194" s="4" t="n">
        <f aca="false">L193+$AA$185</f>
        <v>0.0653637505114286</v>
      </c>
      <c r="M194" s="4" t="n">
        <f aca="false">M193+$AB$185</f>
        <v>0.273807262923833</v>
      </c>
      <c r="N194" s="4" t="n">
        <f aca="false">N193+$AC$185</f>
        <v>0.0794865844677352</v>
      </c>
      <c r="O194" s="4" t="n">
        <f aca="false">O193+$AD$185</f>
        <v>0.202397656887944</v>
      </c>
      <c r="P194" s="4" t="n">
        <f aca="false">P193+$Z$186</f>
        <v>0.374676452543275</v>
      </c>
      <c r="Q194" s="4" t="n">
        <f aca="false">Q193+$AA$186</f>
        <v>0.275941409265296</v>
      </c>
      <c r="R194" s="4" t="n">
        <f aca="false">R193+$AB$186</f>
        <v>0.0807060966628571</v>
      </c>
      <c r="S194" s="4" t="n">
        <f aca="false">S193+$AC$186</f>
        <v>0.203312291034286</v>
      </c>
      <c r="T194" s="4" t="n">
        <f aca="false">T193+$AD$186</f>
        <v>0.383213037909129</v>
      </c>
      <c r="U194" s="4" t="n">
        <f aca="false">U193+$AE$186</f>
        <v>0.271673116582369</v>
      </c>
      <c r="V194" s="4" t="n">
        <f aca="false">V193+$AF$186</f>
        <v>0.0782670722726132</v>
      </c>
      <c r="W194" s="4" t="n">
        <f aca="false">W193+$AG$186</f>
        <v>0.201483022741603</v>
      </c>
      <c r="X194" s="4"/>
      <c r="Y194" s="4"/>
      <c r="Z194" s="4"/>
      <c r="AA194" s="4"/>
      <c r="AB194" s="4"/>
      <c r="AJ194" s="0" t="n">
        <f aca="false">AJ190+1</f>
        <v>2021</v>
      </c>
      <c r="AP194" s="4" t="n">
        <f aca="false">AP193+$BE$185</f>
        <v>0.272621009300488</v>
      </c>
      <c r="AQ194" s="4" t="n">
        <f aca="false">AQ193+$BF$185</f>
        <v>0.0360474791114286</v>
      </c>
      <c r="AR194" s="4" t="n">
        <f aca="false">AR193+$BG$185</f>
        <v>0.206355601139164</v>
      </c>
      <c r="AS194" s="4" t="n">
        <f aca="false">AS193+$BH$185</f>
        <v>0.0708314777342857</v>
      </c>
      <c r="AT194" s="4" t="n">
        <f aca="false">AT193+$BI$185</f>
        <v>0.414144432717491</v>
      </c>
      <c r="AU194" s="4" t="n">
        <f aca="false">AU193+$BE$186</f>
        <v>0.268352716617561</v>
      </c>
      <c r="AV194" s="4" t="n">
        <f aca="false">AV193+$BF$186</f>
        <v>0.207879991383066</v>
      </c>
      <c r="AW194" s="4" t="n">
        <f aca="false">AW193+$BG$186</f>
        <v>0.0717461118806272</v>
      </c>
      <c r="AX194" s="4" t="n">
        <f aca="false">AX193+$BH$186</f>
        <v>0.415973701010174</v>
      </c>
      <c r="AY194" s="4" t="n">
        <f aca="false">AY193+$BI$186</f>
        <v>0.276889301983415</v>
      </c>
      <c r="AZ194" s="4" t="n">
        <f aca="false">AZ193+$BJ$186</f>
        <v>0.204831210895261</v>
      </c>
      <c r="BA194" s="4" t="n">
        <f aca="false">BA193+$BK$186</f>
        <v>0.0699168435879442</v>
      </c>
      <c r="BB194" s="4" t="n">
        <f aca="false">BB193+$BL$186</f>
        <v>0.412315164424808</v>
      </c>
      <c r="BC194" s="4"/>
      <c r="BD194" s="4"/>
      <c r="BE194" s="4"/>
      <c r="BF194" s="4"/>
      <c r="BG194" s="4"/>
    </row>
    <row r="195" customFormat="false" ht="12.8" hidden="false" customHeight="false" outlineLevel="0" collapsed="false">
      <c r="B195" s="1" t="n">
        <f aca="false">K191-AP191</f>
        <v>0.106323735925714</v>
      </c>
      <c r="E195" s="0" t="n">
        <f aca="false">E191+1</f>
        <v>2021</v>
      </c>
      <c r="K195" s="4" t="n">
        <f aca="false">K194+$Z$185</f>
        <v>0.3799203549823</v>
      </c>
      <c r="L195" s="4" t="n">
        <f aca="false">L194+$AA$185</f>
        <v>0.0653637505114286</v>
      </c>
      <c r="M195" s="4" t="n">
        <f aca="false">M194+$AB$185</f>
        <v>0.273258482436028</v>
      </c>
      <c r="N195" s="4" t="n">
        <f aca="false">N194+$AC$185</f>
        <v>0.0792426820287108</v>
      </c>
      <c r="O195" s="4" t="n">
        <f aca="false">O194+$AD$185</f>
        <v>0.202214730058676</v>
      </c>
      <c r="P195" s="4" t="n">
        <f aca="false">P194+$Z$186</f>
        <v>0.374798403762787</v>
      </c>
      <c r="Q195" s="4" t="n">
        <f aca="false">Q194+$AA$186</f>
        <v>0.275819458045784</v>
      </c>
      <c r="R195" s="4" t="n">
        <f aca="false">R194+$AB$186</f>
        <v>0.0807060966628571</v>
      </c>
      <c r="S195" s="4" t="n">
        <f aca="false">S194+$AC$186</f>
        <v>0.203312291034286</v>
      </c>
      <c r="T195" s="4" t="n">
        <f aca="false">T194+$AD$186</f>
        <v>0.385042306201812</v>
      </c>
      <c r="U195" s="4" t="n">
        <f aca="false">U194+$AE$186</f>
        <v>0.270697506826272</v>
      </c>
      <c r="V195" s="4" t="n">
        <f aca="false">V194+$AF$186</f>
        <v>0.0777792673945644</v>
      </c>
      <c r="W195" s="4" t="n">
        <f aca="false">W194+$AG$186</f>
        <v>0.201117169083066</v>
      </c>
      <c r="X195" s="4"/>
      <c r="Y195" s="4"/>
      <c r="Z195" s="4"/>
      <c r="AA195" s="4"/>
      <c r="AB195" s="4"/>
      <c r="AJ195" s="0" t="n">
        <f aca="false">AJ191+1</f>
        <v>2021</v>
      </c>
      <c r="AP195" s="4" t="n">
        <f aca="false">AP194+$BE$185</f>
        <v>0.273596619056585</v>
      </c>
      <c r="AQ195" s="4" t="n">
        <f aca="false">AQ194+$BF$185</f>
        <v>0.0360474791114286</v>
      </c>
      <c r="AR195" s="4" t="n">
        <f aca="false">AR194+$BG$185</f>
        <v>0.206111698700139</v>
      </c>
      <c r="AS195" s="4" t="n">
        <f aca="false">AS194+$BH$185</f>
        <v>0.0708314777342857</v>
      </c>
      <c r="AT195" s="4" t="n">
        <f aca="false">AT194+$BI$185</f>
        <v>0.413412725400418</v>
      </c>
      <c r="AU195" s="4" t="n">
        <f aca="false">AU194+$BE$186</f>
        <v>0.268474667837073</v>
      </c>
      <c r="AV195" s="4" t="n">
        <f aca="false">AV194+$BF$186</f>
        <v>0.207940966992822</v>
      </c>
      <c r="AW195" s="4" t="n">
        <f aca="false">AW194+$BG$186</f>
        <v>0.0719290387098955</v>
      </c>
      <c r="AX195" s="4" t="n">
        <f aca="false">AX194+$BH$186</f>
        <v>0.415607847351638</v>
      </c>
      <c r="AY195" s="4" t="n">
        <f aca="false">AY194+$BI$186</f>
        <v>0.278718570276098</v>
      </c>
      <c r="AZ195" s="4" t="n">
        <f aca="false">AZ194+$BJ$186</f>
        <v>0.204282430407456</v>
      </c>
      <c r="BA195" s="4" t="n">
        <f aca="false">BA194+$BK$186</f>
        <v>0.069733916758676</v>
      </c>
      <c r="BB195" s="4" t="n">
        <f aca="false">BB194+$BL$186</f>
        <v>0.411217603449199</v>
      </c>
      <c r="BC195" s="4"/>
      <c r="BD195" s="4"/>
      <c r="BE195" s="4"/>
      <c r="BF195" s="4"/>
      <c r="BG195" s="4"/>
    </row>
    <row r="196" customFormat="false" ht="12.8" hidden="false" customHeight="false" outlineLevel="0" collapsed="false">
      <c r="B196" s="1" t="n">
        <f aca="false">K192-AP192</f>
        <v>0.106323735925714</v>
      </c>
      <c r="E196" s="0" t="n">
        <f aca="false">E192+1</f>
        <v>2022</v>
      </c>
      <c r="K196" s="4" t="n">
        <f aca="false">K195+$Z$185</f>
        <v>0.380895964738397</v>
      </c>
      <c r="L196" s="4" t="n">
        <f aca="false">L195+$AA$185</f>
        <v>0.0653637505114286</v>
      </c>
      <c r="M196" s="4" t="n">
        <f aca="false">M195+$AB$185</f>
        <v>0.272709701948223</v>
      </c>
      <c r="N196" s="4" t="n">
        <f aca="false">N195+$AC$185</f>
        <v>0.0789987795896864</v>
      </c>
      <c r="O196" s="4" t="n">
        <f aca="false">O195+$AD$185</f>
        <v>0.202031803229408</v>
      </c>
      <c r="P196" s="4" t="n">
        <f aca="false">P195+$Z$186</f>
        <v>0.3749203549823</v>
      </c>
      <c r="Q196" s="4" t="n">
        <f aca="false">Q195+$AA$186</f>
        <v>0.275697506826272</v>
      </c>
      <c r="R196" s="4" t="n">
        <f aca="false">R195+$AB$186</f>
        <v>0.0807060966628571</v>
      </c>
      <c r="S196" s="4" t="n">
        <f aca="false">S195+$AC$186</f>
        <v>0.203312291034286</v>
      </c>
      <c r="T196" s="4" t="n">
        <f aca="false">T195+$AD$186</f>
        <v>0.386871574494495</v>
      </c>
      <c r="U196" s="4" t="n">
        <f aca="false">U195+$AE$186</f>
        <v>0.269721897070174</v>
      </c>
      <c r="V196" s="4" t="n">
        <f aca="false">V195+$AF$186</f>
        <v>0.0772914625165156</v>
      </c>
      <c r="W196" s="4" t="n">
        <f aca="false">W195+$AG$186</f>
        <v>0.20075131542453</v>
      </c>
      <c r="X196" s="4"/>
      <c r="Y196" s="4"/>
      <c r="Z196" s="4"/>
      <c r="AA196" s="4"/>
      <c r="AB196" s="4"/>
      <c r="AJ196" s="0" t="n">
        <f aca="false">AJ192+1</f>
        <v>2022</v>
      </c>
      <c r="AP196" s="4" t="n">
        <f aca="false">AP195+$BE$185</f>
        <v>0.274572228812683</v>
      </c>
      <c r="AQ196" s="4" t="n">
        <f aca="false">AQ195+$BF$185</f>
        <v>0.0360474791114286</v>
      </c>
      <c r="AR196" s="4" t="n">
        <f aca="false">AR195+$BG$185</f>
        <v>0.205867796261115</v>
      </c>
      <c r="AS196" s="4" t="n">
        <f aca="false">AS195+$BH$185</f>
        <v>0.0708314777342857</v>
      </c>
      <c r="AT196" s="4" t="n">
        <f aca="false">AT195+$BI$185</f>
        <v>0.412681018083345</v>
      </c>
      <c r="AU196" s="4" t="n">
        <f aca="false">AU195+$BE$186</f>
        <v>0.268596619056585</v>
      </c>
      <c r="AV196" s="4" t="n">
        <f aca="false">AV195+$BF$186</f>
        <v>0.208001942602578</v>
      </c>
      <c r="AW196" s="4" t="n">
        <f aca="false">AW195+$BG$186</f>
        <v>0.0721119655391638</v>
      </c>
      <c r="AX196" s="4" t="n">
        <f aca="false">AX195+$BH$186</f>
        <v>0.415241993693101</v>
      </c>
      <c r="AY196" s="4" t="n">
        <f aca="false">AY195+$BI$186</f>
        <v>0.28054783856878</v>
      </c>
      <c r="AZ196" s="4" t="n">
        <f aca="false">AZ195+$BJ$186</f>
        <v>0.203733649919652</v>
      </c>
      <c r="BA196" s="4" t="n">
        <f aca="false">BA195+$BK$186</f>
        <v>0.0695509899294077</v>
      </c>
      <c r="BB196" s="4" t="n">
        <f aca="false">BB195+$BL$186</f>
        <v>0.410120042473589</v>
      </c>
      <c r="BC196" s="4"/>
      <c r="BD196" s="4"/>
      <c r="BE196" s="4"/>
      <c r="BF196" s="4"/>
      <c r="BG196" s="4"/>
    </row>
    <row r="197" customFormat="false" ht="12.8" hidden="false" customHeight="false" outlineLevel="0" collapsed="false">
      <c r="B197" s="1" t="n">
        <f aca="false">K193-AP193</f>
        <v>0.106323735925714</v>
      </c>
      <c r="E197" s="0" t="n">
        <f aca="false">E193+1</f>
        <v>2022</v>
      </c>
      <c r="K197" s="4" t="n">
        <f aca="false">K196+$Z$185</f>
        <v>0.381871574494495</v>
      </c>
      <c r="L197" s="4" t="n">
        <f aca="false">L196+$AA$185</f>
        <v>0.0653637505114286</v>
      </c>
      <c r="M197" s="4" t="n">
        <f aca="false">M196+$AB$185</f>
        <v>0.272160921460418</v>
      </c>
      <c r="N197" s="4" t="n">
        <f aca="false">N196+$AC$185</f>
        <v>0.078754877150662</v>
      </c>
      <c r="O197" s="4" t="n">
        <f aca="false">O196+$AD$185</f>
        <v>0.201848876400139</v>
      </c>
      <c r="P197" s="4" t="n">
        <f aca="false">P196+$Z$186</f>
        <v>0.375042306201812</v>
      </c>
      <c r="Q197" s="4" t="n">
        <f aca="false">Q196+$AA$186</f>
        <v>0.27557555560676</v>
      </c>
      <c r="R197" s="4" t="n">
        <f aca="false">R196+$AB$186</f>
        <v>0.0807060966628571</v>
      </c>
      <c r="S197" s="4" t="n">
        <f aca="false">S196+$AC$186</f>
        <v>0.203312291034286</v>
      </c>
      <c r="T197" s="4" t="n">
        <f aca="false">T196+$AD$186</f>
        <v>0.388700842787178</v>
      </c>
      <c r="U197" s="4" t="n">
        <f aca="false">U196+$AE$186</f>
        <v>0.268746287314077</v>
      </c>
      <c r="V197" s="4" t="n">
        <f aca="false">V196+$AF$186</f>
        <v>0.0768036576384669</v>
      </c>
      <c r="W197" s="4" t="n">
        <f aca="false">W196+$AG$186</f>
        <v>0.200385461765993</v>
      </c>
      <c r="X197" s="4"/>
      <c r="Y197" s="4"/>
      <c r="Z197" s="4"/>
      <c r="AA197" s="4"/>
      <c r="AB197" s="4"/>
      <c r="AJ197" s="0" t="n">
        <f aca="false">AJ193+1</f>
        <v>2022</v>
      </c>
      <c r="AP197" s="4" t="n">
        <f aca="false">AP196+$BE$185</f>
        <v>0.27554783856878</v>
      </c>
      <c r="AQ197" s="4" t="n">
        <f aca="false">AQ196+$BF$185</f>
        <v>0.0360474791114286</v>
      </c>
      <c r="AR197" s="4" t="n">
        <f aca="false">AR196+$BG$185</f>
        <v>0.205623893822091</v>
      </c>
      <c r="AS197" s="4" t="n">
        <f aca="false">AS196+$BH$185</f>
        <v>0.0708314777342857</v>
      </c>
      <c r="AT197" s="4" t="n">
        <f aca="false">AT196+$BI$185</f>
        <v>0.411949310766272</v>
      </c>
      <c r="AU197" s="4" t="n">
        <f aca="false">AU196+$BE$186</f>
        <v>0.268718570276098</v>
      </c>
      <c r="AV197" s="4" t="n">
        <f aca="false">AV196+$BF$186</f>
        <v>0.208062918212335</v>
      </c>
      <c r="AW197" s="4" t="n">
        <f aca="false">AW196+$BG$186</f>
        <v>0.072294892368432</v>
      </c>
      <c r="AX197" s="4" t="n">
        <f aca="false">AX196+$BH$186</f>
        <v>0.414876140034565</v>
      </c>
      <c r="AY197" s="4" t="n">
        <f aca="false">AY196+$BI$186</f>
        <v>0.282377106861463</v>
      </c>
      <c r="AZ197" s="4" t="n">
        <f aca="false">AZ196+$BJ$186</f>
        <v>0.203184869431847</v>
      </c>
      <c r="BA197" s="4" t="n">
        <f aca="false">BA196+$BK$186</f>
        <v>0.0693680631001394</v>
      </c>
      <c r="BB197" s="4" t="n">
        <f aca="false">BB196+$BL$186</f>
        <v>0.409022481497979</v>
      </c>
      <c r="BC197" s="4"/>
      <c r="BD197" s="4"/>
      <c r="BE197" s="4"/>
      <c r="BF197" s="4"/>
      <c r="BG197" s="4"/>
    </row>
    <row r="198" customFormat="false" ht="12.8" hidden="false" customHeight="false" outlineLevel="0" collapsed="false">
      <c r="B198" s="1" t="n">
        <f aca="false">K194-AP194</f>
        <v>0.106323735925714</v>
      </c>
      <c r="E198" s="0" t="n">
        <f aca="false">E194+1</f>
        <v>2022</v>
      </c>
      <c r="K198" s="4" t="n">
        <f aca="false">K197+$Z$185</f>
        <v>0.382847184250592</v>
      </c>
      <c r="L198" s="4" t="n">
        <f aca="false">L197+$AA$185</f>
        <v>0.0653637505114286</v>
      </c>
      <c r="M198" s="4" t="n">
        <f aca="false">M197+$AB$185</f>
        <v>0.271612140972613</v>
      </c>
      <c r="N198" s="4" t="n">
        <f aca="false">N197+$AC$185</f>
        <v>0.0785109747116376</v>
      </c>
      <c r="O198" s="4" t="n">
        <f aca="false">O197+$AD$185</f>
        <v>0.201665949570871</v>
      </c>
      <c r="P198" s="4" t="n">
        <f aca="false">P197+$Z$186</f>
        <v>0.375164257421324</v>
      </c>
      <c r="Q198" s="4" t="n">
        <f aca="false">Q197+$AA$186</f>
        <v>0.275453604387247</v>
      </c>
      <c r="R198" s="4" t="n">
        <f aca="false">R197+$AB$186</f>
        <v>0.0807060966628571</v>
      </c>
      <c r="S198" s="4" t="n">
        <f aca="false">S197+$AC$186</f>
        <v>0.203312291034286</v>
      </c>
      <c r="T198" s="4" t="n">
        <f aca="false">T197+$AD$186</f>
        <v>0.390530111079861</v>
      </c>
      <c r="U198" s="4" t="n">
        <f aca="false">U197+$AE$186</f>
        <v>0.267770677557979</v>
      </c>
      <c r="V198" s="4" t="n">
        <f aca="false">V197+$AF$186</f>
        <v>0.0763158527604181</v>
      </c>
      <c r="W198" s="4" t="n">
        <f aca="false">W197+$AG$186</f>
        <v>0.200019608107456</v>
      </c>
      <c r="X198" s="4"/>
      <c r="Y198" s="4"/>
      <c r="Z198" s="4"/>
      <c r="AA198" s="4"/>
      <c r="AB198" s="4"/>
      <c r="AJ198" s="0" t="n">
        <f aca="false">AJ194+1</f>
        <v>2022</v>
      </c>
      <c r="AP198" s="4" t="n">
        <f aca="false">AP197+$BE$185</f>
        <v>0.276523448324878</v>
      </c>
      <c r="AQ198" s="4" t="n">
        <f aca="false">AQ197+$BF$185</f>
        <v>0.0360474791114286</v>
      </c>
      <c r="AR198" s="4" t="n">
        <f aca="false">AR197+$BG$185</f>
        <v>0.205379991383066</v>
      </c>
      <c r="AS198" s="4" t="n">
        <f aca="false">AS197+$BH$185</f>
        <v>0.0708314777342857</v>
      </c>
      <c r="AT198" s="4" t="n">
        <f aca="false">AT197+$BI$185</f>
        <v>0.411217603449199</v>
      </c>
      <c r="AU198" s="4" t="n">
        <f aca="false">AU197+$BE$186</f>
        <v>0.26884052149561</v>
      </c>
      <c r="AV198" s="4" t="n">
        <f aca="false">AV197+$BF$186</f>
        <v>0.208123893822091</v>
      </c>
      <c r="AW198" s="4" t="n">
        <f aca="false">AW197+$BG$186</f>
        <v>0.0724778191977003</v>
      </c>
      <c r="AX198" s="4" t="n">
        <f aca="false">AX197+$BH$186</f>
        <v>0.414510286376028</v>
      </c>
      <c r="AY198" s="4" t="n">
        <f aca="false">AY197+$BI$186</f>
        <v>0.284206375154146</v>
      </c>
      <c r="AZ198" s="4" t="n">
        <f aca="false">AZ197+$BJ$186</f>
        <v>0.202636088944042</v>
      </c>
      <c r="BA198" s="4" t="n">
        <f aca="false">BA197+$BK$186</f>
        <v>0.0691851362708711</v>
      </c>
      <c r="BB198" s="4" t="n">
        <f aca="false">BB197+$BL$186</f>
        <v>0.407924920522369</v>
      </c>
      <c r="BC198" s="4"/>
      <c r="BD198" s="4"/>
      <c r="BE198" s="4"/>
      <c r="BF198" s="4"/>
      <c r="BG198" s="4"/>
    </row>
    <row r="199" customFormat="false" ht="12.8" hidden="false" customHeight="false" outlineLevel="0" collapsed="false">
      <c r="B199" s="1" t="n">
        <f aca="false">K195-AP195</f>
        <v>0.106323735925714</v>
      </c>
      <c r="E199" s="0" t="n">
        <f aca="false">E195+1</f>
        <v>2022</v>
      </c>
      <c r="K199" s="4" t="n">
        <f aca="false">K198+$Z$185</f>
        <v>0.38382279400669</v>
      </c>
      <c r="L199" s="4" t="n">
        <f aca="false">L198+$AA$185</f>
        <v>0.0653637505114286</v>
      </c>
      <c r="M199" s="4" t="n">
        <f aca="false">M198+$AB$185</f>
        <v>0.271063360484808</v>
      </c>
      <c r="N199" s="4" t="n">
        <f aca="false">N198+$AC$185</f>
        <v>0.0782670722726132</v>
      </c>
      <c r="O199" s="4" t="n">
        <f aca="false">O198+$AD$185</f>
        <v>0.201483022741603</v>
      </c>
      <c r="P199" s="4" t="n">
        <f aca="false">P198+$Z$186</f>
        <v>0.375286208640836</v>
      </c>
      <c r="Q199" s="4" t="n">
        <f aca="false">Q198+$AA$186</f>
        <v>0.275331653167735</v>
      </c>
      <c r="R199" s="4" t="n">
        <f aca="false">R198+$AB$186</f>
        <v>0.0807060966628571</v>
      </c>
      <c r="S199" s="4" t="n">
        <f aca="false">S198+$AC$186</f>
        <v>0.203312291034286</v>
      </c>
      <c r="T199" s="4" t="n">
        <f aca="false">T198+$AD$186</f>
        <v>0.392359379372543</v>
      </c>
      <c r="U199" s="4" t="n">
        <f aca="false">U198+$AE$186</f>
        <v>0.266795067801882</v>
      </c>
      <c r="V199" s="4" t="n">
        <f aca="false">V198+$AF$186</f>
        <v>0.0758280478823693</v>
      </c>
      <c r="W199" s="4" t="n">
        <f aca="false">W198+$AG$186</f>
        <v>0.19965375444892</v>
      </c>
      <c r="X199" s="4"/>
      <c r="Y199" s="4"/>
      <c r="Z199" s="4"/>
      <c r="AA199" s="4"/>
      <c r="AB199" s="4"/>
      <c r="AJ199" s="0" t="n">
        <f aca="false">AJ195+1</f>
        <v>2022</v>
      </c>
      <c r="AP199" s="4" t="n">
        <f aca="false">AP198+$BE$185</f>
        <v>0.277499058080976</v>
      </c>
      <c r="AQ199" s="4" t="n">
        <f aca="false">AQ198+$BF$185</f>
        <v>0.0360474791114286</v>
      </c>
      <c r="AR199" s="4" t="n">
        <f aca="false">AR198+$BG$185</f>
        <v>0.205136088944042</v>
      </c>
      <c r="AS199" s="4" t="n">
        <f aca="false">AS198+$BH$185</f>
        <v>0.0708314777342857</v>
      </c>
      <c r="AT199" s="4" t="n">
        <f aca="false">AT198+$BI$185</f>
        <v>0.410485896132126</v>
      </c>
      <c r="AU199" s="4" t="n">
        <f aca="false">AU198+$BE$186</f>
        <v>0.268962472715122</v>
      </c>
      <c r="AV199" s="4" t="n">
        <f aca="false">AV198+$BF$186</f>
        <v>0.208184869431847</v>
      </c>
      <c r="AW199" s="4" t="n">
        <f aca="false">AW198+$BG$186</f>
        <v>0.0726607460269686</v>
      </c>
      <c r="AX199" s="4" t="n">
        <f aca="false">AX198+$BH$186</f>
        <v>0.414144432717491</v>
      </c>
      <c r="AY199" s="4" t="n">
        <f aca="false">AY198+$BI$186</f>
        <v>0.286035643446829</v>
      </c>
      <c r="AZ199" s="4" t="n">
        <f aca="false">AZ198+$BJ$186</f>
        <v>0.202087308456237</v>
      </c>
      <c r="BA199" s="4" t="n">
        <f aca="false">BA198+$BK$186</f>
        <v>0.0690022094416028</v>
      </c>
      <c r="BB199" s="4" t="n">
        <f aca="false">BB198+$BL$186</f>
        <v>0.40682735954676</v>
      </c>
      <c r="BC199" s="4"/>
      <c r="BD199" s="4"/>
      <c r="BE199" s="4"/>
      <c r="BF199" s="4"/>
      <c r="BG199" s="4"/>
    </row>
    <row r="200" customFormat="false" ht="12.8" hidden="false" customHeight="false" outlineLevel="0" collapsed="false">
      <c r="B200" s="1" t="n">
        <f aca="false">K196-AP196</f>
        <v>0.106323735925714</v>
      </c>
      <c r="E200" s="0" t="n">
        <f aca="false">E196+1</f>
        <v>2023</v>
      </c>
      <c r="K200" s="4" t="n">
        <f aca="false">K199+$Z$185</f>
        <v>0.384798403762787</v>
      </c>
      <c r="L200" s="4" t="n">
        <f aca="false">L199+$AA$185</f>
        <v>0.0653637505114286</v>
      </c>
      <c r="M200" s="4" t="n">
        <f aca="false">M199+$AB$185</f>
        <v>0.270514579997003</v>
      </c>
      <c r="N200" s="4" t="n">
        <f aca="false">N199+$AC$185</f>
        <v>0.0780231698335888</v>
      </c>
      <c r="O200" s="4" t="n">
        <f aca="false">O199+$AD$185</f>
        <v>0.201300095912334</v>
      </c>
      <c r="P200" s="4" t="n">
        <f aca="false">P199+$Z$186</f>
        <v>0.375408159860348</v>
      </c>
      <c r="Q200" s="4" t="n">
        <f aca="false">Q199+$AA$186</f>
        <v>0.275209701948223</v>
      </c>
      <c r="R200" s="4" t="n">
        <f aca="false">R199+$AB$186</f>
        <v>0.0807060966628571</v>
      </c>
      <c r="S200" s="4" t="n">
        <f aca="false">S199+$AC$186</f>
        <v>0.203312291034286</v>
      </c>
      <c r="T200" s="4" t="n">
        <f aca="false">T199+$AD$186</f>
        <v>0.394188647665226</v>
      </c>
      <c r="U200" s="4" t="n">
        <f aca="false">U199+$AE$186</f>
        <v>0.265819458045784</v>
      </c>
      <c r="V200" s="4" t="n">
        <f aca="false">V199+$AF$186</f>
        <v>0.0753402430043205</v>
      </c>
      <c r="W200" s="4" t="n">
        <f aca="false">W199+$AG$186</f>
        <v>0.199287900790383</v>
      </c>
      <c r="X200" s="4"/>
      <c r="Y200" s="4"/>
      <c r="Z200" s="4"/>
      <c r="AA200" s="4"/>
      <c r="AB200" s="4"/>
      <c r="AJ200" s="0" t="n">
        <f aca="false">AJ196+1</f>
        <v>2023</v>
      </c>
      <c r="AP200" s="4" t="n">
        <f aca="false">AP199+$BE$185</f>
        <v>0.278474667837073</v>
      </c>
      <c r="AQ200" s="4" t="n">
        <f aca="false">AQ199+$BF$185</f>
        <v>0.0360474791114286</v>
      </c>
      <c r="AR200" s="4" t="n">
        <f aca="false">AR199+$BG$185</f>
        <v>0.204892186505017</v>
      </c>
      <c r="AS200" s="4" t="n">
        <f aca="false">AS199+$BH$185</f>
        <v>0.0708314777342857</v>
      </c>
      <c r="AT200" s="4" t="n">
        <f aca="false">AT199+$BI$185</f>
        <v>0.409754188815052</v>
      </c>
      <c r="AU200" s="4" t="n">
        <f aca="false">AU199+$BE$186</f>
        <v>0.269084423934634</v>
      </c>
      <c r="AV200" s="4" t="n">
        <f aca="false">AV199+$BF$186</f>
        <v>0.208245845041603</v>
      </c>
      <c r="AW200" s="4" t="n">
        <f aca="false">AW199+$BG$186</f>
        <v>0.0728436728562369</v>
      </c>
      <c r="AX200" s="4" t="n">
        <f aca="false">AX199+$BH$186</f>
        <v>0.413778579058955</v>
      </c>
      <c r="AY200" s="4" t="n">
        <f aca="false">AY199+$BI$186</f>
        <v>0.287864911739512</v>
      </c>
      <c r="AZ200" s="4" t="n">
        <f aca="false">AZ199+$BJ$186</f>
        <v>0.201538527968432</v>
      </c>
      <c r="BA200" s="4" t="n">
        <f aca="false">BA199+$BK$186</f>
        <v>0.0688192826123345</v>
      </c>
      <c r="BB200" s="4" t="n">
        <f aca="false">BB199+$BL$186</f>
        <v>0.40572979857115</v>
      </c>
      <c r="BC200" s="4"/>
      <c r="BD200" s="4"/>
      <c r="BE200" s="4"/>
      <c r="BF200" s="4"/>
      <c r="BG200" s="4"/>
    </row>
    <row r="201" customFormat="false" ht="12.8" hidden="false" customHeight="false" outlineLevel="0" collapsed="false">
      <c r="B201" s="1" t="n">
        <f aca="false">K197-AP197</f>
        <v>0.106323735925714</v>
      </c>
      <c r="E201" s="0" t="n">
        <f aca="false">E197+1</f>
        <v>2023</v>
      </c>
      <c r="K201" s="4" t="n">
        <f aca="false">K200+$Z$185</f>
        <v>0.385774013518885</v>
      </c>
      <c r="L201" s="4" t="n">
        <f aca="false">L200+$AA$185</f>
        <v>0.0653637505114286</v>
      </c>
      <c r="M201" s="4" t="n">
        <f aca="false">M200+$AB$185</f>
        <v>0.269965799509199</v>
      </c>
      <c r="N201" s="4" t="n">
        <f aca="false">N200+$AC$185</f>
        <v>0.0777792673945644</v>
      </c>
      <c r="O201" s="4" t="n">
        <f aca="false">O200+$AD$185</f>
        <v>0.201117169083066</v>
      </c>
      <c r="P201" s="4" t="n">
        <f aca="false">P200+$Z$186</f>
        <v>0.375530111079861</v>
      </c>
      <c r="Q201" s="4" t="n">
        <f aca="false">Q200+$AA$186</f>
        <v>0.275087750728711</v>
      </c>
      <c r="R201" s="4" t="n">
        <f aca="false">R200+$AB$186</f>
        <v>0.0807060966628571</v>
      </c>
      <c r="S201" s="4" t="n">
        <f aca="false">S200+$AC$186</f>
        <v>0.203312291034286</v>
      </c>
      <c r="T201" s="4" t="n">
        <f aca="false">T200+$AD$186</f>
        <v>0.396017915957909</v>
      </c>
      <c r="U201" s="4" t="n">
        <f aca="false">U200+$AE$186</f>
        <v>0.264843848289686</v>
      </c>
      <c r="V201" s="4" t="n">
        <f aca="false">V200+$AF$186</f>
        <v>0.0748524381262717</v>
      </c>
      <c r="W201" s="4" t="n">
        <f aca="false">W200+$AG$186</f>
        <v>0.198922047131847</v>
      </c>
      <c r="X201" s="4"/>
      <c r="Y201" s="4"/>
      <c r="Z201" s="4"/>
      <c r="AA201" s="4"/>
      <c r="AB201" s="4"/>
      <c r="AJ201" s="0" t="n">
        <f aca="false">AJ197+1</f>
        <v>2023</v>
      </c>
      <c r="AP201" s="4" t="n">
        <f aca="false">AP200+$BE$185</f>
        <v>0.279450277593171</v>
      </c>
      <c r="AQ201" s="4" t="n">
        <f aca="false">AQ200+$BF$185</f>
        <v>0.0360474791114286</v>
      </c>
      <c r="AR201" s="4" t="n">
        <f aca="false">AR200+$BG$185</f>
        <v>0.204648284065993</v>
      </c>
      <c r="AS201" s="4" t="n">
        <f aca="false">AS200+$BH$185</f>
        <v>0.0708314777342857</v>
      </c>
      <c r="AT201" s="4" t="n">
        <f aca="false">AT200+$BI$185</f>
        <v>0.409022481497979</v>
      </c>
      <c r="AU201" s="4" t="n">
        <f aca="false">AU200+$BE$186</f>
        <v>0.269206375154146</v>
      </c>
      <c r="AV201" s="4" t="n">
        <f aca="false">AV200+$BF$186</f>
        <v>0.208306820651359</v>
      </c>
      <c r="AW201" s="4" t="n">
        <f aca="false">AW200+$BG$186</f>
        <v>0.0730265996855052</v>
      </c>
      <c r="AX201" s="4" t="n">
        <f aca="false">AX200+$BH$186</f>
        <v>0.413412725400418</v>
      </c>
      <c r="AY201" s="4" t="n">
        <f aca="false">AY200+$BI$186</f>
        <v>0.289694180032195</v>
      </c>
      <c r="AZ201" s="4" t="n">
        <f aca="false">AZ200+$BJ$186</f>
        <v>0.200989747480627</v>
      </c>
      <c r="BA201" s="4" t="n">
        <f aca="false">BA200+$BK$186</f>
        <v>0.0686363557830662</v>
      </c>
      <c r="BB201" s="4" t="n">
        <f aca="false">BB200+$BL$186</f>
        <v>0.40463223759554</v>
      </c>
      <c r="BC201" s="4"/>
      <c r="BD201" s="4"/>
      <c r="BE201" s="4"/>
      <c r="BF201" s="4"/>
      <c r="BG201" s="4"/>
    </row>
    <row r="202" customFormat="false" ht="12.8" hidden="false" customHeight="false" outlineLevel="0" collapsed="false">
      <c r="B202" s="1" t="n">
        <f aca="false">K198-AP198</f>
        <v>0.106323735925714</v>
      </c>
      <c r="E202" s="0" t="n">
        <f aca="false">E198+1</f>
        <v>2023</v>
      </c>
      <c r="K202" s="4" t="n">
        <f aca="false">K201+$Z$185</f>
        <v>0.386749623274983</v>
      </c>
      <c r="L202" s="4" t="n">
        <f aca="false">L201+$AA$185</f>
        <v>0.0653637505114286</v>
      </c>
      <c r="M202" s="4" t="n">
        <f aca="false">M201+$AB$185</f>
        <v>0.269417019021394</v>
      </c>
      <c r="N202" s="4" t="n">
        <f aca="false">N201+$AC$185</f>
        <v>0.0775353649555401</v>
      </c>
      <c r="O202" s="4" t="n">
        <f aca="false">O201+$AD$185</f>
        <v>0.200934242253798</v>
      </c>
      <c r="P202" s="4" t="n">
        <f aca="false">P201+$Z$186</f>
        <v>0.375652062299373</v>
      </c>
      <c r="Q202" s="4" t="n">
        <f aca="false">Q201+$AA$186</f>
        <v>0.274965799509199</v>
      </c>
      <c r="R202" s="4" t="n">
        <f aca="false">R201+$AB$186</f>
        <v>0.0807060966628571</v>
      </c>
      <c r="S202" s="4" t="n">
        <f aca="false">S201+$AC$186</f>
        <v>0.203312291034286</v>
      </c>
      <c r="T202" s="4" t="n">
        <f aca="false">T201+$AD$186</f>
        <v>0.397847184250592</v>
      </c>
      <c r="U202" s="4" t="n">
        <f aca="false">U201+$AE$186</f>
        <v>0.263868238533589</v>
      </c>
      <c r="V202" s="4" t="n">
        <f aca="false">V201+$AF$186</f>
        <v>0.0743646332482229</v>
      </c>
      <c r="W202" s="4" t="n">
        <f aca="false">W201+$AG$186</f>
        <v>0.19855619347331</v>
      </c>
      <c r="X202" s="4"/>
      <c r="Y202" s="4"/>
      <c r="Z202" s="4"/>
      <c r="AA202" s="4"/>
      <c r="AB202" s="4"/>
      <c r="AJ202" s="0" t="n">
        <f aca="false">AJ198+1</f>
        <v>2023</v>
      </c>
      <c r="AP202" s="4" t="n">
        <f aca="false">AP201+$BE$185</f>
        <v>0.280425887349268</v>
      </c>
      <c r="AQ202" s="4" t="n">
        <f aca="false">AQ201+$BF$185</f>
        <v>0.0360474791114286</v>
      </c>
      <c r="AR202" s="4" t="n">
        <f aca="false">AR201+$BG$185</f>
        <v>0.204404381626969</v>
      </c>
      <c r="AS202" s="4" t="n">
        <f aca="false">AS201+$BH$185</f>
        <v>0.0708314777342857</v>
      </c>
      <c r="AT202" s="4" t="n">
        <f aca="false">AT201+$BI$185</f>
        <v>0.408290774180906</v>
      </c>
      <c r="AU202" s="4" t="n">
        <f aca="false">AU201+$BE$186</f>
        <v>0.269328326373658</v>
      </c>
      <c r="AV202" s="4" t="n">
        <f aca="false">AV201+$BF$186</f>
        <v>0.208367796261115</v>
      </c>
      <c r="AW202" s="4" t="n">
        <f aca="false">AW201+$BG$186</f>
        <v>0.0732095265147735</v>
      </c>
      <c r="AX202" s="4" t="n">
        <f aca="false">AX201+$BH$186</f>
        <v>0.413046871741882</v>
      </c>
      <c r="AY202" s="4" t="n">
        <f aca="false">AY201+$BI$186</f>
        <v>0.291523448324878</v>
      </c>
      <c r="AZ202" s="4" t="n">
        <f aca="false">AZ201+$BJ$186</f>
        <v>0.200440966992822</v>
      </c>
      <c r="BA202" s="4" t="n">
        <f aca="false">BA201+$BK$186</f>
        <v>0.0684534289537979</v>
      </c>
      <c r="BB202" s="4" t="n">
        <f aca="false">BB201+$BL$186</f>
        <v>0.40353467661993</v>
      </c>
      <c r="BC202" s="4"/>
      <c r="BD202" s="4"/>
      <c r="BE202" s="4"/>
      <c r="BF202" s="4"/>
      <c r="BG202" s="4"/>
    </row>
    <row r="203" customFormat="false" ht="12.8" hidden="false" customHeight="false" outlineLevel="0" collapsed="false">
      <c r="B203" s="1" t="n">
        <f aca="false">K199-AP199</f>
        <v>0.106323735925714</v>
      </c>
      <c r="E203" s="0" t="n">
        <f aca="false">E199+1</f>
        <v>2023</v>
      </c>
      <c r="K203" s="4" t="n">
        <f aca="false">K202+$Z$185</f>
        <v>0.38772523303108</v>
      </c>
      <c r="L203" s="4" t="n">
        <f aca="false">L202+$AA$185</f>
        <v>0.0653637505114286</v>
      </c>
      <c r="M203" s="4" t="n">
        <f aca="false">M202+$AB$185</f>
        <v>0.268868238533589</v>
      </c>
      <c r="N203" s="4" t="n">
        <f aca="false">N202+$AC$185</f>
        <v>0.0772914625165157</v>
      </c>
      <c r="O203" s="4" t="n">
        <f aca="false">O202+$AD$185</f>
        <v>0.20075131542453</v>
      </c>
      <c r="P203" s="4" t="n">
        <f aca="false">P202+$Z$186</f>
        <v>0.375774013518885</v>
      </c>
      <c r="Q203" s="4" t="n">
        <f aca="false">Q202+$AA$186</f>
        <v>0.274843848289686</v>
      </c>
      <c r="R203" s="4" t="n">
        <f aca="false">R202+$AB$186</f>
        <v>0.0807060966628571</v>
      </c>
      <c r="S203" s="4" t="n">
        <f aca="false">S202+$AC$186</f>
        <v>0.203312291034286</v>
      </c>
      <c r="T203" s="4" t="n">
        <f aca="false">T202+$AD$186</f>
        <v>0.399676452543275</v>
      </c>
      <c r="U203" s="4" t="n">
        <f aca="false">U202+$AE$186</f>
        <v>0.262892628777491</v>
      </c>
      <c r="V203" s="4" t="n">
        <f aca="false">V202+$AF$186</f>
        <v>0.0738768283701742</v>
      </c>
      <c r="W203" s="4" t="n">
        <f aca="false">W202+$AG$186</f>
        <v>0.198190339814774</v>
      </c>
      <c r="X203" s="4"/>
      <c r="Y203" s="4"/>
      <c r="Z203" s="4"/>
      <c r="AA203" s="4"/>
      <c r="AB203" s="4"/>
      <c r="AJ203" s="0" t="n">
        <f aca="false">AJ199+1</f>
        <v>2023</v>
      </c>
      <c r="AP203" s="4" t="n">
        <f aca="false">AP202+$BE$185</f>
        <v>0.281401497105366</v>
      </c>
      <c r="AQ203" s="4" t="n">
        <f aca="false">AQ202+$BF$185</f>
        <v>0.0360474791114286</v>
      </c>
      <c r="AR203" s="4" t="n">
        <f aca="false">AR202+$BG$185</f>
        <v>0.204160479187944</v>
      </c>
      <c r="AS203" s="4" t="n">
        <f aca="false">AS202+$BH$185</f>
        <v>0.0708314777342857</v>
      </c>
      <c r="AT203" s="4" t="n">
        <f aca="false">AT202+$BI$185</f>
        <v>0.407559066863833</v>
      </c>
      <c r="AU203" s="4" t="n">
        <f aca="false">AU202+$BE$186</f>
        <v>0.269450277593171</v>
      </c>
      <c r="AV203" s="4" t="n">
        <f aca="false">AV202+$BF$186</f>
        <v>0.208428771870871</v>
      </c>
      <c r="AW203" s="4" t="n">
        <f aca="false">AW202+$BG$186</f>
        <v>0.0733924533440418</v>
      </c>
      <c r="AX203" s="4" t="n">
        <f aca="false">AX202+$BH$186</f>
        <v>0.412681018083345</v>
      </c>
      <c r="AY203" s="4" t="n">
        <f aca="false">AY202+$BI$186</f>
        <v>0.293352716617561</v>
      </c>
      <c r="AZ203" s="4" t="n">
        <f aca="false">AZ202+$BJ$186</f>
        <v>0.199892186505018</v>
      </c>
      <c r="BA203" s="4" t="n">
        <f aca="false">BA202+$BK$186</f>
        <v>0.0682705021245296</v>
      </c>
      <c r="BB203" s="4" t="n">
        <f aca="false">BB202+$BL$186</f>
        <v>0.402437115644321</v>
      </c>
      <c r="BC203" s="4"/>
      <c r="BD203" s="4"/>
      <c r="BE203" s="4"/>
      <c r="BF203" s="4"/>
      <c r="BG203" s="4"/>
    </row>
    <row r="204" customFormat="false" ht="12.8" hidden="false" customHeight="false" outlineLevel="0" collapsed="false">
      <c r="B204" s="1" t="n">
        <f aca="false">K200-AP200</f>
        <v>0.106323735925714</v>
      </c>
      <c r="E204" s="0" t="n">
        <f aca="false">E200+1</f>
        <v>2024</v>
      </c>
      <c r="K204" s="4" t="n">
        <f aca="false">K203+$Z$185</f>
        <v>0.388700842787178</v>
      </c>
      <c r="L204" s="4" t="n">
        <f aca="false">L203+$AA$185</f>
        <v>0.0653637505114286</v>
      </c>
      <c r="M204" s="4" t="n">
        <f aca="false">M203+$AB$185</f>
        <v>0.268319458045784</v>
      </c>
      <c r="N204" s="4" t="n">
        <f aca="false">N203+$AC$185</f>
        <v>0.0770475600774913</v>
      </c>
      <c r="O204" s="4" t="n">
        <f aca="false">O203+$AD$185</f>
        <v>0.200568388595261</v>
      </c>
      <c r="P204" s="4" t="n">
        <f aca="false">P203+$Z$186</f>
        <v>0.375895964738397</v>
      </c>
      <c r="Q204" s="4" t="n">
        <f aca="false">Q203+$AA$186</f>
        <v>0.274721897070174</v>
      </c>
      <c r="R204" s="4" t="n">
        <f aca="false">R203+$AB$186</f>
        <v>0.0807060966628571</v>
      </c>
      <c r="S204" s="4" t="n">
        <f aca="false">S203+$AC$186</f>
        <v>0.203312291034286</v>
      </c>
      <c r="T204" s="4" t="n">
        <f aca="false">T203+$AD$186</f>
        <v>0.401505720835958</v>
      </c>
      <c r="U204" s="4" t="n">
        <f aca="false">U203+$AE$186</f>
        <v>0.261917019021394</v>
      </c>
      <c r="V204" s="4" t="n">
        <f aca="false">V203+$AF$186</f>
        <v>0.0733890234921254</v>
      </c>
      <c r="W204" s="4" t="n">
        <f aca="false">W203+$AG$186</f>
        <v>0.197824486156237</v>
      </c>
      <c r="X204" s="4"/>
      <c r="Y204" s="4"/>
      <c r="Z204" s="4"/>
      <c r="AA204" s="4"/>
      <c r="AB204" s="4"/>
      <c r="AJ204" s="0" t="n">
        <f aca="false">AJ200+1</f>
        <v>2024</v>
      </c>
      <c r="AP204" s="4" t="n">
        <f aca="false">AP203+$BE$185</f>
        <v>0.282377106861463</v>
      </c>
      <c r="AQ204" s="4" t="n">
        <f aca="false">AQ203+$BF$185</f>
        <v>0.0360474791114286</v>
      </c>
      <c r="AR204" s="4" t="n">
        <f aca="false">AR203+$BG$185</f>
        <v>0.20391657674892</v>
      </c>
      <c r="AS204" s="4" t="n">
        <f aca="false">AS203+$BH$185</f>
        <v>0.0708314777342857</v>
      </c>
      <c r="AT204" s="4" t="n">
        <f aca="false">AT203+$BI$185</f>
        <v>0.40682735954676</v>
      </c>
      <c r="AU204" s="4" t="n">
        <f aca="false">AU203+$BE$186</f>
        <v>0.269572228812683</v>
      </c>
      <c r="AV204" s="4" t="n">
        <f aca="false">AV203+$BF$186</f>
        <v>0.208489747480627</v>
      </c>
      <c r="AW204" s="4" t="n">
        <f aca="false">AW203+$BG$186</f>
        <v>0.0735753801733101</v>
      </c>
      <c r="AX204" s="4" t="n">
        <f aca="false">AX203+$BH$186</f>
        <v>0.412315164424808</v>
      </c>
      <c r="AY204" s="4" t="n">
        <f aca="false">AY203+$BI$186</f>
        <v>0.295181984910244</v>
      </c>
      <c r="AZ204" s="4" t="n">
        <f aca="false">AZ203+$BJ$186</f>
        <v>0.199343406017213</v>
      </c>
      <c r="BA204" s="4" t="n">
        <f aca="false">BA203+$BK$186</f>
        <v>0.0680875752952613</v>
      </c>
      <c r="BB204" s="4" t="n">
        <f aca="false">BB203+$BL$186</f>
        <v>0.401339554668711</v>
      </c>
      <c r="BC204" s="4"/>
      <c r="BD204" s="4"/>
      <c r="BE204" s="4"/>
      <c r="BF204" s="4"/>
      <c r="BG204" s="4"/>
    </row>
    <row r="205" customFormat="false" ht="12.8" hidden="false" customHeight="false" outlineLevel="0" collapsed="false">
      <c r="B205" s="1" t="n">
        <f aca="false">K201-AP201</f>
        <v>0.106323735925714</v>
      </c>
      <c r="E205" s="0" t="n">
        <f aca="false">E201+1</f>
        <v>2024</v>
      </c>
      <c r="K205" s="4" t="n">
        <f aca="false">K204+$Z$185</f>
        <v>0.389676452543275</v>
      </c>
      <c r="L205" s="4" t="n">
        <f aca="false">L204+$AA$185</f>
        <v>0.0653637505114286</v>
      </c>
      <c r="M205" s="4" t="n">
        <f aca="false">M204+$AB$185</f>
        <v>0.267770677557979</v>
      </c>
      <c r="N205" s="4" t="n">
        <f aca="false">N204+$AC$185</f>
        <v>0.0768036576384669</v>
      </c>
      <c r="O205" s="4" t="n">
        <f aca="false">O204+$AD$185</f>
        <v>0.200385461765993</v>
      </c>
      <c r="P205" s="4" t="n">
        <f aca="false">P204+$Z$186</f>
        <v>0.376017915957909</v>
      </c>
      <c r="Q205" s="4" t="n">
        <f aca="false">Q204+$AA$186</f>
        <v>0.274599945850662</v>
      </c>
      <c r="R205" s="4" t="n">
        <f aca="false">R204+$AB$186</f>
        <v>0.0807060966628571</v>
      </c>
      <c r="S205" s="4" t="n">
        <f aca="false">S204+$AC$186</f>
        <v>0.203312291034286</v>
      </c>
      <c r="T205" s="4" t="n">
        <f aca="false">T204+$AD$186</f>
        <v>0.403334989128641</v>
      </c>
      <c r="U205" s="4" t="n">
        <f aca="false">U204+$AE$186</f>
        <v>0.260941409265296</v>
      </c>
      <c r="V205" s="4" t="n">
        <f aca="false">V204+$AF$186</f>
        <v>0.0729012186140766</v>
      </c>
      <c r="W205" s="4" t="n">
        <f aca="false">W204+$AG$186</f>
        <v>0.1974586324977</v>
      </c>
      <c r="X205" s="4"/>
      <c r="Y205" s="4"/>
      <c r="Z205" s="4"/>
      <c r="AA205" s="4"/>
      <c r="AB205" s="4"/>
      <c r="AJ205" s="0" t="n">
        <f aca="false">AJ201+1</f>
        <v>2024</v>
      </c>
      <c r="AP205" s="4" t="n">
        <f aca="false">AP204+$BE$185</f>
        <v>0.283352716617561</v>
      </c>
      <c r="AQ205" s="4" t="n">
        <f aca="false">AQ204+$BF$185</f>
        <v>0.0360474791114286</v>
      </c>
      <c r="AR205" s="4" t="n">
        <f aca="false">AR204+$BG$185</f>
        <v>0.203672674309896</v>
      </c>
      <c r="AS205" s="4" t="n">
        <f aca="false">AS204+$BH$185</f>
        <v>0.0708314777342857</v>
      </c>
      <c r="AT205" s="4" t="n">
        <f aca="false">AT204+$BI$185</f>
        <v>0.406095652229686</v>
      </c>
      <c r="AU205" s="4" t="n">
        <f aca="false">AU204+$BE$186</f>
        <v>0.269694180032195</v>
      </c>
      <c r="AV205" s="4" t="n">
        <f aca="false">AV204+$BF$186</f>
        <v>0.208550723090383</v>
      </c>
      <c r="AW205" s="4" t="n">
        <f aca="false">AW204+$BG$186</f>
        <v>0.0737583070025784</v>
      </c>
      <c r="AX205" s="4" t="n">
        <f aca="false">AX204+$BH$186</f>
        <v>0.411949310766272</v>
      </c>
      <c r="AY205" s="4" t="n">
        <f aca="false">AY204+$BI$186</f>
        <v>0.297011253202927</v>
      </c>
      <c r="AZ205" s="4" t="n">
        <f aca="false">AZ204+$BJ$186</f>
        <v>0.198794625529408</v>
      </c>
      <c r="BA205" s="4" t="n">
        <f aca="false">BA204+$BK$186</f>
        <v>0.067904648465993</v>
      </c>
      <c r="BB205" s="4" t="n">
        <f aca="false">BB204+$BL$186</f>
        <v>0.400241993693101</v>
      </c>
      <c r="BC205" s="4"/>
      <c r="BD205" s="4"/>
      <c r="BE205" s="4"/>
      <c r="BF205" s="4"/>
      <c r="BG205" s="4"/>
    </row>
    <row r="206" customFormat="false" ht="12.8" hidden="false" customHeight="false" outlineLevel="0" collapsed="false">
      <c r="B206" s="1" t="n">
        <f aca="false">K202-AP202</f>
        <v>0.106323735925714</v>
      </c>
      <c r="E206" s="0" t="n">
        <f aca="false">E202+1</f>
        <v>2024</v>
      </c>
      <c r="K206" s="4" t="n">
        <f aca="false">K205+$Z$185</f>
        <v>0.390652062299373</v>
      </c>
      <c r="L206" s="4" t="n">
        <f aca="false">L205+$AA$185</f>
        <v>0.0653637505114286</v>
      </c>
      <c r="M206" s="4" t="n">
        <f aca="false">M205+$AB$185</f>
        <v>0.267221897070174</v>
      </c>
      <c r="N206" s="4" t="n">
        <f aca="false">N205+$AC$185</f>
        <v>0.0765597551994425</v>
      </c>
      <c r="O206" s="4" t="n">
        <f aca="false">O205+$AD$185</f>
        <v>0.200202534936725</v>
      </c>
      <c r="P206" s="4" t="n">
        <f aca="false">P205+$Z$186</f>
        <v>0.376139867177422</v>
      </c>
      <c r="Q206" s="4" t="n">
        <f aca="false">Q205+$AA$186</f>
        <v>0.27447799463115</v>
      </c>
      <c r="R206" s="4" t="n">
        <f aca="false">R205+$AB$186</f>
        <v>0.0807060966628571</v>
      </c>
      <c r="S206" s="4" t="n">
        <f aca="false">S205+$AC$186</f>
        <v>0.203312291034286</v>
      </c>
      <c r="T206" s="4" t="n">
        <f aca="false">T205+$AD$186</f>
        <v>0.405164257421324</v>
      </c>
      <c r="U206" s="4" t="n">
        <f aca="false">U205+$AE$186</f>
        <v>0.259965799509199</v>
      </c>
      <c r="V206" s="4" t="n">
        <f aca="false">V205+$AF$186</f>
        <v>0.0724134137360278</v>
      </c>
      <c r="W206" s="4" t="n">
        <f aca="false">W205+$AG$186</f>
        <v>0.197092778839164</v>
      </c>
      <c r="X206" s="4"/>
      <c r="Y206" s="4"/>
      <c r="Z206" s="4"/>
      <c r="AA206" s="4"/>
      <c r="AB206" s="4"/>
      <c r="AJ206" s="0" t="n">
        <f aca="false">AJ202+1</f>
        <v>2024</v>
      </c>
      <c r="AP206" s="4" t="n">
        <f aca="false">AP205+$BE$185</f>
        <v>0.284328326373658</v>
      </c>
      <c r="AQ206" s="4" t="n">
        <f aca="false">AQ205+$BF$185</f>
        <v>0.0360474791114286</v>
      </c>
      <c r="AR206" s="4" t="n">
        <f aca="false">AR205+$BG$185</f>
        <v>0.203428771870871</v>
      </c>
      <c r="AS206" s="4" t="n">
        <f aca="false">AS205+$BH$185</f>
        <v>0.0708314777342857</v>
      </c>
      <c r="AT206" s="4" t="n">
        <f aca="false">AT205+$BI$185</f>
        <v>0.405363944912613</v>
      </c>
      <c r="AU206" s="4" t="n">
        <f aca="false">AU205+$BE$186</f>
        <v>0.269816131251707</v>
      </c>
      <c r="AV206" s="4" t="n">
        <f aca="false">AV205+$BF$186</f>
        <v>0.208611698700139</v>
      </c>
      <c r="AW206" s="4" t="n">
        <f aca="false">AW205+$BG$186</f>
        <v>0.0739412338318467</v>
      </c>
      <c r="AX206" s="4" t="n">
        <f aca="false">AX205+$BH$186</f>
        <v>0.411583457107735</v>
      </c>
      <c r="AY206" s="4" t="n">
        <f aca="false">AY205+$BI$186</f>
        <v>0.29884052149561</v>
      </c>
      <c r="AZ206" s="4" t="n">
        <f aca="false">AZ205+$BJ$186</f>
        <v>0.198245845041603</v>
      </c>
      <c r="BA206" s="4" t="n">
        <f aca="false">BA205+$BK$186</f>
        <v>0.0677217216367247</v>
      </c>
      <c r="BB206" s="4" t="n">
        <f aca="false">BB205+$BL$186</f>
        <v>0.399144432717491</v>
      </c>
      <c r="BC206" s="4"/>
      <c r="BD206" s="4"/>
      <c r="BE206" s="4"/>
      <c r="BF206" s="4"/>
      <c r="BG206" s="4"/>
    </row>
    <row r="207" customFormat="false" ht="12.8" hidden="false" customHeight="false" outlineLevel="0" collapsed="false">
      <c r="B207" s="1" t="n">
        <f aca="false">K203-AP203</f>
        <v>0.106323735925714</v>
      </c>
      <c r="E207" s="0" t="n">
        <f aca="false">E203+1</f>
        <v>2024</v>
      </c>
      <c r="K207" s="4" t="n">
        <f aca="false">K206+$Z$185</f>
        <v>0.39162767205547</v>
      </c>
      <c r="L207" s="4" t="n">
        <f aca="false">L206+$AA$185</f>
        <v>0.0653637505114286</v>
      </c>
      <c r="M207" s="4" t="n">
        <f aca="false">M206+$AB$185</f>
        <v>0.266673116582369</v>
      </c>
      <c r="N207" s="4" t="n">
        <f aca="false">N206+$AC$185</f>
        <v>0.0763158527604181</v>
      </c>
      <c r="O207" s="4" t="n">
        <f aca="false">O206+$AD$185</f>
        <v>0.200019608107456</v>
      </c>
      <c r="P207" s="4" t="n">
        <f aca="false">P206+$Z$186</f>
        <v>0.376261818396934</v>
      </c>
      <c r="Q207" s="4" t="n">
        <f aca="false">Q206+$AA$186</f>
        <v>0.274356043411638</v>
      </c>
      <c r="R207" s="4" t="n">
        <f aca="false">R206+$AB$186</f>
        <v>0.0807060966628571</v>
      </c>
      <c r="S207" s="4" t="n">
        <f aca="false">S206+$AC$186</f>
        <v>0.203312291034286</v>
      </c>
      <c r="T207" s="4" t="n">
        <f aca="false">T206+$AD$186</f>
        <v>0.406993525714007</v>
      </c>
      <c r="U207" s="4" t="n">
        <f aca="false">U206+$AE$186</f>
        <v>0.258990189753101</v>
      </c>
      <c r="V207" s="4" t="n">
        <f aca="false">V206+$AF$186</f>
        <v>0.071925608857979</v>
      </c>
      <c r="W207" s="4" t="n">
        <f aca="false">W206+$AG$186</f>
        <v>0.196726925180627</v>
      </c>
      <c r="X207" s="4"/>
      <c r="Y207" s="4"/>
      <c r="Z207" s="4"/>
      <c r="AA207" s="4"/>
      <c r="AB207" s="4"/>
      <c r="AJ207" s="0" t="n">
        <f aca="false">AJ203+1</f>
        <v>2024</v>
      </c>
      <c r="AP207" s="4" t="n">
        <f aca="false">AP206+$BE$185</f>
        <v>0.285303936129756</v>
      </c>
      <c r="AQ207" s="4" t="n">
        <f aca="false">AQ206+$BF$185</f>
        <v>0.0360474791114286</v>
      </c>
      <c r="AR207" s="4" t="n">
        <f aca="false">AR206+$BG$185</f>
        <v>0.203184869431847</v>
      </c>
      <c r="AS207" s="4" t="n">
        <f aca="false">AS206+$BH$185</f>
        <v>0.0708314777342857</v>
      </c>
      <c r="AT207" s="4" t="n">
        <f aca="false">AT206+$BI$185</f>
        <v>0.40463223759554</v>
      </c>
      <c r="AU207" s="4" t="n">
        <f aca="false">AU206+$BE$186</f>
        <v>0.269938082471219</v>
      </c>
      <c r="AV207" s="4" t="n">
        <f aca="false">AV206+$BF$186</f>
        <v>0.208672674309896</v>
      </c>
      <c r="AW207" s="4" t="n">
        <f aca="false">AW206+$BG$186</f>
        <v>0.074124160661115</v>
      </c>
      <c r="AX207" s="4" t="n">
        <f aca="false">AX206+$BH$186</f>
        <v>0.411217603449199</v>
      </c>
      <c r="AY207" s="4" t="n">
        <f aca="false">AY206+$BI$186</f>
        <v>0.300669789788293</v>
      </c>
      <c r="AZ207" s="4" t="n">
        <f aca="false">AZ206+$BJ$186</f>
        <v>0.197697064553798</v>
      </c>
      <c r="BA207" s="4" t="n">
        <f aca="false">BA206+$BK$186</f>
        <v>0.0675387948074564</v>
      </c>
      <c r="BB207" s="4" t="n">
        <f aca="false">BB206+$BL$186</f>
        <v>0.398046871741882</v>
      </c>
      <c r="BC207" s="4"/>
      <c r="BD207" s="4"/>
      <c r="BE207" s="4"/>
      <c r="BF207" s="4"/>
      <c r="BG207" s="4"/>
    </row>
    <row r="208" customFormat="false" ht="12.8" hidden="false" customHeight="false" outlineLevel="0" collapsed="false">
      <c r="B208" s="1" t="n">
        <f aca="false">K204-AP204</f>
        <v>0.106323735925714</v>
      </c>
      <c r="E208" s="0" t="n">
        <f aca="false">E204+1</f>
        <v>2025</v>
      </c>
      <c r="K208" s="4" t="n">
        <f aca="false">K207+$Z$185</f>
        <v>0.392603281811568</v>
      </c>
      <c r="L208" s="4" t="n">
        <f aca="false">L207+$AA$185</f>
        <v>0.0653637505114286</v>
      </c>
      <c r="M208" s="4" t="n">
        <f aca="false">M207+$AB$185</f>
        <v>0.266124336094564</v>
      </c>
      <c r="N208" s="4" t="n">
        <f aca="false">N207+$AC$185</f>
        <v>0.0760719503213937</v>
      </c>
      <c r="O208" s="4" t="n">
        <f aca="false">O207+$AD$185</f>
        <v>0.199836681278188</v>
      </c>
      <c r="P208" s="4" t="n">
        <f aca="false">P207+$Z$186</f>
        <v>0.376383769616446</v>
      </c>
      <c r="Q208" s="4" t="n">
        <f aca="false">Q207+$AA$186</f>
        <v>0.274234092192125</v>
      </c>
      <c r="R208" s="4" t="n">
        <f aca="false">R207+$AB$186</f>
        <v>0.0807060966628571</v>
      </c>
      <c r="S208" s="4" t="n">
        <f aca="false">S207+$AC$186</f>
        <v>0.203312291034286</v>
      </c>
      <c r="T208" s="4" t="n">
        <f aca="false">T207+$AD$186</f>
        <v>0.40882279400669</v>
      </c>
      <c r="U208" s="4" t="n">
        <f aca="false">U207+$AE$186</f>
        <v>0.258014579997003</v>
      </c>
      <c r="V208" s="4" t="n">
        <f aca="false">V207+$AF$186</f>
        <v>0.0714378039799303</v>
      </c>
      <c r="W208" s="4" t="n">
        <f aca="false">W207+$AG$186</f>
        <v>0.196361071522091</v>
      </c>
      <c r="X208" s="4"/>
      <c r="Y208" s="4"/>
      <c r="Z208" s="4"/>
      <c r="AA208" s="4"/>
      <c r="AB208" s="4"/>
      <c r="AJ208" s="0" t="n">
        <f aca="false">AJ204+1</f>
        <v>2025</v>
      </c>
      <c r="AP208" s="4" t="n">
        <f aca="false">AP207+$BE$185</f>
        <v>0.286279545885854</v>
      </c>
      <c r="AQ208" s="4" t="n">
        <f aca="false">AQ207+$BF$185</f>
        <v>0.0360474791114286</v>
      </c>
      <c r="AR208" s="4" t="n">
        <f aca="false">AR207+$BG$185</f>
        <v>0.202940966992822</v>
      </c>
      <c r="AS208" s="4" t="n">
        <f aca="false">AS207+$BH$185</f>
        <v>0.0708314777342857</v>
      </c>
      <c r="AT208" s="4" t="n">
        <f aca="false">AT207+$BI$185</f>
        <v>0.403900530278467</v>
      </c>
      <c r="AU208" s="4" t="n">
        <f aca="false">AU207+$BE$186</f>
        <v>0.270060033690732</v>
      </c>
      <c r="AV208" s="4" t="n">
        <f aca="false">AV207+$BF$186</f>
        <v>0.208733649919652</v>
      </c>
      <c r="AW208" s="4" t="n">
        <f aca="false">AW207+$BG$186</f>
        <v>0.0743070874903833</v>
      </c>
      <c r="AX208" s="4" t="n">
        <f aca="false">AX207+$BH$186</f>
        <v>0.410851749790662</v>
      </c>
      <c r="AY208" s="4" t="n">
        <f aca="false">AY207+$BI$186</f>
        <v>0.302499058080976</v>
      </c>
      <c r="AZ208" s="4" t="n">
        <f aca="false">AZ207+$BJ$186</f>
        <v>0.197148284065993</v>
      </c>
      <c r="BA208" s="4" t="n">
        <f aca="false">BA207+$BK$186</f>
        <v>0.0673558679781881</v>
      </c>
      <c r="BB208" s="4" t="n">
        <f aca="false">BB207+$BL$186</f>
        <v>0.396949310766272</v>
      </c>
      <c r="BC208" s="4"/>
      <c r="BD208" s="4"/>
      <c r="BE208" s="4"/>
      <c r="BF208" s="4"/>
      <c r="BG208" s="4"/>
    </row>
    <row r="209" customFormat="false" ht="12.8" hidden="false" customHeight="false" outlineLevel="0" collapsed="false">
      <c r="B209" s="1" t="n">
        <f aca="false">K205-AP205</f>
        <v>0.106323735925714</v>
      </c>
      <c r="E209" s="0" t="n">
        <f aca="false">E205+1</f>
        <v>2025</v>
      </c>
      <c r="K209" s="4" t="n">
        <f aca="false">K208+$Z$185</f>
        <v>0.393578891567665</v>
      </c>
      <c r="L209" s="4" t="n">
        <f aca="false">L208+$AA$185</f>
        <v>0.0653637505114286</v>
      </c>
      <c r="M209" s="4" t="n">
        <f aca="false">M208+$AB$185</f>
        <v>0.26557555560676</v>
      </c>
      <c r="N209" s="4" t="n">
        <f aca="false">N208+$AC$185</f>
        <v>0.0758280478823693</v>
      </c>
      <c r="O209" s="4" t="n">
        <f aca="false">O208+$AD$185</f>
        <v>0.19965375444892</v>
      </c>
      <c r="P209" s="4" t="n">
        <f aca="false">P208+$Z$186</f>
        <v>0.376505720835958</v>
      </c>
      <c r="Q209" s="4" t="n">
        <f aca="false">Q208+$AA$186</f>
        <v>0.274112140972613</v>
      </c>
      <c r="R209" s="4" t="n">
        <f aca="false">R208+$AB$186</f>
        <v>0.0807060966628571</v>
      </c>
      <c r="S209" s="4" t="n">
        <f aca="false">S208+$AC$186</f>
        <v>0.203312291034286</v>
      </c>
      <c r="T209" s="4" t="n">
        <f aca="false">T208+$AD$186</f>
        <v>0.410652062299373</v>
      </c>
      <c r="U209" s="4" t="n">
        <f aca="false">U208+$AE$186</f>
        <v>0.257038970240906</v>
      </c>
      <c r="V209" s="4" t="n">
        <f aca="false">V208+$AF$186</f>
        <v>0.0709499991018815</v>
      </c>
      <c r="W209" s="4" t="n">
        <f aca="false">W208+$AG$186</f>
        <v>0.195995217863554</v>
      </c>
      <c r="X209" s="4"/>
      <c r="Y209" s="4"/>
      <c r="Z209" s="4"/>
      <c r="AA209" s="4"/>
      <c r="AB209" s="4"/>
      <c r="AJ209" s="0" t="n">
        <f aca="false">AJ205+1</f>
        <v>2025</v>
      </c>
      <c r="AP209" s="4" t="n">
        <f aca="false">AP208+$BE$185</f>
        <v>0.287255155641951</v>
      </c>
      <c r="AQ209" s="4" t="n">
        <f aca="false">AQ208+$BF$185</f>
        <v>0.0360474791114286</v>
      </c>
      <c r="AR209" s="4" t="n">
        <f aca="false">AR208+$BG$185</f>
        <v>0.202697064553798</v>
      </c>
      <c r="AS209" s="4" t="n">
        <f aca="false">AS208+$BH$185</f>
        <v>0.0708314777342857</v>
      </c>
      <c r="AT209" s="4" t="n">
        <f aca="false">AT208+$BI$185</f>
        <v>0.403168822961394</v>
      </c>
      <c r="AU209" s="4" t="n">
        <f aca="false">AU208+$BE$186</f>
        <v>0.270181984910244</v>
      </c>
      <c r="AV209" s="4" t="n">
        <f aca="false">AV208+$BF$186</f>
        <v>0.208794625529408</v>
      </c>
      <c r="AW209" s="4" t="n">
        <f aca="false">AW208+$BG$186</f>
        <v>0.0744900143196516</v>
      </c>
      <c r="AX209" s="4" t="n">
        <f aca="false">AX208+$BH$186</f>
        <v>0.410485896132126</v>
      </c>
      <c r="AY209" s="4" t="n">
        <f aca="false">AY208+$BI$186</f>
        <v>0.304328326373659</v>
      </c>
      <c r="AZ209" s="4" t="n">
        <f aca="false">AZ208+$BJ$186</f>
        <v>0.196599503578188</v>
      </c>
      <c r="BA209" s="4" t="n">
        <f aca="false">BA208+$BK$186</f>
        <v>0.0671729411489199</v>
      </c>
      <c r="BB209" s="4" t="n">
        <f aca="false">BB208+$BL$186</f>
        <v>0.395851749790662</v>
      </c>
      <c r="BC209" s="4"/>
      <c r="BD209" s="4"/>
      <c r="BE209" s="4"/>
      <c r="BF209" s="4"/>
      <c r="BG209" s="4"/>
    </row>
    <row r="210" customFormat="false" ht="12.8" hidden="false" customHeight="false" outlineLevel="0" collapsed="false">
      <c r="B210" s="1" t="n">
        <f aca="false">K206-AP206</f>
        <v>0.106323735925714</v>
      </c>
      <c r="E210" s="0" t="n">
        <f aca="false">E206+1</f>
        <v>2025</v>
      </c>
      <c r="K210" s="4" t="n">
        <f aca="false">K209+$Z$185</f>
        <v>0.394554501323763</v>
      </c>
      <c r="L210" s="4" t="n">
        <f aca="false">L209+$AA$185</f>
        <v>0.0653637505114286</v>
      </c>
      <c r="M210" s="4" t="n">
        <f aca="false">M209+$AB$185</f>
        <v>0.265026775118955</v>
      </c>
      <c r="N210" s="4" t="n">
        <f aca="false">N209+$AC$185</f>
        <v>0.0755841454433449</v>
      </c>
      <c r="O210" s="4" t="n">
        <f aca="false">O209+$AD$185</f>
        <v>0.199470827619652</v>
      </c>
      <c r="P210" s="4" t="n">
        <f aca="false">P209+$Z$186</f>
        <v>0.37662767205547</v>
      </c>
      <c r="Q210" s="4" t="n">
        <f aca="false">Q209+$AA$186</f>
        <v>0.273990189753101</v>
      </c>
      <c r="R210" s="4" t="n">
        <f aca="false">R209+$AB$186</f>
        <v>0.0807060966628571</v>
      </c>
      <c r="S210" s="4" t="n">
        <f aca="false">S209+$AC$186</f>
        <v>0.203312291034286</v>
      </c>
      <c r="T210" s="4" t="n">
        <f aca="false">T209+$AD$186</f>
        <v>0.412481330592056</v>
      </c>
      <c r="U210" s="4" t="n">
        <f aca="false">U209+$AE$186</f>
        <v>0.256063360484808</v>
      </c>
      <c r="V210" s="4" t="n">
        <f aca="false">V209+$AF$186</f>
        <v>0.0704621942238327</v>
      </c>
      <c r="W210" s="4" t="n">
        <f aca="false">W209+$AG$186</f>
        <v>0.195629364205017</v>
      </c>
      <c r="X210" s="4"/>
      <c r="Y210" s="4"/>
      <c r="Z210" s="4"/>
      <c r="AA210" s="4"/>
      <c r="AB210" s="4"/>
      <c r="AJ210" s="0" t="n">
        <f aca="false">AJ206+1</f>
        <v>2025</v>
      </c>
      <c r="AP210" s="4" t="n">
        <f aca="false">AP209+$BE$185</f>
        <v>0.288230765398049</v>
      </c>
      <c r="AQ210" s="4" t="n">
        <f aca="false">AQ209+$BF$185</f>
        <v>0.0360474791114286</v>
      </c>
      <c r="AR210" s="4" t="n">
        <f aca="false">AR209+$BG$185</f>
        <v>0.202453162114774</v>
      </c>
      <c r="AS210" s="4" t="n">
        <f aca="false">AS209+$BH$185</f>
        <v>0.0708314777342857</v>
      </c>
      <c r="AT210" s="4" t="n">
        <f aca="false">AT209+$BI$185</f>
        <v>0.402437115644321</v>
      </c>
      <c r="AU210" s="4" t="n">
        <f aca="false">AU209+$BE$186</f>
        <v>0.270303936129756</v>
      </c>
      <c r="AV210" s="4" t="n">
        <f aca="false">AV209+$BF$186</f>
        <v>0.208855601139164</v>
      </c>
      <c r="AW210" s="4" t="n">
        <f aca="false">AW209+$BG$186</f>
        <v>0.0746729411489199</v>
      </c>
      <c r="AX210" s="4" t="n">
        <f aca="false">AX209+$BH$186</f>
        <v>0.410120042473589</v>
      </c>
      <c r="AY210" s="4" t="n">
        <f aca="false">AY209+$BI$186</f>
        <v>0.306157594666341</v>
      </c>
      <c r="AZ210" s="4" t="n">
        <f aca="false">AZ209+$BJ$186</f>
        <v>0.196050723090383</v>
      </c>
      <c r="BA210" s="4" t="n">
        <f aca="false">BA209+$BK$186</f>
        <v>0.0669900143196516</v>
      </c>
      <c r="BB210" s="4" t="n">
        <f aca="false">BB209+$BL$186</f>
        <v>0.394754188815052</v>
      </c>
      <c r="BC210" s="4"/>
      <c r="BD210" s="4"/>
      <c r="BE210" s="4"/>
      <c r="BF210" s="4"/>
      <c r="BG210" s="4"/>
    </row>
    <row r="211" customFormat="false" ht="12.8" hidden="false" customHeight="false" outlineLevel="0" collapsed="false">
      <c r="B211" s="1" t="n">
        <f aca="false">K207-AP207</f>
        <v>0.106323735925714</v>
      </c>
      <c r="E211" s="0" t="n">
        <f aca="false">E207+1</f>
        <v>2025</v>
      </c>
      <c r="K211" s="4" t="n">
        <f aca="false">K210+$Z$185</f>
        <v>0.395530111079861</v>
      </c>
      <c r="L211" s="4" t="n">
        <f aca="false">L210+$AA$185</f>
        <v>0.0653637505114286</v>
      </c>
      <c r="M211" s="4" t="n">
        <f aca="false">M210+$AB$185</f>
        <v>0.26447799463115</v>
      </c>
      <c r="N211" s="4" t="n">
        <f aca="false">N210+$AC$185</f>
        <v>0.0753402430043205</v>
      </c>
      <c r="O211" s="4" t="n">
        <f aca="false">O210+$AD$185</f>
        <v>0.199287900790383</v>
      </c>
      <c r="P211" s="4" t="n">
        <f aca="false">P210+$Z$186</f>
        <v>0.376749623274983</v>
      </c>
      <c r="Q211" s="4" t="n">
        <f aca="false">Q210+$AA$186</f>
        <v>0.273868238533589</v>
      </c>
      <c r="R211" s="4" t="n">
        <f aca="false">R210+$AB$186</f>
        <v>0.0807060966628571</v>
      </c>
      <c r="S211" s="4" t="n">
        <f aca="false">S210+$AC$186</f>
        <v>0.203312291034286</v>
      </c>
      <c r="T211" s="4" t="n">
        <f aca="false">T210+$AD$186</f>
        <v>0.414310598884739</v>
      </c>
      <c r="U211" s="4" t="n">
        <f aca="false">U210+$AE$186</f>
        <v>0.255087750728711</v>
      </c>
      <c r="V211" s="4" t="n">
        <f aca="false">V210+$AF$186</f>
        <v>0.0699743893457839</v>
      </c>
      <c r="W211" s="4" t="n">
        <f aca="false">W210+$AG$186</f>
        <v>0.195263510546481</v>
      </c>
      <c r="X211" s="4"/>
      <c r="Y211" s="4"/>
      <c r="Z211" s="4"/>
      <c r="AA211" s="4"/>
      <c r="AB211" s="4"/>
      <c r="AJ211" s="0" t="n">
        <f aca="false">AJ207+1</f>
        <v>2025</v>
      </c>
      <c r="AP211" s="4" t="n">
        <f aca="false">AP210+$BE$185</f>
        <v>0.289206375154146</v>
      </c>
      <c r="AQ211" s="4" t="n">
        <f aca="false">AQ210+$BF$185</f>
        <v>0.0360474791114286</v>
      </c>
      <c r="AR211" s="4" t="n">
        <f aca="false">AR210+$BG$185</f>
        <v>0.202209259675749</v>
      </c>
      <c r="AS211" s="4" t="n">
        <f aca="false">AS210+$BH$185</f>
        <v>0.0708314777342857</v>
      </c>
      <c r="AT211" s="4" t="n">
        <f aca="false">AT210+$BI$185</f>
        <v>0.401705408327247</v>
      </c>
      <c r="AU211" s="4" t="n">
        <f aca="false">AU210+$BE$186</f>
        <v>0.270425887349268</v>
      </c>
      <c r="AV211" s="4" t="n">
        <f aca="false">AV210+$BF$186</f>
        <v>0.20891657674892</v>
      </c>
      <c r="AW211" s="4" t="n">
        <f aca="false">AW210+$BG$186</f>
        <v>0.0748558679781882</v>
      </c>
      <c r="AX211" s="4" t="n">
        <f aca="false">AX210+$BH$186</f>
        <v>0.409754188815052</v>
      </c>
      <c r="AY211" s="4" t="n">
        <f aca="false">AY210+$BI$186</f>
        <v>0.307986862959024</v>
      </c>
      <c r="AZ211" s="4" t="n">
        <f aca="false">AZ210+$BJ$186</f>
        <v>0.195501942602578</v>
      </c>
      <c r="BA211" s="4" t="n">
        <f aca="false">BA210+$BK$186</f>
        <v>0.0668070874903833</v>
      </c>
      <c r="BB211" s="4" t="n">
        <f aca="false">BB210+$BL$186</f>
        <v>0.393656627839443</v>
      </c>
      <c r="BC211" s="4"/>
      <c r="BD211" s="4"/>
      <c r="BE211" s="4"/>
      <c r="BF211" s="4"/>
      <c r="BG211" s="4"/>
    </row>
    <row r="212" customFormat="false" ht="12.8" hidden="false" customHeight="false" outlineLevel="0" collapsed="false">
      <c r="B212" s="1" t="n">
        <f aca="false">K208-AP208</f>
        <v>0.106323735925714</v>
      </c>
      <c r="E212" s="0" t="n">
        <f aca="false">E208+1</f>
        <v>2026</v>
      </c>
      <c r="K212" s="4" t="n">
        <f aca="false">K211+$Z$185</f>
        <v>0.396505720835958</v>
      </c>
      <c r="L212" s="4" t="n">
        <f aca="false">L211+$AA$185</f>
        <v>0.0653637505114286</v>
      </c>
      <c r="M212" s="4" t="n">
        <f aca="false">M211+$AB$185</f>
        <v>0.263929214143345</v>
      </c>
      <c r="N212" s="4" t="n">
        <f aca="false">N211+$AC$185</f>
        <v>0.0750963405652962</v>
      </c>
      <c r="O212" s="4" t="n">
        <f aca="false">O211+$AD$185</f>
        <v>0.199104973961115</v>
      </c>
      <c r="P212" s="4" t="n">
        <f aca="false">P211+$Z$186</f>
        <v>0.376871574494495</v>
      </c>
      <c r="Q212" s="4" t="n">
        <f aca="false">Q211+$AA$186</f>
        <v>0.273746287314077</v>
      </c>
      <c r="R212" s="4" t="n">
        <f aca="false">R211+$AB$186</f>
        <v>0.0807060966628571</v>
      </c>
      <c r="S212" s="4" t="n">
        <f aca="false">S211+$AC$186</f>
        <v>0.203312291034286</v>
      </c>
      <c r="T212" s="4" t="n">
        <f aca="false">T211+$AD$186</f>
        <v>0.416139867177422</v>
      </c>
      <c r="U212" s="4" t="n">
        <f aca="false">U211+$AE$186</f>
        <v>0.254112140972613</v>
      </c>
      <c r="V212" s="4" t="n">
        <f aca="false">V211+$AF$186</f>
        <v>0.0694865844677351</v>
      </c>
      <c r="W212" s="4" t="n">
        <f aca="false">W211+$AG$186</f>
        <v>0.194897656887944</v>
      </c>
      <c r="X212" s="4"/>
      <c r="Y212" s="4"/>
      <c r="Z212" s="4"/>
      <c r="AA212" s="4"/>
      <c r="AB212" s="4"/>
      <c r="AJ212" s="0" t="n">
        <f aca="false">AJ208+1</f>
        <v>2026</v>
      </c>
      <c r="AP212" s="4" t="n">
        <f aca="false">AP211+$BE$185</f>
        <v>0.290181984910244</v>
      </c>
      <c r="AQ212" s="4" t="n">
        <f aca="false">AQ211+$BF$185</f>
        <v>0.0360474791114286</v>
      </c>
      <c r="AR212" s="4" t="n">
        <f aca="false">AR211+$BG$185</f>
        <v>0.201965357236725</v>
      </c>
      <c r="AS212" s="4" t="n">
        <f aca="false">AS211+$BH$185</f>
        <v>0.0708314777342857</v>
      </c>
      <c r="AT212" s="4" t="n">
        <f aca="false">AT211+$BI$185</f>
        <v>0.400973701010174</v>
      </c>
      <c r="AU212" s="4" t="n">
        <f aca="false">AU211+$BE$186</f>
        <v>0.27054783856878</v>
      </c>
      <c r="AV212" s="4" t="n">
        <f aca="false">AV211+$BF$186</f>
        <v>0.208977552358676</v>
      </c>
      <c r="AW212" s="4" t="n">
        <f aca="false">AW211+$BG$186</f>
        <v>0.0750387948074564</v>
      </c>
      <c r="AX212" s="4" t="n">
        <f aca="false">AX211+$BH$186</f>
        <v>0.409388335156516</v>
      </c>
      <c r="AY212" s="4" t="n">
        <f aca="false">AY211+$BI$186</f>
        <v>0.309816131251707</v>
      </c>
      <c r="AZ212" s="4" t="n">
        <f aca="false">AZ211+$BJ$186</f>
        <v>0.194953162114774</v>
      </c>
      <c r="BA212" s="4" t="n">
        <f aca="false">BA211+$BK$186</f>
        <v>0.066624160661115</v>
      </c>
      <c r="BB212" s="4" t="n">
        <f aca="false">BB211+$BL$186</f>
        <v>0.392559066863833</v>
      </c>
      <c r="BC212" s="4"/>
      <c r="BD212" s="4"/>
      <c r="BE212" s="4"/>
      <c r="BF212" s="4"/>
      <c r="BG212" s="4"/>
    </row>
    <row r="213" customFormat="false" ht="12.8" hidden="false" customHeight="false" outlineLevel="0" collapsed="false">
      <c r="B213" s="1" t="n">
        <f aca="false">K209-AP209</f>
        <v>0.106323735925714</v>
      </c>
      <c r="E213" s="0" t="n">
        <f aca="false">E209+1</f>
        <v>2026</v>
      </c>
      <c r="K213" s="4" t="n">
        <f aca="false">K212+$Z$185</f>
        <v>0.397481330592056</v>
      </c>
      <c r="L213" s="4" t="n">
        <f aca="false">L212+$AA$185</f>
        <v>0.0653637505114286</v>
      </c>
      <c r="M213" s="4" t="n">
        <f aca="false">M212+$AB$185</f>
        <v>0.26338043365554</v>
      </c>
      <c r="N213" s="4" t="n">
        <f aca="false">N212+$AC$185</f>
        <v>0.0748524381262718</v>
      </c>
      <c r="O213" s="4" t="n">
        <f aca="false">O212+$AD$185</f>
        <v>0.198922047131847</v>
      </c>
      <c r="P213" s="4" t="n">
        <f aca="false">P212+$Z$186</f>
        <v>0.376993525714007</v>
      </c>
      <c r="Q213" s="4" t="n">
        <f aca="false">Q212+$AA$186</f>
        <v>0.273624336094564</v>
      </c>
      <c r="R213" s="4" t="n">
        <f aca="false">R212+$AB$186</f>
        <v>0.0807060966628571</v>
      </c>
      <c r="S213" s="4" t="n">
        <f aca="false">S212+$AC$186</f>
        <v>0.203312291034286</v>
      </c>
      <c r="T213" s="4" t="n">
        <f aca="false">T212+$AD$186</f>
        <v>0.417969135470104</v>
      </c>
      <c r="U213" s="4" t="n">
        <f aca="false">U212+$AE$186</f>
        <v>0.253136531216516</v>
      </c>
      <c r="V213" s="4" t="n">
        <f aca="false">V212+$AF$186</f>
        <v>0.0689987795896864</v>
      </c>
      <c r="W213" s="4" t="n">
        <f aca="false">W212+$AG$186</f>
        <v>0.194531803229408</v>
      </c>
      <c r="X213" s="4"/>
      <c r="Y213" s="4"/>
      <c r="Z213" s="4"/>
      <c r="AA213" s="4"/>
      <c r="AB213" s="4"/>
      <c r="AJ213" s="0" t="n">
        <f aca="false">AJ209+1</f>
        <v>2026</v>
      </c>
      <c r="AP213" s="4" t="n">
        <f aca="false">AP212+$BE$185</f>
        <v>0.291157594666341</v>
      </c>
      <c r="AQ213" s="4" t="n">
        <f aca="false">AQ212+$BF$185</f>
        <v>0.0360474791114286</v>
      </c>
      <c r="AR213" s="4" t="n">
        <f aca="false">AR212+$BG$185</f>
        <v>0.2017214547977</v>
      </c>
      <c r="AS213" s="4" t="n">
        <f aca="false">AS212+$BH$185</f>
        <v>0.0708314777342857</v>
      </c>
      <c r="AT213" s="4" t="n">
        <f aca="false">AT212+$BI$185</f>
        <v>0.400241993693101</v>
      </c>
      <c r="AU213" s="4" t="n">
        <f aca="false">AU212+$BE$186</f>
        <v>0.270669789788293</v>
      </c>
      <c r="AV213" s="4" t="n">
        <f aca="false">AV212+$BF$186</f>
        <v>0.209038527968432</v>
      </c>
      <c r="AW213" s="4" t="n">
        <f aca="false">AW212+$BG$186</f>
        <v>0.0752217216367247</v>
      </c>
      <c r="AX213" s="4" t="n">
        <f aca="false">AX212+$BH$186</f>
        <v>0.409022481497979</v>
      </c>
      <c r="AY213" s="4" t="n">
        <f aca="false">AY212+$BI$186</f>
        <v>0.31164539954439</v>
      </c>
      <c r="AZ213" s="4" t="n">
        <f aca="false">AZ212+$BJ$186</f>
        <v>0.194404381626969</v>
      </c>
      <c r="BA213" s="4" t="n">
        <f aca="false">BA212+$BK$186</f>
        <v>0.0664412338318467</v>
      </c>
      <c r="BB213" s="4" t="n">
        <f aca="false">BB212+$BL$186</f>
        <v>0.391461505888223</v>
      </c>
      <c r="BC213" s="4"/>
      <c r="BD213" s="4"/>
      <c r="BE213" s="4"/>
      <c r="BF213" s="4"/>
      <c r="BG213" s="4"/>
    </row>
    <row r="214" customFormat="false" ht="12.8" hidden="false" customHeight="false" outlineLevel="0" collapsed="false">
      <c r="B214" s="1" t="n">
        <f aca="false">K210-AP210</f>
        <v>0.106323735925714</v>
      </c>
      <c r="E214" s="0" t="n">
        <f aca="false">E210+1</f>
        <v>2026</v>
      </c>
      <c r="K214" s="4" t="n">
        <f aca="false">K213+$Z$185</f>
        <v>0.398456940348153</v>
      </c>
      <c r="L214" s="4" t="n">
        <f aca="false">L213+$AA$185</f>
        <v>0.0653637505114286</v>
      </c>
      <c r="M214" s="4" t="n">
        <f aca="false">M213+$AB$185</f>
        <v>0.262831653167735</v>
      </c>
      <c r="N214" s="4" t="n">
        <f aca="false">N213+$AC$185</f>
        <v>0.0746085356872474</v>
      </c>
      <c r="O214" s="4" t="n">
        <f aca="false">O213+$AD$185</f>
        <v>0.198739120302578</v>
      </c>
      <c r="P214" s="4" t="n">
        <f aca="false">P213+$Z$186</f>
        <v>0.377115476933519</v>
      </c>
      <c r="Q214" s="4" t="n">
        <f aca="false">Q213+$AA$186</f>
        <v>0.273502384875052</v>
      </c>
      <c r="R214" s="4" t="n">
        <f aca="false">R213+$AB$186</f>
        <v>0.0807060966628571</v>
      </c>
      <c r="S214" s="4" t="n">
        <f aca="false">S213+$AC$186</f>
        <v>0.203312291034286</v>
      </c>
      <c r="T214" s="4" t="n">
        <f aca="false">T213+$AD$186</f>
        <v>0.419798403762787</v>
      </c>
      <c r="U214" s="4" t="n">
        <f aca="false">U213+$AE$186</f>
        <v>0.252160921460418</v>
      </c>
      <c r="V214" s="4" t="n">
        <f aca="false">V213+$AF$186</f>
        <v>0.0685109747116376</v>
      </c>
      <c r="W214" s="4" t="n">
        <f aca="false">W213+$AG$186</f>
        <v>0.194165949570871</v>
      </c>
      <c r="X214" s="4"/>
      <c r="Y214" s="4"/>
      <c r="Z214" s="4"/>
      <c r="AA214" s="4"/>
      <c r="AB214" s="4"/>
      <c r="AJ214" s="0" t="n">
        <f aca="false">AJ210+1</f>
        <v>2026</v>
      </c>
      <c r="AP214" s="4" t="n">
        <f aca="false">AP213+$BE$185</f>
        <v>0.292133204422439</v>
      </c>
      <c r="AQ214" s="4" t="n">
        <f aca="false">AQ213+$BF$185</f>
        <v>0.0360474791114286</v>
      </c>
      <c r="AR214" s="4" t="n">
        <f aca="false">AR213+$BG$185</f>
        <v>0.201477552358676</v>
      </c>
      <c r="AS214" s="4" t="n">
        <f aca="false">AS213+$BH$185</f>
        <v>0.0708314777342857</v>
      </c>
      <c r="AT214" s="4" t="n">
        <f aca="false">AT213+$BI$185</f>
        <v>0.399510286376028</v>
      </c>
      <c r="AU214" s="4" t="n">
        <f aca="false">AU213+$BE$186</f>
        <v>0.270791741007805</v>
      </c>
      <c r="AV214" s="4" t="n">
        <f aca="false">AV213+$BF$186</f>
        <v>0.209099503578188</v>
      </c>
      <c r="AW214" s="4" t="n">
        <f aca="false">AW213+$BG$186</f>
        <v>0.075404648465993</v>
      </c>
      <c r="AX214" s="4" t="n">
        <f aca="false">AX213+$BH$186</f>
        <v>0.408656627839443</v>
      </c>
      <c r="AY214" s="4" t="n">
        <f aca="false">AY213+$BI$186</f>
        <v>0.313474667837073</v>
      </c>
      <c r="AZ214" s="4" t="n">
        <f aca="false">AZ213+$BJ$186</f>
        <v>0.193855601139164</v>
      </c>
      <c r="BA214" s="4" t="n">
        <f aca="false">BA213+$BK$186</f>
        <v>0.0662583070025784</v>
      </c>
      <c r="BB214" s="4" t="n">
        <f aca="false">BB213+$BL$186</f>
        <v>0.390363944912613</v>
      </c>
      <c r="BC214" s="4"/>
      <c r="BD214" s="4"/>
      <c r="BE214" s="4"/>
      <c r="BF214" s="4"/>
      <c r="BG214" s="4"/>
    </row>
    <row r="215" customFormat="false" ht="12.8" hidden="false" customHeight="false" outlineLevel="0" collapsed="false">
      <c r="B215" s="1" t="n">
        <f aca="false">K211-AP211</f>
        <v>0.106323735925714</v>
      </c>
      <c r="E215" s="0" t="n">
        <f aca="false">E211+1</f>
        <v>2026</v>
      </c>
      <c r="K215" s="4" t="n">
        <f aca="false">K214+$Z$185</f>
        <v>0.399432550104251</v>
      </c>
      <c r="L215" s="4" t="n">
        <f aca="false">L214+$AA$185</f>
        <v>0.0653637505114286</v>
      </c>
      <c r="M215" s="4" t="n">
        <f aca="false">M214+$AB$185</f>
        <v>0.26228287267993</v>
      </c>
      <c r="N215" s="4" t="n">
        <f aca="false">N214+$AC$185</f>
        <v>0.074364633248223</v>
      </c>
      <c r="O215" s="4" t="n">
        <f aca="false">O214+$AD$185</f>
        <v>0.19855619347331</v>
      </c>
      <c r="P215" s="4" t="n">
        <f aca="false">P214+$Z$186</f>
        <v>0.377237428153031</v>
      </c>
      <c r="Q215" s="4" t="n">
        <f aca="false">Q214+$AA$186</f>
        <v>0.27338043365554</v>
      </c>
      <c r="R215" s="4" t="n">
        <f aca="false">R214+$AB$186</f>
        <v>0.0807060966628571</v>
      </c>
      <c r="S215" s="4" t="n">
        <f aca="false">S214+$AC$186</f>
        <v>0.203312291034286</v>
      </c>
      <c r="T215" s="4" t="n">
        <f aca="false">T214+$AD$186</f>
        <v>0.42162767205547</v>
      </c>
      <c r="U215" s="4" t="n">
        <f aca="false">U214+$AE$186</f>
        <v>0.251185311704321</v>
      </c>
      <c r="V215" s="4" t="n">
        <f aca="false">V214+$AF$186</f>
        <v>0.0680231698335888</v>
      </c>
      <c r="W215" s="4" t="n">
        <f aca="false">W214+$AG$186</f>
        <v>0.193800095912335</v>
      </c>
      <c r="X215" s="4"/>
      <c r="Y215" s="4"/>
      <c r="Z215" s="4"/>
      <c r="AA215" s="4"/>
      <c r="AB215" s="4"/>
      <c r="AJ215" s="0" t="n">
        <f aca="false">AJ211+1</f>
        <v>2026</v>
      </c>
      <c r="AP215" s="4" t="n">
        <f aca="false">AP214+$BE$185</f>
        <v>0.293108814178537</v>
      </c>
      <c r="AQ215" s="4" t="n">
        <f aca="false">AQ214+$BF$185</f>
        <v>0.0360474791114286</v>
      </c>
      <c r="AR215" s="4" t="n">
        <f aca="false">AR214+$BG$185</f>
        <v>0.201233649919652</v>
      </c>
      <c r="AS215" s="4" t="n">
        <f aca="false">AS214+$BH$185</f>
        <v>0.0708314777342857</v>
      </c>
      <c r="AT215" s="4" t="n">
        <f aca="false">AT214+$BI$185</f>
        <v>0.398778579058955</v>
      </c>
      <c r="AU215" s="4" t="n">
        <f aca="false">AU214+$BE$186</f>
        <v>0.270913692227317</v>
      </c>
      <c r="AV215" s="4" t="n">
        <f aca="false">AV214+$BF$186</f>
        <v>0.209160479187944</v>
      </c>
      <c r="AW215" s="4" t="n">
        <f aca="false">AW214+$BG$186</f>
        <v>0.0755875752952613</v>
      </c>
      <c r="AX215" s="4" t="n">
        <f aca="false">AX214+$BH$186</f>
        <v>0.408290774180906</v>
      </c>
      <c r="AY215" s="4" t="n">
        <f aca="false">AY214+$BI$186</f>
        <v>0.315303936129756</v>
      </c>
      <c r="AZ215" s="4" t="n">
        <f aca="false">AZ214+$BJ$186</f>
        <v>0.193306820651359</v>
      </c>
      <c r="BA215" s="4" t="n">
        <f aca="false">BA214+$BK$186</f>
        <v>0.0660753801733101</v>
      </c>
      <c r="BB215" s="4" t="n">
        <f aca="false">BB214+$BL$186</f>
        <v>0.389266383937003</v>
      </c>
      <c r="BC215" s="4"/>
      <c r="BD215" s="4"/>
      <c r="BE215" s="4"/>
      <c r="BF215" s="4"/>
      <c r="BG215" s="4"/>
    </row>
    <row r="216" customFormat="false" ht="12.8" hidden="false" customHeight="false" outlineLevel="0" collapsed="false">
      <c r="B216" s="1" t="n">
        <f aca="false">K212-AP212</f>
        <v>0.106323735925714</v>
      </c>
      <c r="E216" s="0" t="n">
        <f aca="false">E212+1</f>
        <v>2027</v>
      </c>
      <c r="K216" s="4" t="n">
        <f aca="false">K215+$Z$185</f>
        <v>0.400408159860348</v>
      </c>
      <c r="L216" s="4" t="n">
        <f aca="false">L215+$AA$185</f>
        <v>0.0653637505114286</v>
      </c>
      <c r="M216" s="4" t="n">
        <f aca="false">M215+$AB$185</f>
        <v>0.261734092192125</v>
      </c>
      <c r="N216" s="4" t="n">
        <f aca="false">N215+$AC$185</f>
        <v>0.0741207308091986</v>
      </c>
      <c r="O216" s="4" t="n">
        <f aca="false">O215+$AD$185</f>
        <v>0.198373266644042</v>
      </c>
      <c r="P216" s="4" t="n">
        <f aca="false">P215+$Z$186</f>
        <v>0.377359379372543</v>
      </c>
      <c r="Q216" s="4" t="n">
        <f aca="false">Q215+$AA$186</f>
        <v>0.273258482436028</v>
      </c>
      <c r="R216" s="4" t="n">
        <f aca="false">R215+$AB$186</f>
        <v>0.0807060966628571</v>
      </c>
      <c r="S216" s="4" t="n">
        <f aca="false">S215+$AC$186</f>
        <v>0.203312291034286</v>
      </c>
      <c r="T216" s="4" t="n">
        <f aca="false">T215+$AD$186</f>
        <v>0.423456940348153</v>
      </c>
      <c r="U216" s="4" t="n">
        <f aca="false">U215+$AE$186</f>
        <v>0.250209701948223</v>
      </c>
      <c r="V216" s="4" t="n">
        <f aca="false">V215+$AF$186</f>
        <v>0.06753536495554</v>
      </c>
      <c r="W216" s="4" t="n">
        <f aca="false">W215+$AG$186</f>
        <v>0.193434242253798</v>
      </c>
      <c r="X216" s="4"/>
      <c r="Y216" s="4"/>
      <c r="Z216" s="4"/>
      <c r="AA216" s="4"/>
      <c r="AB216" s="4"/>
      <c r="AJ216" s="0" t="n">
        <f aca="false">AJ212+1</f>
        <v>2027</v>
      </c>
      <c r="AP216" s="4" t="n">
        <f aca="false">AP215+$BE$185</f>
        <v>0.294084423934634</v>
      </c>
      <c r="AQ216" s="4" t="n">
        <f aca="false">AQ215+$BF$185</f>
        <v>0.0360474791114286</v>
      </c>
      <c r="AR216" s="4" t="n">
        <f aca="false">AR215+$BG$185</f>
        <v>0.200989747480627</v>
      </c>
      <c r="AS216" s="4" t="n">
        <f aca="false">AS215+$BH$185</f>
        <v>0.0708314777342857</v>
      </c>
      <c r="AT216" s="4" t="n">
        <f aca="false">AT215+$BI$185</f>
        <v>0.398046871741882</v>
      </c>
      <c r="AU216" s="4" t="n">
        <f aca="false">AU215+$BE$186</f>
        <v>0.271035643446829</v>
      </c>
      <c r="AV216" s="4" t="n">
        <f aca="false">AV215+$BF$186</f>
        <v>0.2092214547977</v>
      </c>
      <c r="AW216" s="4" t="n">
        <f aca="false">AW215+$BG$186</f>
        <v>0.0757705021245296</v>
      </c>
      <c r="AX216" s="4" t="n">
        <f aca="false">AX215+$BH$186</f>
        <v>0.407924920522369</v>
      </c>
      <c r="AY216" s="4" t="n">
        <f aca="false">AY215+$BI$186</f>
        <v>0.317133204422439</v>
      </c>
      <c r="AZ216" s="4" t="n">
        <f aca="false">AZ215+$BJ$186</f>
        <v>0.192758040163554</v>
      </c>
      <c r="BA216" s="4" t="n">
        <f aca="false">BA215+$BK$186</f>
        <v>0.0658924533440418</v>
      </c>
      <c r="BB216" s="4" t="n">
        <f aca="false">BB215+$BL$186</f>
        <v>0.388168822961394</v>
      </c>
      <c r="BC216" s="4"/>
      <c r="BD216" s="4"/>
      <c r="BE216" s="4"/>
      <c r="BF216" s="4"/>
      <c r="BG216" s="4"/>
    </row>
    <row r="217" customFormat="false" ht="12.8" hidden="false" customHeight="false" outlineLevel="0" collapsed="false">
      <c r="B217" s="1" t="n">
        <f aca="false">K213-AP213</f>
        <v>0.106323735925714</v>
      </c>
      <c r="E217" s="0" t="n">
        <f aca="false">E213+1</f>
        <v>2027</v>
      </c>
      <c r="K217" s="4" t="n">
        <f aca="false">K216+$Z$185</f>
        <v>0.401383769616446</v>
      </c>
      <c r="L217" s="4" t="n">
        <f aca="false">L216+$AA$185</f>
        <v>0.0653637505114286</v>
      </c>
      <c r="M217" s="4" t="n">
        <f aca="false">M216+$AB$185</f>
        <v>0.261185311704321</v>
      </c>
      <c r="N217" s="4" t="n">
        <f aca="false">N216+$AC$185</f>
        <v>0.0738768283701742</v>
      </c>
      <c r="O217" s="4" t="n">
        <f aca="false">O216+$AD$185</f>
        <v>0.198190339814774</v>
      </c>
      <c r="P217" s="4" t="n">
        <f aca="false">P216+$Z$186</f>
        <v>0.377481330592056</v>
      </c>
      <c r="Q217" s="4" t="n">
        <f aca="false">Q216+$AA$186</f>
        <v>0.273136531216516</v>
      </c>
      <c r="R217" s="4" t="n">
        <f aca="false">R216+$AB$186</f>
        <v>0.0807060966628571</v>
      </c>
      <c r="S217" s="4" t="n">
        <f aca="false">S216+$AC$186</f>
        <v>0.203312291034286</v>
      </c>
      <c r="T217" s="4" t="n">
        <f aca="false">T216+$AD$186</f>
        <v>0.425286208640836</v>
      </c>
      <c r="U217" s="4" t="n">
        <f aca="false">U216+$AE$186</f>
        <v>0.249234092192125</v>
      </c>
      <c r="V217" s="4" t="n">
        <f aca="false">V216+$AF$186</f>
        <v>0.0670475600774912</v>
      </c>
      <c r="W217" s="4" t="n">
        <f aca="false">W216+$AG$186</f>
        <v>0.193068388595261</v>
      </c>
      <c r="X217" s="4"/>
      <c r="Y217" s="4"/>
      <c r="Z217" s="4"/>
      <c r="AA217" s="4"/>
      <c r="AB217" s="4"/>
      <c r="AJ217" s="0" t="n">
        <f aca="false">AJ213+1</f>
        <v>2027</v>
      </c>
      <c r="AP217" s="4" t="n">
        <f aca="false">AP216+$BE$185</f>
        <v>0.295060033690732</v>
      </c>
      <c r="AQ217" s="4" t="n">
        <f aca="false">AQ216+$BF$185</f>
        <v>0.0360474791114286</v>
      </c>
      <c r="AR217" s="4" t="n">
        <f aca="false">AR216+$BG$185</f>
        <v>0.200745845041603</v>
      </c>
      <c r="AS217" s="4" t="n">
        <f aca="false">AS216+$BH$185</f>
        <v>0.0708314777342857</v>
      </c>
      <c r="AT217" s="4" t="n">
        <f aca="false">AT216+$BI$185</f>
        <v>0.397315164424808</v>
      </c>
      <c r="AU217" s="4" t="n">
        <f aca="false">AU216+$BE$186</f>
        <v>0.271157594666341</v>
      </c>
      <c r="AV217" s="4" t="n">
        <f aca="false">AV216+$BF$186</f>
        <v>0.209282430407457</v>
      </c>
      <c r="AW217" s="4" t="n">
        <f aca="false">AW216+$BG$186</f>
        <v>0.0759534289537979</v>
      </c>
      <c r="AX217" s="4" t="n">
        <f aca="false">AX216+$BH$186</f>
        <v>0.407559066863833</v>
      </c>
      <c r="AY217" s="4" t="n">
        <f aca="false">AY216+$BI$186</f>
        <v>0.318962472715122</v>
      </c>
      <c r="AZ217" s="4" t="n">
        <f aca="false">AZ216+$BJ$186</f>
        <v>0.192209259675749</v>
      </c>
      <c r="BA217" s="4" t="n">
        <f aca="false">BA216+$BK$186</f>
        <v>0.0657095265147735</v>
      </c>
      <c r="BB217" s="4" t="n">
        <f aca="false">BB216+$BL$186</f>
        <v>0.387071261985784</v>
      </c>
      <c r="BC217" s="4"/>
      <c r="BD217" s="4"/>
      <c r="BE217" s="4"/>
      <c r="BF217" s="4"/>
      <c r="BG217" s="4"/>
    </row>
    <row r="218" customFormat="false" ht="12.8" hidden="false" customHeight="false" outlineLevel="0" collapsed="false">
      <c r="B218" s="1" t="n">
        <f aca="false">K214-AP214</f>
        <v>0.106323735925714</v>
      </c>
      <c r="E218" s="0" t="n">
        <f aca="false">E214+1</f>
        <v>2027</v>
      </c>
      <c r="K218" s="4" t="n">
        <f aca="false">K217+$Z$185</f>
        <v>0.402359379372544</v>
      </c>
      <c r="L218" s="4" t="n">
        <f aca="false">L217+$AA$185</f>
        <v>0.0653637505114286</v>
      </c>
      <c r="M218" s="4" t="n">
        <f aca="false">M217+$AB$185</f>
        <v>0.260636531216516</v>
      </c>
      <c r="N218" s="4" t="n">
        <f aca="false">N217+$AC$185</f>
        <v>0.0736329259311498</v>
      </c>
      <c r="O218" s="4" t="n">
        <f aca="false">O217+$AD$185</f>
        <v>0.198007412985505</v>
      </c>
      <c r="P218" s="4" t="n">
        <f aca="false">P217+$Z$186</f>
        <v>0.377603281811568</v>
      </c>
      <c r="Q218" s="4" t="n">
        <f aca="false">Q217+$AA$186</f>
        <v>0.273014579997003</v>
      </c>
      <c r="R218" s="4" t="n">
        <f aca="false">R217+$AB$186</f>
        <v>0.0807060966628571</v>
      </c>
      <c r="S218" s="4" t="n">
        <f aca="false">S217+$AC$186</f>
        <v>0.203312291034286</v>
      </c>
      <c r="T218" s="4" t="n">
        <f aca="false">T217+$AD$186</f>
        <v>0.427115476933519</v>
      </c>
      <c r="U218" s="4" t="n">
        <f aca="false">U217+$AE$186</f>
        <v>0.248258482436028</v>
      </c>
      <c r="V218" s="4" t="n">
        <f aca="false">V217+$AF$186</f>
        <v>0.0665597551994425</v>
      </c>
      <c r="W218" s="4" t="n">
        <f aca="false">W217+$AG$186</f>
        <v>0.192702534936725</v>
      </c>
      <c r="X218" s="4"/>
      <c r="Y218" s="4"/>
      <c r="Z218" s="4"/>
      <c r="AA218" s="4"/>
      <c r="AB218" s="4"/>
      <c r="AJ218" s="0" t="n">
        <f aca="false">AJ214+1</f>
        <v>2027</v>
      </c>
      <c r="AP218" s="4" t="n">
        <f aca="false">AP217+$BE$185</f>
        <v>0.296035643446829</v>
      </c>
      <c r="AQ218" s="4" t="n">
        <f aca="false">AQ217+$BF$185</f>
        <v>0.0360474791114286</v>
      </c>
      <c r="AR218" s="4" t="n">
        <f aca="false">AR217+$BG$185</f>
        <v>0.200501942602578</v>
      </c>
      <c r="AS218" s="4" t="n">
        <f aca="false">AS217+$BH$185</f>
        <v>0.0708314777342857</v>
      </c>
      <c r="AT218" s="4" t="n">
        <f aca="false">AT217+$BI$185</f>
        <v>0.396583457107735</v>
      </c>
      <c r="AU218" s="4" t="n">
        <f aca="false">AU217+$BE$186</f>
        <v>0.271279545885854</v>
      </c>
      <c r="AV218" s="4" t="n">
        <f aca="false">AV217+$BF$186</f>
        <v>0.209343406017213</v>
      </c>
      <c r="AW218" s="4" t="n">
        <f aca="false">AW217+$BG$186</f>
        <v>0.0761363557830662</v>
      </c>
      <c r="AX218" s="4" t="n">
        <f aca="false">AX217+$BH$186</f>
        <v>0.407193213205296</v>
      </c>
      <c r="AY218" s="4" t="n">
        <f aca="false">AY217+$BI$186</f>
        <v>0.320791741007805</v>
      </c>
      <c r="AZ218" s="4" t="n">
        <f aca="false">AZ217+$BJ$186</f>
        <v>0.191660479187944</v>
      </c>
      <c r="BA218" s="4" t="n">
        <f aca="false">BA217+$BK$186</f>
        <v>0.0655265996855052</v>
      </c>
      <c r="BB218" s="4" t="n">
        <f aca="false">BB217+$BL$186</f>
        <v>0.385973701010174</v>
      </c>
      <c r="BC218" s="4"/>
      <c r="BD218" s="4"/>
      <c r="BE218" s="4"/>
      <c r="BF218" s="4"/>
      <c r="BG218" s="4"/>
    </row>
    <row r="219" customFormat="false" ht="12.8" hidden="false" customHeight="false" outlineLevel="0" collapsed="false">
      <c r="B219" s="1" t="n">
        <f aca="false">K215-AP215</f>
        <v>0.106323735925714</v>
      </c>
      <c r="E219" s="0" t="n">
        <f aca="false">E215+1</f>
        <v>2027</v>
      </c>
      <c r="K219" s="4" t="n">
        <f aca="false">K218+$Z$185</f>
        <v>0.403334989128641</v>
      </c>
      <c r="L219" s="4" t="n">
        <f aca="false">L218+$AA$185</f>
        <v>0.0653637505114286</v>
      </c>
      <c r="M219" s="4" t="n">
        <f aca="false">M218+$AB$185</f>
        <v>0.260087750728711</v>
      </c>
      <c r="N219" s="4" t="n">
        <f aca="false">N218+$AC$185</f>
        <v>0.0733890234921254</v>
      </c>
      <c r="O219" s="4" t="n">
        <f aca="false">O218+$AD$185</f>
        <v>0.197824486156237</v>
      </c>
      <c r="P219" s="4" t="n">
        <f aca="false">P218+$Z$186</f>
        <v>0.37772523303108</v>
      </c>
      <c r="Q219" s="4" t="n">
        <f aca="false">Q218+$AA$186</f>
        <v>0.272892628777491</v>
      </c>
      <c r="R219" s="4" t="n">
        <f aca="false">R218+$AB$186</f>
        <v>0.0807060966628571</v>
      </c>
      <c r="S219" s="4" t="n">
        <f aca="false">S218+$AC$186</f>
        <v>0.203312291034286</v>
      </c>
      <c r="T219" s="4" t="n">
        <f aca="false">T218+$AD$186</f>
        <v>0.428944745226202</v>
      </c>
      <c r="U219" s="4" t="n">
        <f aca="false">U218+$AE$186</f>
        <v>0.24728287267993</v>
      </c>
      <c r="V219" s="4" t="n">
        <f aca="false">V218+$AF$186</f>
        <v>0.0660719503213937</v>
      </c>
      <c r="W219" s="4" t="n">
        <f aca="false">W218+$AG$186</f>
        <v>0.192336681278188</v>
      </c>
      <c r="X219" s="4"/>
      <c r="Y219" s="4"/>
      <c r="Z219" s="4"/>
      <c r="AA219" s="4"/>
      <c r="AB219" s="4"/>
      <c r="AJ219" s="0" t="n">
        <f aca="false">AJ215+1</f>
        <v>2027</v>
      </c>
      <c r="AP219" s="4" t="n">
        <f aca="false">AP218+$BE$185</f>
        <v>0.297011253202927</v>
      </c>
      <c r="AQ219" s="4" t="n">
        <f aca="false">AQ218+$BF$185</f>
        <v>0.0360474791114286</v>
      </c>
      <c r="AR219" s="4" t="n">
        <f aca="false">AR218+$BG$185</f>
        <v>0.200258040163554</v>
      </c>
      <c r="AS219" s="4" t="n">
        <f aca="false">AS218+$BH$185</f>
        <v>0.0708314777342857</v>
      </c>
      <c r="AT219" s="4" t="n">
        <f aca="false">AT218+$BI$185</f>
        <v>0.395851749790662</v>
      </c>
      <c r="AU219" s="4" t="n">
        <f aca="false">AU218+$BE$186</f>
        <v>0.271401497105366</v>
      </c>
      <c r="AV219" s="4" t="n">
        <f aca="false">AV218+$BF$186</f>
        <v>0.209404381626969</v>
      </c>
      <c r="AW219" s="4" t="n">
        <f aca="false">AW218+$BG$186</f>
        <v>0.0763192826123345</v>
      </c>
      <c r="AX219" s="4" t="n">
        <f aca="false">AX218+$BH$186</f>
        <v>0.40682735954676</v>
      </c>
      <c r="AY219" s="4" t="n">
        <f aca="false">AY218+$BI$186</f>
        <v>0.322621009300488</v>
      </c>
      <c r="AZ219" s="4" t="n">
        <f aca="false">AZ218+$BJ$186</f>
        <v>0.191111698700139</v>
      </c>
      <c r="BA219" s="4" t="n">
        <f aca="false">BA218+$BK$186</f>
        <v>0.0653436728562369</v>
      </c>
      <c r="BB219" s="4" t="n">
        <f aca="false">BB218+$BL$186</f>
        <v>0.384876140034564</v>
      </c>
      <c r="BC219" s="4"/>
      <c r="BD219" s="4"/>
      <c r="BE219" s="4"/>
      <c r="BF219" s="4"/>
      <c r="BG219" s="4"/>
    </row>
    <row r="220" customFormat="false" ht="12.8" hidden="false" customHeight="false" outlineLevel="0" collapsed="false">
      <c r="B220" s="1" t="n">
        <f aca="false">K216-AP216</f>
        <v>0.106323735925714</v>
      </c>
      <c r="E220" s="0" t="n">
        <f aca="false">E216+1</f>
        <v>2028</v>
      </c>
      <c r="K220" s="4" t="n">
        <f aca="false">K219+$Z$185</f>
        <v>0.404310598884739</v>
      </c>
      <c r="L220" s="4" t="n">
        <f aca="false">L219+$AA$185</f>
        <v>0.0653637505114286</v>
      </c>
      <c r="M220" s="4" t="n">
        <f aca="false">M219+$AB$185</f>
        <v>0.259538970240906</v>
      </c>
      <c r="N220" s="4" t="n">
        <f aca="false">N219+$AC$185</f>
        <v>0.073145121053101</v>
      </c>
      <c r="O220" s="4" t="n">
        <f aca="false">O219+$AD$185</f>
        <v>0.197641559326969</v>
      </c>
      <c r="P220" s="4" t="n">
        <f aca="false">P219+$Z$186</f>
        <v>0.377847184250592</v>
      </c>
      <c r="Q220" s="4" t="n">
        <f aca="false">Q219+$AA$186</f>
        <v>0.272770677557979</v>
      </c>
      <c r="R220" s="4" t="n">
        <f aca="false">R219+$AB$186</f>
        <v>0.0807060966628571</v>
      </c>
      <c r="S220" s="4" t="n">
        <f aca="false">S219+$AC$186</f>
        <v>0.203312291034286</v>
      </c>
      <c r="T220" s="4" t="n">
        <f aca="false">T219+$AD$186</f>
        <v>0.430774013518885</v>
      </c>
      <c r="U220" s="4" t="n">
        <f aca="false">U219+$AE$186</f>
        <v>0.246307262923833</v>
      </c>
      <c r="V220" s="4" t="n">
        <f aca="false">V219+$AF$186</f>
        <v>0.0655841454433449</v>
      </c>
      <c r="W220" s="4" t="n">
        <f aca="false">W219+$AG$186</f>
        <v>0.191970827619652</v>
      </c>
      <c r="X220" s="4"/>
      <c r="Y220" s="4"/>
      <c r="Z220" s="4"/>
      <c r="AA220" s="4"/>
      <c r="AB220" s="4"/>
      <c r="AJ220" s="0" t="n">
        <f aca="false">AJ216+1</f>
        <v>2028</v>
      </c>
      <c r="AP220" s="4" t="n">
        <f aca="false">AP219+$BE$185</f>
        <v>0.297986862959024</v>
      </c>
      <c r="AQ220" s="4" t="n">
        <f aca="false">AQ219+$BF$185</f>
        <v>0.0360474791114286</v>
      </c>
      <c r="AR220" s="4" t="n">
        <f aca="false">AR219+$BG$185</f>
        <v>0.20001413772453</v>
      </c>
      <c r="AS220" s="4" t="n">
        <f aca="false">AS219+$BH$185</f>
        <v>0.0708314777342857</v>
      </c>
      <c r="AT220" s="4" t="n">
        <f aca="false">AT219+$BI$185</f>
        <v>0.395120042473589</v>
      </c>
      <c r="AU220" s="4" t="n">
        <f aca="false">AU219+$BE$186</f>
        <v>0.271523448324878</v>
      </c>
      <c r="AV220" s="4" t="n">
        <f aca="false">AV219+$BF$186</f>
        <v>0.209465357236725</v>
      </c>
      <c r="AW220" s="4" t="n">
        <f aca="false">AW219+$BG$186</f>
        <v>0.0765022094416028</v>
      </c>
      <c r="AX220" s="4" t="n">
        <f aca="false">AX219+$BH$186</f>
        <v>0.406461505888223</v>
      </c>
      <c r="AY220" s="4" t="n">
        <f aca="false">AY219+$BI$186</f>
        <v>0.324450277593171</v>
      </c>
      <c r="AZ220" s="4" t="n">
        <f aca="false">AZ219+$BJ$186</f>
        <v>0.190562918212335</v>
      </c>
      <c r="BA220" s="4" t="n">
        <f aca="false">BA219+$BK$186</f>
        <v>0.0651607460269686</v>
      </c>
      <c r="BB220" s="4" t="n">
        <f aca="false">BB219+$BL$186</f>
        <v>0.383778579058955</v>
      </c>
      <c r="BC220" s="4"/>
      <c r="BD220" s="4"/>
      <c r="BE220" s="4"/>
      <c r="BF220" s="4"/>
      <c r="BG220" s="4"/>
    </row>
    <row r="221" customFormat="false" ht="12.8" hidden="false" customHeight="false" outlineLevel="0" collapsed="false">
      <c r="B221" s="1" t="n">
        <f aca="false">K217-AP217</f>
        <v>0.106323735925714</v>
      </c>
      <c r="E221" s="0" t="n">
        <f aca="false">E217+1</f>
        <v>2028</v>
      </c>
      <c r="K221" s="4" t="n">
        <f aca="false">K220+$Z$185</f>
        <v>0.405286208640836</v>
      </c>
      <c r="L221" s="4" t="n">
        <f aca="false">L220+$AA$185</f>
        <v>0.0653637505114286</v>
      </c>
      <c r="M221" s="4" t="n">
        <f aca="false">M220+$AB$185</f>
        <v>0.258990189753101</v>
      </c>
      <c r="N221" s="4" t="n">
        <f aca="false">N220+$AC$185</f>
        <v>0.0729012186140766</v>
      </c>
      <c r="O221" s="4" t="n">
        <f aca="false">O220+$AD$185</f>
        <v>0.1974586324977</v>
      </c>
      <c r="P221" s="4" t="n">
        <f aca="false">P220+$Z$186</f>
        <v>0.377969135470104</v>
      </c>
      <c r="Q221" s="4" t="n">
        <f aca="false">Q220+$AA$186</f>
        <v>0.272648726338467</v>
      </c>
      <c r="R221" s="4" t="n">
        <f aca="false">R220+$AB$186</f>
        <v>0.0807060966628571</v>
      </c>
      <c r="S221" s="4" t="n">
        <f aca="false">S220+$AC$186</f>
        <v>0.203312291034286</v>
      </c>
      <c r="T221" s="4" t="n">
        <f aca="false">T220+$AD$186</f>
        <v>0.432603281811568</v>
      </c>
      <c r="U221" s="4" t="n">
        <f aca="false">U220+$AE$186</f>
        <v>0.245331653167735</v>
      </c>
      <c r="V221" s="4" t="n">
        <f aca="false">V220+$AF$186</f>
        <v>0.0650963405652961</v>
      </c>
      <c r="W221" s="4" t="n">
        <f aca="false">W220+$AG$186</f>
        <v>0.191604973961115</v>
      </c>
      <c r="X221" s="4"/>
      <c r="Y221" s="4"/>
      <c r="Z221" s="4"/>
      <c r="AA221" s="4"/>
      <c r="AB221" s="4"/>
      <c r="AJ221" s="0" t="n">
        <f aca="false">AJ217+1</f>
        <v>2028</v>
      </c>
      <c r="AP221" s="4" t="n">
        <f aca="false">AP220+$BE$185</f>
        <v>0.298962472715122</v>
      </c>
      <c r="AQ221" s="4" t="n">
        <f aca="false">AQ220+$BF$185</f>
        <v>0.0360474791114286</v>
      </c>
      <c r="AR221" s="4" t="n">
        <f aca="false">AR220+$BG$185</f>
        <v>0.199770235285505</v>
      </c>
      <c r="AS221" s="4" t="n">
        <f aca="false">AS220+$BH$185</f>
        <v>0.0708314777342857</v>
      </c>
      <c r="AT221" s="4" t="n">
        <f aca="false">AT220+$BI$185</f>
        <v>0.394388335156516</v>
      </c>
      <c r="AU221" s="4" t="n">
        <f aca="false">AU220+$BE$186</f>
        <v>0.27164539954439</v>
      </c>
      <c r="AV221" s="4" t="n">
        <f aca="false">AV220+$BF$186</f>
        <v>0.209526332846481</v>
      </c>
      <c r="AW221" s="4" t="n">
        <f aca="false">AW220+$BG$186</f>
        <v>0.0766851362708711</v>
      </c>
      <c r="AX221" s="4" t="n">
        <f aca="false">AX220+$BH$186</f>
        <v>0.406095652229686</v>
      </c>
      <c r="AY221" s="4" t="n">
        <f aca="false">AY220+$BI$186</f>
        <v>0.326279545885854</v>
      </c>
      <c r="AZ221" s="4" t="n">
        <f aca="false">AZ220+$BJ$186</f>
        <v>0.19001413772453</v>
      </c>
      <c r="BA221" s="4" t="n">
        <f aca="false">BA220+$BK$186</f>
        <v>0.0649778191977003</v>
      </c>
      <c r="BB221" s="4" t="n">
        <f aca="false">BB220+$BL$186</f>
        <v>0.382681018083345</v>
      </c>
      <c r="BC221" s="4"/>
      <c r="BD221" s="4"/>
      <c r="BE221" s="4"/>
      <c r="BF221" s="4"/>
      <c r="BG221" s="4"/>
    </row>
    <row r="222" customFormat="false" ht="12.8" hidden="false" customHeight="false" outlineLevel="0" collapsed="false">
      <c r="B222" s="1" t="n">
        <f aca="false">K218-AP218</f>
        <v>0.106323735925714</v>
      </c>
      <c r="E222" s="0" t="n">
        <f aca="false">E218+1</f>
        <v>2028</v>
      </c>
      <c r="K222" s="4" t="n">
        <f aca="false">K221+$Z$185</f>
        <v>0.406261818396934</v>
      </c>
      <c r="L222" s="4" t="n">
        <f aca="false">L221+$AA$185</f>
        <v>0.0653637505114286</v>
      </c>
      <c r="M222" s="4" t="n">
        <f aca="false">M221+$AB$185</f>
        <v>0.258441409265296</v>
      </c>
      <c r="N222" s="4" t="n">
        <f aca="false">N221+$AC$185</f>
        <v>0.0726573161750522</v>
      </c>
      <c r="O222" s="4" t="n">
        <f aca="false">O221+$AD$185</f>
        <v>0.197275705668432</v>
      </c>
      <c r="P222" s="4" t="n">
        <f aca="false">P221+$Z$186</f>
        <v>0.378091086689617</v>
      </c>
      <c r="Q222" s="4" t="n">
        <f aca="false">Q221+$AA$186</f>
        <v>0.272526775118955</v>
      </c>
      <c r="R222" s="4" t="n">
        <f aca="false">R221+$AB$186</f>
        <v>0.0807060966628571</v>
      </c>
      <c r="S222" s="4" t="n">
        <f aca="false">S221+$AC$186</f>
        <v>0.203312291034286</v>
      </c>
      <c r="T222" s="4" t="n">
        <f aca="false">T221+$AD$186</f>
        <v>0.434432550104251</v>
      </c>
      <c r="U222" s="4" t="n">
        <f aca="false">U221+$AE$186</f>
        <v>0.244356043411638</v>
      </c>
      <c r="V222" s="4" t="n">
        <f aca="false">V221+$AF$186</f>
        <v>0.0646085356872473</v>
      </c>
      <c r="W222" s="4" t="n">
        <f aca="false">W221+$AG$186</f>
        <v>0.191239120302578</v>
      </c>
      <c r="X222" s="4"/>
      <c r="Y222" s="4"/>
      <c r="Z222" s="4"/>
      <c r="AA222" s="4"/>
      <c r="AB222" s="4"/>
      <c r="AJ222" s="0" t="n">
        <f aca="false">AJ218+1</f>
        <v>2028</v>
      </c>
      <c r="AP222" s="4" t="n">
        <f aca="false">AP221+$BE$185</f>
        <v>0.299938082471219</v>
      </c>
      <c r="AQ222" s="4" t="n">
        <f aca="false">AQ221+$BF$185</f>
        <v>0.0360474791114286</v>
      </c>
      <c r="AR222" s="4" t="n">
        <f aca="false">AR221+$BG$185</f>
        <v>0.199526332846481</v>
      </c>
      <c r="AS222" s="4" t="n">
        <f aca="false">AS221+$BH$185</f>
        <v>0.0708314777342857</v>
      </c>
      <c r="AT222" s="4" t="n">
        <f aca="false">AT221+$BI$185</f>
        <v>0.393656627839443</v>
      </c>
      <c r="AU222" s="4" t="n">
        <f aca="false">AU221+$BE$186</f>
        <v>0.271767350763902</v>
      </c>
      <c r="AV222" s="4" t="n">
        <f aca="false">AV221+$BF$186</f>
        <v>0.209587308456237</v>
      </c>
      <c r="AW222" s="4" t="n">
        <f aca="false">AW221+$BG$186</f>
        <v>0.0768680631001394</v>
      </c>
      <c r="AX222" s="4" t="n">
        <f aca="false">AX221+$BH$186</f>
        <v>0.40572979857115</v>
      </c>
      <c r="AY222" s="4" t="n">
        <f aca="false">AY221+$BI$186</f>
        <v>0.328108814178537</v>
      </c>
      <c r="AZ222" s="4" t="n">
        <f aca="false">AZ221+$BJ$186</f>
        <v>0.189465357236725</v>
      </c>
      <c r="BA222" s="4" t="n">
        <f aca="false">BA221+$BK$186</f>
        <v>0.064794892368432</v>
      </c>
      <c r="BB222" s="4" t="n">
        <f aca="false">BB221+$BL$186</f>
        <v>0.381583457107735</v>
      </c>
      <c r="BC222" s="4"/>
      <c r="BD222" s="4"/>
      <c r="BE222" s="4"/>
      <c r="BF222" s="4"/>
      <c r="BG222" s="4"/>
    </row>
    <row r="223" customFormat="false" ht="12.8" hidden="false" customHeight="false" outlineLevel="0" collapsed="false">
      <c r="B223" s="1" t="n">
        <f aca="false">K219-AP219</f>
        <v>0.106323735925714</v>
      </c>
      <c r="E223" s="0" t="n">
        <f aca="false">E219+1</f>
        <v>2028</v>
      </c>
      <c r="K223" s="4" t="n">
        <f aca="false">K222+$Z$185</f>
        <v>0.407237428153031</v>
      </c>
      <c r="L223" s="4" t="n">
        <f aca="false">L222+$AA$185</f>
        <v>0.0653637505114286</v>
      </c>
      <c r="M223" s="4" t="n">
        <f aca="false">M222+$AB$185</f>
        <v>0.257892628777491</v>
      </c>
      <c r="N223" s="4" t="n">
        <f aca="false">N222+$AC$185</f>
        <v>0.0724134137360279</v>
      </c>
      <c r="O223" s="4" t="n">
        <f aca="false">O222+$AD$185</f>
        <v>0.197092778839164</v>
      </c>
      <c r="P223" s="4" t="n">
        <f aca="false">P222+$Z$186</f>
        <v>0.378213037909129</v>
      </c>
      <c r="Q223" s="4" t="n">
        <f aca="false">Q222+$AA$186</f>
        <v>0.272404823899443</v>
      </c>
      <c r="R223" s="4" t="n">
        <f aca="false">R222+$AB$186</f>
        <v>0.0807060966628571</v>
      </c>
      <c r="S223" s="4" t="n">
        <f aca="false">S222+$AC$186</f>
        <v>0.203312291034286</v>
      </c>
      <c r="T223" s="4" t="n">
        <f aca="false">T222+$AD$186</f>
        <v>0.436261818396934</v>
      </c>
      <c r="U223" s="4" t="n">
        <f aca="false">U222+$AE$186</f>
        <v>0.24338043365554</v>
      </c>
      <c r="V223" s="4" t="n">
        <f aca="false">V222+$AF$186</f>
        <v>0.0641207308091985</v>
      </c>
      <c r="W223" s="4" t="n">
        <f aca="false">W222+$AG$186</f>
        <v>0.190873266644042</v>
      </c>
      <c r="X223" s="4"/>
      <c r="Y223" s="4"/>
      <c r="Z223" s="4"/>
      <c r="AA223" s="4"/>
      <c r="AB223" s="4"/>
      <c r="AJ223" s="0" t="n">
        <f aca="false">AJ219+1</f>
        <v>2028</v>
      </c>
      <c r="AP223" s="4" t="n">
        <f aca="false">AP222+$BE$185</f>
        <v>0.300913692227317</v>
      </c>
      <c r="AQ223" s="4" t="n">
        <f aca="false">AQ222+$BF$185</f>
        <v>0.0360474791114286</v>
      </c>
      <c r="AR223" s="4" t="n">
        <f aca="false">AR222+$BG$185</f>
        <v>0.199282430407457</v>
      </c>
      <c r="AS223" s="4" t="n">
        <f aca="false">AS222+$BH$185</f>
        <v>0.0708314777342857</v>
      </c>
      <c r="AT223" s="4" t="n">
        <f aca="false">AT222+$BI$185</f>
        <v>0.392924920522369</v>
      </c>
      <c r="AU223" s="4" t="n">
        <f aca="false">AU222+$BE$186</f>
        <v>0.271889301983415</v>
      </c>
      <c r="AV223" s="4" t="n">
        <f aca="false">AV222+$BF$186</f>
        <v>0.209648284065993</v>
      </c>
      <c r="AW223" s="4" t="n">
        <f aca="false">AW222+$BG$186</f>
        <v>0.0770509899294077</v>
      </c>
      <c r="AX223" s="4" t="n">
        <f aca="false">AX222+$BH$186</f>
        <v>0.405363944912613</v>
      </c>
      <c r="AY223" s="4" t="n">
        <f aca="false">AY222+$BI$186</f>
        <v>0.32993808247122</v>
      </c>
      <c r="AZ223" s="4" t="n">
        <f aca="false">AZ222+$BJ$186</f>
        <v>0.18891657674892</v>
      </c>
      <c r="BA223" s="4" t="n">
        <f aca="false">BA222+$BK$186</f>
        <v>0.0646119655391638</v>
      </c>
      <c r="BB223" s="4" t="n">
        <f aca="false">BB222+$BL$186</f>
        <v>0.380485896132125</v>
      </c>
      <c r="BC223" s="4"/>
      <c r="BD223" s="4"/>
      <c r="BE223" s="4"/>
      <c r="BF223" s="4"/>
      <c r="BG223" s="4"/>
    </row>
    <row r="224" customFormat="false" ht="12.8" hidden="false" customHeight="false" outlineLevel="0" collapsed="false">
      <c r="B224" s="1" t="n">
        <f aca="false">K220-AP220</f>
        <v>0.106323735925714</v>
      </c>
      <c r="E224" s="0" t="n">
        <f aca="false">E220+1</f>
        <v>2029</v>
      </c>
      <c r="K224" s="4" t="n">
        <f aca="false">K223+$Z$185</f>
        <v>0.408213037909129</v>
      </c>
      <c r="L224" s="4" t="n">
        <f aca="false">L223+$AA$185</f>
        <v>0.0653637505114286</v>
      </c>
      <c r="M224" s="4" t="n">
        <f aca="false">M223+$AB$185</f>
        <v>0.257343848289686</v>
      </c>
      <c r="N224" s="4" t="n">
        <f aca="false">N223+$AC$185</f>
        <v>0.0721695112970035</v>
      </c>
      <c r="O224" s="4" t="n">
        <f aca="false">O223+$AD$185</f>
        <v>0.196909852009895</v>
      </c>
      <c r="P224" s="4" t="n">
        <f aca="false">P223+$Z$186</f>
        <v>0.378334989128641</v>
      </c>
      <c r="Q224" s="4" t="n">
        <f aca="false">Q223+$AA$186</f>
        <v>0.27228287267993</v>
      </c>
      <c r="R224" s="4" t="n">
        <f aca="false">R223+$AB$186</f>
        <v>0.0807060966628571</v>
      </c>
      <c r="S224" s="4" t="n">
        <f aca="false">S223+$AC$186</f>
        <v>0.203312291034286</v>
      </c>
      <c r="T224" s="4" t="n">
        <f aca="false">T223+$AD$186</f>
        <v>0.438091086689617</v>
      </c>
      <c r="U224" s="4" t="n">
        <f aca="false">U223+$AE$186</f>
        <v>0.242404823899443</v>
      </c>
      <c r="V224" s="4" t="n">
        <f aca="false">V223+$AF$186</f>
        <v>0.0636329259311498</v>
      </c>
      <c r="W224" s="4" t="n">
        <f aca="false">W223+$AG$186</f>
        <v>0.190507412985505</v>
      </c>
      <c r="X224" s="4"/>
      <c r="Y224" s="4"/>
      <c r="Z224" s="4"/>
      <c r="AA224" s="4"/>
      <c r="AB224" s="4"/>
      <c r="AJ224" s="0" t="n">
        <f aca="false">AJ220+1</f>
        <v>2029</v>
      </c>
      <c r="AP224" s="4" t="n">
        <f aca="false">AP223+$BE$185</f>
        <v>0.301889301983415</v>
      </c>
      <c r="AQ224" s="4" t="n">
        <f aca="false">AQ223+$BF$185</f>
        <v>0.0360474791114286</v>
      </c>
      <c r="AR224" s="4" t="n">
        <f aca="false">AR223+$BG$185</f>
        <v>0.199038527968432</v>
      </c>
      <c r="AS224" s="4" t="n">
        <f aca="false">AS223+$BH$185</f>
        <v>0.0708314777342857</v>
      </c>
      <c r="AT224" s="4" t="n">
        <f aca="false">AT223+$BI$185</f>
        <v>0.392193213205296</v>
      </c>
      <c r="AU224" s="4" t="n">
        <f aca="false">AU223+$BE$186</f>
        <v>0.272011253202927</v>
      </c>
      <c r="AV224" s="4" t="n">
        <f aca="false">AV223+$BF$186</f>
        <v>0.209709259675749</v>
      </c>
      <c r="AW224" s="4" t="n">
        <f aca="false">AW223+$BG$186</f>
        <v>0.077233916758676</v>
      </c>
      <c r="AX224" s="4" t="n">
        <f aca="false">AX223+$BH$186</f>
        <v>0.404998091254077</v>
      </c>
      <c r="AY224" s="4" t="n">
        <f aca="false">AY223+$BI$186</f>
        <v>0.331767350763902</v>
      </c>
      <c r="AZ224" s="4" t="n">
        <f aca="false">AZ223+$BJ$186</f>
        <v>0.188367796261115</v>
      </c>
      <c r="BA224" s="4" t="n">
        <f aca="false">BA223+$BK$186</f>
        <v>0.0644290387098955</v>
      </c>
      <c r="BB224" s="4" t="n">
        <f aca="false">BB223+$BL$186</f>
        <v>0.379388335156516</v>
      </c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B225" s="1" t="n">
        <f aca="false">K221-AP221</f>
        <v>0.106323735925714</v>
      </c>
      <c r="E225" s="0" t="n">
        <f aca="false">E221+1</f>
        <v>2029</v>
      </c>
      <c r="K225" s="4" t="n">
        <f aca="false">K224+$Z$185</f>
        <v>0.409188647665226</v>
      </c>
      <c r="L225" s="4" t="n">
        <f aca="false">L224+$AA$185</f>
        <v>0.0653637505114286</v>
      </c>
      <c r="M225" s="4" t="n">
        <f aca="false">M224+$AB$185</f>
        <v>0.256795067801882</v>
      </c>
      <c r="N225" s="4" t="n">
        <f aca="false">N224+$AC$185</f>
        <v>0.0719256088579791</v>
      </c>
      <c r="O225" s="4" t="n">
        <f aca="false">O224+$AD$185</f>
        <v>0.196726925180627</v>
      </c>
      <c r="P225" s="4" t="n">
        <f aca="false">P224+$Z$186</f>
        <v>0.378456940348153</v>
      </c>
      <c r="Q225" s="4" t="n">
        <f aca="false">Q224+$AA$186</f>
        <v>0.272160921460418</v>
      </c>
      <c r="R225" s="4" t="n">
        <f aca="false">R224+$AB$186</f>
        <v>0.0807060966628571</v>
      </c>
      <c r="S225" s="4" t="n">
        <f aca="false">S224+$AC$186</f>
        <v>0.203312291034286</v>
      </c>
      <c r="T225" s="4" t="n">
        <f aca="false">T224+$AD$186</f>
        <v>0.4399203549823</v>
      </c>
      <c r="U225" s="4" t="n">
        <f aca="false">U224+$AE$186</f>
        <v>0.241429214143345</v>
      </c>
      <c r="V225" s="4" t="n">
        <f aca="false">V224+$AF$186</f>
        <v>0.063145121053101</v>
      </c>
      <c r="W225" s="4" t="n">
        <f aca="false">W224+$AG$186</f>
        <v>0.190141559326969</v>
      </c>
      <c r="X225" s="4"/>
      <c r="Y225" s="4"/>
      <c r="Z225" s="4"/>
      <c r="AA225" s="4"/>
      <c r="AB225" s="4"/>
      <c r="AJ225" s="0" t="n">
        <f aca="false">AJ221+1</f>
        <v>2029</v>
      </c>
      <c r="AP225" s="4" t="n">
        <f aca="false">AP224+$BE$185</f>
        <v>0.302864911739512</v>
      </c>
      <c r="AQ225" s="4" t="n">
        <f aca="false">AQ224+$BF$185</f>
        <v>0.0360474791114286</v>
      </c>
      <c r="AR225" s="4" t="n">
        <f aca="false">AR224+$BG$185</f>
        <v>0.198794625529408</v>
      </c>
      <c r="AS225" s="4" t="n">
        <f aca="false">AS224+$BH$185</f>
        <v>0.0708314777342857</v>
      </c>
      <c r="AT225" s="4" t="n">
        <f aca="false">AT224+$BI$185</f>
        <v>0.391461505888223</v>
      </c>
      <c r="AU225" s="4" t="n">
        <f aca="false">AU224+$BE$186</f>
        <v>0.272133204422439</v>
      </c>
      <c r="AV225" s="4" t="n">
        <f aca="false">AV224+$BF$186</f>
        <v>0.209770235285505</v>
      </c>
      <c r="AW225" s="4" t="n">
        <f aca="false">AW224+$BG$186</f>
        <v>0.0774168435879442</v>
      </c>
      <c r="AX225" s="4" t="n">
        <f aca="false">AX224+$BH$186</f>
        <v>0.40463223759554</v>
      </c>
      <c r="AY225" s="4" t="n">
        <f aca="false">AY224+$BI$186</f>
        <v>0.333596619056585</v>
      </c>
      <c r="AZ225" s="4" t="n">
        <f aca="false">AZ224+$BJ$186</f>
        <v>0.18781901577331</v>
      </c>
      <c r="BA225" s="4" t="n">
        <f aca="false">BA224+$BK$186</f>
        <v>0.0642461118806272</v>
      </c>
      <c r="BB225" s="4" t="n">
        <f aca="false">BB224+$BL$186</f>
        <v>0.378290774180906</v>
      </c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B226" s="1" t="n">
        <f aca="false">K222-AP222</f>
        <v>0.106323735925714</v>
      </c>
      <c r="E226" s="0" t="n">
        <f aca="false">E222+1</f>
        <v>2029</v>
      </c>
      <c r="K226" s="4" t="n">
        <f aca="false">K225+$Z$185</f>
        <v>0.410164257421324</v>
      </c>
      <c r="L226" s="4" t="n">
        <f aca="false">L225+$AA$185</f>
        <v>0.0653637505114286</v>
      </c>
      <c r="M226" s="4" t="n">
        <f aca="false">M225+$AB$185</f>
        <v>0.256246287314077</v>
      </c>
      <c r="N226" s="4" t="n">
        <f aca="false">N225+$AC$185</f>
        <v>0.0716817064189547</v>
      </c>
      <c r="O226" s="4" t="n">
        <f aca="false">O225+$AD$185</f>
        <v>0.196543998351359</v>
      </c>
      <c r="P226" s="4" t="n">
        <f aca="false">P225+$Z$186</f>
        <v>0.378578891567665</v>
      </c>
      <c r="Q226" s="4" t="n">
        <f aca="false">Q225+$AA$186</f>
        <v>0.272038970240906</v>
      </c>
      <c r="R226" s="4" t="n">
        <f aca="false">R225+$AB$186</f>
        <v>0.0807060966628571</v>
      </c>
      <c r="S226" s="4" t="n">
        <f aca="false">S225+$AC$186</f>
        <v>0.203312291034286</v>
      </c>
      <c r="T226" s="4" t="n">
        <f aca="false">T225+$AD$186</f>
        <v>0.441749623274983</v>
      </c>
      <c r="U226" s="4" t="n">
        <f aca="false">U225+$AE$186</f>
        <v>0.240453604387247</v>
      </c>
      <c r="V226" s="4" t="n">
        <f aca="false">V225+$AF$186</f>
        <v>0.0626573161750522</v>
      </c>
      <c r="W226" s="4" t="n">
        <f aca="false">W225+$AG$186</f>
        <v>0.189775705668432</v>
      </c>
      <c r="X226" s="4"/>
      <c r="Y226" s="4"/>
      <c r="Z226" s="4"/>
      <c r="AA226" s="4"/>
      <c r="AB226" s="4"/>
      <c r="AJ226" s="0" t="n">
        <f aca="false">AJ222+1</f>
        <v>2029</v>
      </c>
      <c r="AP226" s="4" t="n">
        <f aca="false">AP225+$BE$185</f>
        <v>0.30384052149561</v>
      </c>
      <c r="AQ226" s="4" t="n">
        <f aca="false">AQ225+$BF$185</f>
        <v>0.0360474791114286</v>
      </c>
      <c r="AR226" s="4" t="n">
        <f aca="false">AR225+$BG$185</f>
        <v>0.198550723090383</v>
      </c>
      <c r="AS226" s="4" t="n">
        <f aca="false">AS225+$BH$185</f>
        <v>0.0708314777342857</v>
      </c>
      <c r="AT226" s="4" t="n">
        <f aca="false">AT225+$BI$185</f>
        <v>0.39072979857115</v>
      </c>
      <c r="AU226" s="4" t="n">
        <f aca="false">AU225+$BE$186</f>
        <v>0.272255155641951</v>
      </c>
      <c r="AV226" s="4" t="n">
        <f aca="false">AV225+$BF$186</f>
        <v>0.209831210895261</v>
      </c>
      <c r="AW226" s="4" t="n">
        <f aca="false">AW225+$BG$186</f>
        <v>0.0775997704172125</v>
      </c>
      <c r="AX226" s="4" t="n">
        <f aca="false">AX225+$BH$186</f>
        <v>0.404266383937004</v>
      </c>
      <c r="AY226" s="4" t="n">
        <f aca="false">AY225+$BI$186</f>
        <v>0.335425887349268</v>
      </c>
      <c r="AZ226" s="4" t="n">
        <f aca="false">AZ225+$BJ$186</f>
        <v>0.187270235285505</v>
      </c>
      <c r="BA226" s="4" t="n">
        <f aca="false">BA225+$BK$186</f>
        <v>0.0640631850513589</v>
      </c>
      <c r="BB226" s="4" t="n">
        <f aca="false">BB225+$BL$186</f>
        <v>0.377193213205296</v>
      </c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B227" s="1" t="n">
        <f aca="false">K223-AP223</f>
        <v>0.106323735925714</v>
      </c>
      <c r="E227" s="0" t="n">
        <f aca="false">E223+1</f>
        <v>2029</v>
      </c>
      <c r="K227" s="4" t="n">
        <f aca="false">K226+$Z$185</f>
        <v>0.411139867177422</v>
      </c>
      <c r="L227" s="4" t="n">
        <f aca="false">L226+$AA$185</f>
        <v>0.0653637505114286</v>
      </c>
      <c r="M227" s="4" t="n">
        <f aca="false">M226+$AB$185</f>
        <v>0.255697506826272</v>
      </c>
      <c r="N227" s="4" t="n">
        <f aca="false">N226+$AC$185</f>
        <v>0.0714378039799303</v>
      </c>
      <c r="O227" s="4" t="n">
        <f aca="false">O226+$AD$185</f>
        <v>0.196361071522091</v>
      </c>
      <c r="P227" s="4" t="n">
        <f aca="false">P226+$Z$186</f>
        <v>0.378700842787178</v>
      </c>
      <c r="Q227" s="4" t="n">
        <f aca="false">Q226+$AA$186</f>
        <v>0.271917019021394</v>
      </c>
      <c r="R227" s="4" t="n">
        <f aca="false">R226+$AB$186</f>
        <v>0.0807060966628571</v>
      </c>
      <c r="S227" s="4" t="n">
        <f aca="false">S226+$AC$186</f>
        <v>0.203312291034286</v>
      </c>
      <c r="T227" s="4" t="n">
        <f aca="false">T226+$AD$186</f>
        <v>0.443578891567666</v>
      </c>
      <c r="U227" s="4" t="n">
        <f aca="false">U226+$AE$186</f>
        <v>0.23947799463115</v>
      </c>
      <c r="V227" s="4" t="n">
        <f aca="false">V226+$AF$186</f>
        <v>0.0621695112970034</v>
      </c>
      <c r="W227" s="4" t="n">
        <f aca="false">W226+$AG$186</f>
        <v>0.189409852009895</v>
      </c>
      <c r="X227" s="4"/>
      <c r="Y227" s="4"/>
      <c r="Z227" s="4"/>
      <c r="AA227" s="4"/>
      <c r="AB227" s="4"/>
      <c r="AJ227" s="0" t="n">
        <f aca="false">AJ223+1</f>
        <v>2029</v>
      </c>
      <c r="AP227" s="4" t="n">
        <f aca="false">AP226+$BE$185</f>
        <v>0.304816131251707</v>
      </c>
      <c r="AQ227" s="4" t="n">
        <f aca="false">AQ226+$BF$185</f>
        <v>0.0360474791114286</v>
      </c>
      <c r="AR227" s="4" t="n">
        <f aca="false">AR226+$BG$185</f>
        <v>0.198306820651359</v>
      </c>
      <c r="AS227" s="4" t="n">
        <f aca="false">AS226+$BH$185</f>
        <v>0.0708314777342857</v>
      </c>
      <c r="AT227" s="4" t="n">
        <f aca="false">AT226+$BI$185</f>
        <v>0.389998091254077</v>
      </c>
      <c r="AU227" s="4" t="n">
        <f aca="false">AU226+$BE$186</f>
        <v>0.272377106861463</v>
      </c>
      <c r="AV227" s="4" t="n">
        <f aca="false">AV226+$BF$186</f>
        <v>0.209892186505017</v>
      </c>
      <c r="AW227" s="4" t="n">
        <f aca="false">AW226+$BG$186</f>
        <v>0.0777826972464808</v>
      </c>
      <c r="AX227" s="4" t="n">
        <f aca="false">AX226+$BH$186</f>
        <v>0.403900530278467</v>
      </c>
      <c r="AY227" s="4" t="n">
        <f aca="false">AY226+$BI$186</f>
        <v>0.337255155641951</v>
      </c>
      <c r="AZ227" s="4" t="n">
        <f aca="false">AZ226+$BJ$186</f>
        <v>0.1867214547977</v>
      </c>
      <c r="BA227" s="4" t="n">
        <f aca="false">BA226+$BK$186</f>
        <v>0.0638802582220906</v>
      </c>
      <c r="BB227" s="4" t="n">
        <f aca="false">BB226+$BL$186</f>
        <v>0.376095652229686</v>
      </c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B228" s="1" t="n">
        <f aca="false">K224-AP224</f>
        <v>0.106323735925714</v>
      </c>
      <c r="E228" s="0" t="n">
        <f aca="false">E224+1</f>
        <v>2030</v>
      </c>
      <c r="K228" s="4" t="n">
        <f aca="false">K227+$Z$185</f>
        <v>0.412115476933519</v>
      </c>
      <c r="L228" s="4" t="n">
        <f aca="false">L227+$AA$185</f>
        <v>0.0653637505114286</v>
      </c>
      <c r="M228" s="4" t="n">
        <f aca="false">M227+$AB$185</f>
        <v>0.255148726338467</v>
      </c>
      <c r="N228" s="4" t="n">
        <f aca="false">N227+$AC$185</f>
        <v>0.0711939015409059</v>
      </c>
      <c r="O228" s="4" t="n">
        <f aca="false">O227+$AD$185</f>
        <v>0.196178144692822</v>
      </c>
      <c r="P228" s="4" t="n">
        <f aca="false">P227+$Z$186</f>
        <v>0.37882279400669</v>
      </c>
      <c r="Q228" s="4" t="n">
        <f aca="false">Q227+$AA$186</f>
        <v>0.271795067801882</v>
      </c>
      <c r="R228" s="4" t="n">
        <f aca="false">R227+$AB$186</f>
        <v>0.0807060966628571</v>
      </c>
      <c r="S228" s="4" t="n">
        <f aca="false">S227+$AC$186</f>
        <v>0.203312291034286</v>
      </c>
      <c r="T228" s="4" t="n">
        <f aca="false">T227+$AD$186</f>
        <v>0.445408159860348</v>
      </c>
      <c r="U228" s="4" t="n">
        <f aca="false">U227+$AE$186</f>
        <v>0.238502384875052</v>
      </c>
      <c r="V228" s="4" t="n">
        <f aca="false">V227+$AF$186</f>
        <v>0.0616817064189546</v>
      </c>
      <c r="W228" s="4" t="n">
        <f aca="false">W227+$AG$186</f>
        <v>0.189043998351359</v>
      </c>
      <c r="X228" s="4"/>
      <c r="Y228" s="4"/>
      <c r="Z228" s="4"/>
      <c r="AA228" s="4"/>
      <c r="AB228" s="4"/>
      <c r="AJ228" s="0" t="n">
        <f aca="false">AJ224+1</f>
        <v>2030</v>
      </c>
      <c r="AP228" s="4" t="n">
        <f aca="false">AP227+$BE$185</f>
        <v>0.305791741007805</v>
      </c>
      <c r="AQ228" s="4" t="n">
        <f aca="false">AQ227+$BF$185</f>
        <v>0.0360474791114286</v>
      </c>
      <c r="AR228" s="4" t="n">
        <f aca="false">AR227+$BG$185</f>
        <v>0.198062918212335</v>
      </c>
      <c r="AS228" s="4" t="n">
        <f aca="false">AS227+$BH$185</f>
        <v>0.0708314777342857</v>
      </c>
      <c r="AT228" s="4" t="n">
        <f aca="false">AT227+$BI$185</f>
        <v>0.389266383937003</v>
      </c>
      <c r="AU228" s="4" t="n">
        <f aca="false">AU227+$BE$186</f>
        <v>0.272499058080976</v>
      </c>
      <c r="AV228" s="4" t="n">
        <f aca="false">AV227+$BF$186</f>
        <v>0.209953162114774</v>
      </c>
      <c r="AW228" s="4" t="n">
        <f aca="false">AW227+$BG$186</f>
        <v>0.0779656240757491</v>
      </c>
      <c r="AX228" s="4" t="n">
        <f aca="false">AX227+$BH$186</f>
        <v>0.40353467661993</v>
      </c>
      <c r="AY228" s="4" t="n">
        <f aca="false">AY227+$BI$186</f>
        <v>0.339084423934634</v>
      </c>
      <c r="AZ228" s="4" t="n">
        <f aca="false">AZ227+$BJ$186</f>
        <v>0.186172674309896</v>
      </c>
      <c r="BA228" s="4" t="n">
        <f aca="false">BA227+$BK$186</f>
        <v>0.0636973313928223</v>
      </c>
      <c r="BB228" s="4" t="n">
        <f aca="false">BB227+$BL$186</f>
        <v>0.374998091254077</v>
      </c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B229" s="1" t="n">
        <f aca="false">K225-AP225</f>
        <v>0.106323735925714</v>
      </c>
      <c r="E229" s="0" t="n">
        <f aca="false">E225+1</f>
        <v>2030</v>
      </c>
      <c r="K229" s="4" t="n">
        <f aca="false">K228+$Z$185</f>
        <v>0.413091086689617</v>
      </c>
      <c r="L229" s="4" t="n">
        <f aca="false">L228+$AA$185</f>
        <v>0.0653637505114286</v>
      </c>
      <c r="M229" s="4" t="n">
        <f aca="false">M228+$AB$185</f>
        <v>0.254599945850662</v>
      </c>
      <c r="N229" s="4" t="n">
        <f aca="false">N228+$AC$185</f>
        <v>0.0709499991018815</v>
      </c>
      <c r="O229" s="4" t="n">
        <f aca="false">O228+$AD$185</f>
        <v>0.195995217863554</v>
      </c>
      <c r="P229" s="4" t="n">
        <f aca="false">P228+$Z$186</f>
        <v>0.378944745226202</v>
      </c>
      <c r="Q229" s="4" t="n">
        <f aca="false">Q228+$AA$186</f>
        <v>0.271673116582369</v>
      </c>
      <c r="R229" s="4" t="n">
        <f aca="false">R228+$AB$186</f>
        <v>0.0807060966628571</v>
      </c>
      <c r="S229" s="4" t="n">
        <f aca="false">S228+$AC$186</f>
        <v>0.203312291034286</v>
      </c>
      <c r="T229" s="4" t="n">
        <f aca="false">T228+$AD$186</f>
        <v>0.447237428153031</v>
      </c>
      <c r="U229" s="4" t="n">
        <f aca="false">U228+$AE$186</f>
        <v>0.237526775118955</v>
      </c>
      <c r="V229" s="4" t="n">
        <f aca="false">V228+$AF$186</f>
        <v>0.0611939015409059</v>
      </c>
      <c r="W229" s="4" t="n">
        <f aca="false">W228+$AG$186</f>
        <v>0.188678144692822</v>
      </c>
      <c r="X229" s="4"/>
      <c r="Y229" s="4"/>
      <c r="Z229" s="4"/>
      <c r="AA229" s="4"/>
      <c r="AB229" s="4"/>
      <c r="AJ229" s="0" t="n">
        <f aca="false">AJ225+1</f>
        <v>2030</v>
      </c>
      <c r="AP229" s="4" t="n">
        <f aca="false">AP228+$BE$185</f>
        <v>0.306767350763902</v>
      </c>
      <c r="AQ229" s="4" t="n">
        <f aca="false">AQ228+$BF$185</f>
        <v>0.0360474791114286</v>
      </c>
      <c r="AR229" s="4" t="n">
        <f aca="false">AR228+$BG$185</f>
        <v>0.19781901577331</v>
      </c>
      <c r="AS229" s="4" t="n">
        <f aca="false">AS228+$BH$185</f>
        <v>0.0708314777342857</v>
      </c>
      <c r="AT229" s="4" t="n">
        <f aca="false">AT228+$BI$185</f>
        <v>0.38853467661993</v>
      </c>
      <c r="AU229" s="4" t="n">
        <f aca="false">AU228+$BE$186</f>
        <v>0.272621009300488</v>
      </c>
      <c r="AV229" s="4" t="n">
        <f aca="false">AV228+$BF$186</f>
        <v>0.21001413772453</v>
      </c>
      <c r="AW229" s="4" t="n">
        <f aca="false">AW228+$BG$186</f>
        <v>0.0781485509050174</v>
      </c>
      <c r="AX229" s="4" t="n">
        <f aca="false">AX228+$BH$186</f>
        <v>0.403168822961394</v>
      </c>
      <c r="AY229" s="4" t="n">
        <f aca="false">AY228+$BI$186</f>
        <v>0.340913692227317</v>
      </c>
      <c r="AZ229" s="4" t="n">
        <f aca="false">AZ228+$BJ$186</f>
        <v>0.185623893822091</v>
      </c>
      <c r="BA229" s="4" t="n">
        <f aca="false">BA228+$BK$186</f>
        <v>0.063514404563554</v>
      </c>
      <c r="BB229" s="4" t="n">
        <f aca="false">BB228+$BL$186</f>
        <v>0.373900530278467</v>
      </c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B230" s="1" t="n">
        <f aca="false">K226-AP226</f>
        <v>0.106323735925714</v>
      </c>
      <c r="E230" s="0" t="n">
        <f aca="false">E226+1</f>
        <v>2030</v>
      </c>
      <c r="K230" s="4" t="n">
        <f aca="false">K229+$Z$185</f>
        <v>0.414066696445714</v>
      </c>
      <c r="L230" s="4" t="n">
        <f aca="false">L229+$AA$185</f>
        <v>0.0653637505114286</v>
      </c>
      <c r="M230" s="4" t="n">
        <f aca="false">M229+$AB$185</f>
        <v>0.254051165362857</v>
      </c>
      <c r="N230" s="4" t="n">
        <f aca="false">N229+$AC$185</f>
        <v>0.0707060966628571</v>
      </c>
      <c r="O230" s="4" t="n">
        <f aca="false">O229+$AD$185</f>
        <v>0.195812291034286</v>
      </c>
      <c r="P230" s="4" t="n">
        <f aca="false">P229+$Z$186</f>
        <v>0.379066696445714</v>
      </c>
      <c r="Q230" s="4" t="n">
        <f aca="false">Q229+$AA$186</f>
        <v>0.271551165362857</v>
      </c>
      <c r="R230" s="4" t="n">
        <f aca="false">R229+$AB$186</f>
        <v>0.0807060966628571</v>
      </c>
      <c r="S230" s="4" t="n">
        <f aca="false">S229+$AC$186</f>
        <v>0.203312291034286</v>
      </c>
      <c r="T230" s="4" t="n">
        <f aca="false">T229+$AD$186</f>
        <v>0.449066696445714</v>
      </c>
      <c r="U230" s="4" t="n">
        <f aca="false">U229+$AE$186</f>
        <v>0.236551165362857</v>
      </c>
      <c r="V230" s="4" t="n">
        <f aca="false">V229+$AF$186</f>
        <v>0.0607060966628571</v>
      </c>
      <c r="W230" s="4" t="n">
        <f aca="false">W229+$AG$186</f>
        <v>0.188312291034286</v>
      </c>
      <c r="X230" s="4"/>
      <c r="Y230" s="4"/>
      <c r="Z230" s="4"/>
      <c r="AA230" s="4"/>
      <c r="AB230" s="4"/>
      <c r="AJ230" s="0" t="n">
        <f aca="false">AJ226+1</f>
        <v>2030</v>
      </c>
      <c r="AP230" s="4" t="n">
        <f aca="false">AP229+$BE$185</f>
        <v>0.30774296052</v>
      </c>
      <c r="AQ230" s="4" t="n">
        <f aca="false">AQ229+$BF$185</f>
        <v>0.0360474791114286</v>
      </c>
      <c r="AR230" s="4" t="n">
        <f aca="false">AR229+$BG$185</f>
        <v>0.197575113334286</v>
      </c>
      <c r="AS230" s="4" t="n">
        <f aca="false">AS229+$BH$185</f>
        <v>0.0708314777342857</v>
      </c>
      <c r="AT230" s="4" t="n">
        <f aca="false">AT229+$BI$185</f>
        <v>0.387802969302857</v>
      </c>
      <c r="AU230" s="4" t="n">
        <f aca="false">AU229+$BE$186</f>
        <v>0.27274296052</v>
      </c>
      <c r="AV230" s="4" t="n">
        <f aca="false">AV229+$BF$186</f>
        <v>0.210075113334286</v>
      </c>
      <c r="AW230" s="4" t="n">
        <f aca="false">AW229+$BG$186</f>
        <v>0.0783314777342857</v>
      </c>
      <c r="AX230" s="4" t="n">
        <f aca="false">AX229+$BH$186</f>
        <v>0.402802969302857</v>
      </c>
      <c r="AY230" s="4" t="n">
        <f aca="false">AY229+$BI$186</f>
        <v>0.34274296052</v>
      </c>
      <c r="AZ230" s="4" t="n">
        <f aca="false">AZ229+$BJ$186</f>
        <v>0.185075113334286</v>
      </c>
      <c r="BA230" s="4" t="n">
        <f aca="false">BA229+$BK$186</f>
        <v>0.0633314777342857</v>
      </c>
      <c r="BB230" s="4" t="n">
        <f aca="false">BB229+$BL$186</f>
        <v>0.372802969302857</v>
      </c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B231" s="1" t="n">
        <f aca="false">K227-AP227</f>
        <v>0.106323735925714</v>
      </c>
      <c r="E231" s="0" t="n">
        <f aca="false">E227+1</f>
        <v>2030</v>
      </c>
      <c r="K231" s="4" t="n">
        <f aca="false">K230+$Z$185</f>
        <v>0.415042306201812</v>
      </c>
      <c r="L231" s="4" t="n">
        <f aca="false">L230+$AA$185</f>
        <v>0.0653637505114286</v>
      </c>
      <c r="M231" s="4" t="n">
        <f aca="false">M230+$AB$185</f>
        <v>0.253502384875052</v>
      </c>
      <c r="N231" s="4" t="n">
        <f aca="false">N230+$AC$185</f>
        <v>0.0704621942238327</v>
      </c>
      <c r="O231" s="4" t="n">
        <f aca="false">O230+$AD$185</f>
        <v>0.195629364205017</v>
      </c>
      <c r="P231" s="4" t="n">
        <f aca="false">P230+$Z$186</f>
        <v>0.379188647665226</v>
      </c>
      <c r="Q231" s="4" t="n">
        <f aca="false">Q230+$AA$186</f>
        <v>0.271429214143345</v>
      </c>
      <c r="R231" s="4" t="n">
        <f aca="false">R230+$AB$186</f>
        <v>0.0807060966628571</v>
      </c>
      <c r="S231" s="4" t="n">
        <f aca="false">S230+$AC$186</f>
        <v>0.203312291034286</v>
      </c>
      <c r="T231" s="4" t="n">
        <f aca="false">T230+$AD$186</f>
        <v>0.450895964738397</v>
      </c>
      <c r="U231" s="4" t="n">
        <f aca="false">U230+$AE$186</f>
        <v>0.23557555560676</v>
      </c>
      <c r="V231" s="4" t="n">
        <f aca="false">V230+$AF$186</f>
        <v>0.0602182917848083</v>
      </c>
      <c r="W231" s="4" t="n">
        <f aca="false">W230+$AG$186</f>
        <v>0.187946437375749</v>
      </c>
      <c r="X231" s="4"/>
      <c r="Y231" s="4"/>
      <c r="Z231" s="4"/>
      <c r="AA231" s="4"/>
      <c r="AB231" s="4"/>
      <c r="AJ231" s="0" t="n">
        <f aca="false">AJ227+1</f>
        <v>2030</v>
      </c>
      <c r="AP231" s="4" t="n">
        <f aca="false">AP230+$BE$185</f>
        <v>0.308718570276098</v>
      </c>
      <c r="AQ231" s="4" t="n">
        <f aca="false">AQ230+$BF$185</f>
        <v>0.0360474791114286</v>
      </c>
      <c r="AR231" s="4" t="n">
        <f aca="false">AR230+$BG$185</f>
        <v>0.197331210895261</v>
      </c>
      <c r="AS231" s="4" t="n">
        <f aca="false">AS230+$BH$185</f>
        <v>0.0708314777342857</v>
      </c>
      <c r="AT231" s="4" t="n">
        <f aca="false">AT230+$BI$185</f>
        <v>0.387071261985784</v>
      </c>
      <c r="AU231" s="4" t="n">
        <f aca="false">AU230+$BE$186</f>
        <v>0.272864911739512</v>
      </c>
      <c r="AV231" s="4" t="n">
        <f aca="false">AV230+$BF$186</f>
        <v>0.210136088944042</v>
      </c>
      <c r="AW231" s="4" t="n">
        <f aca="false">AW230+$BG$186</f>
        <v>0.078514404563554</v>
      </c>
      <c r="AX231" s="4" t="n">
        <f aca="false">AX230+$BH$186</f>
        <v>0.402437115644321</v>
      </c>
      <c r="AY231" s="4" t="n">
        <f aca="false">AY230+$BI$186</f>
        <v>0.344572228812683</v>
      </c>
      <c r="AZ231" s="4" t="n">
        <f aca="false">AZ230+$BJ$186</f>
        <v>0.184526332846481</v>
      </c>
      <c r="BA231" s="4" t="n">
        <f aca="false">BA230+$BK$186</f>
        <v>0.0631485509050174</v>
      </c>
      <c r="BB231" s="4" t="n">
        <f aca="false">BB230+$BL$186</f>
        <v>0.371705408327247</v>
      </c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B232" s="1" t="n">
        <f aca="false">K228-AP228</f>
        <v>0.106323735925714</v>
      </c>
      <c r="E232" s="0" t="n">
        <f aca="false">E228+1</f>
        <v>2031</v>
      </c>
      <c r="K232" s="4" t="n">
        <f aca="false">K231+$Z$185</f>
        <v>0.416017915957909</v>
      </c>
      <c r="L232" s="4" t="n">
        <f aca="false">L231+$AA$185</f>
        <v>0.0653637505114286</v>
      </c>
      <c r="M232" s="4" t="n">
        <f aca="false">M231+$AB$185</f>
        <v>0.252953604387247</v>
      </c>
      <c r="N232" s="4" t="n">
        <f aca="false">N231+$AC$185</f>
        <v>0.0702182917848083</v>
      </c>
      <c r="O232" s="4" t="n">
        <f aca="false">O231+$AD$185</f>
        <v>0.195446437375749</v>
      </c>
      <c r="P232" s="4" t="n">
        <f aca="false">P231+$Z$186</f>
        <v>0.379310598884739</v>
      </c>
      <c r="Q232" s="4" t="n">
        <f aca="false">Q231+$AA$186</f>
        <v>0.271307262923833</v>
      </c>
      <c r="R232" s="4" t="n">
        <f aca="false">R231+$AB$186</f>
        <v>0.0807060966628571</v>
      </c>
      <c r="S232" s="4" t="n">
        <f aca="false">S231+$AC$186</f>
        <v>0.203312291034286</v>
      </c>
      <c r="T232" s="4" t="n">
        <f aca="false">T231+$AD$186</f>
        <v>0.45272523303108</v>
      </c>
      <c r="U232" s="4" t="n">
        <f aca="false">U231+$AE$186</f>
        <v>0.234599945850662</v>
      </c>
      <c r="V232" s="4" t="n">
        <f aca="false">V231+$AF$186</f>
        <v>0.0597304869067595</v>
      </c>
      <c r="W232" s="4" t="n">
        <f aca="false">W231+$AG$186</f>
        <v>0.187580583717213</v>
      </c>
      <c r="X232" s="4"/>
      <c r="Y232" s="4"/>
      <c r="Z232" s="4"/>
      <c r="AA232" s="4"/>
      <c r="AB232" s="4"/>
      <c r="AJ232" s="0" t="n">
        <f aca="false">AJ228+1</f>
        <v>2031</v>
      </c>
      <c r="AP232" s="4" t="n">
        <f aca="false">AP231+$BE$185</f>
        <v>0.309694180032195</v>
      </c>
      <c r="AQ232" s="4" t="n">
        <f aca="false">AQ231+$BF$185</f>
        <v>0.0360474791114286</v>
      </c>
      <c r="AR232" s="4" t="n">
        <f aca="false">AR231+$BG$185</f>
        <v>0.197087308456237</v>
      </c>
      <c r="AS232" s="4" t="n">
        <f aca="false">AS231+$BH$185</f>
        <v>0.0708314777342857</v>
      </c>
      <c r="AT232" s="4" t="n">
        <f aca="false">AT231+$BI$185</f>
        <v>0.386339554668711</v>
      </c>
      <c r="AU232" s="4" t="n">
        <f aca="false">AU231+$BE$186</f>
        <v>0.272986862959024</v>
      </c>
      <c r="AV232" s="4" t="n">
        <f aca="false">AV231+$BF$186</f>
        <v>0.210197064553798</v>
      </c>
      <c r="AW232" s="4" t="n">
        <f aca="false">AW231+$BG$186</f>
        <v>0.0786973313928223</v>
      </c>
      <c r="AX232" s="4" t="n">
        <f aca="false">AX231+$BH$186</f>
        <v>0.402071261985784</v>
      </c>
      <c r="AY232" s="4" t="n">
        <f aca="false">AY231+$BI$186</f>
        <v>0.346401497105366</v>
      </c>
      <c r="AZ232" s="4" t="n">
        <f aca="false">AZ231+$BJ$186</f>
        <v>0.183977552358676</v>
      </c>
      <c r="BA232" s="4" t="n">
        <f aca="false">BA231+$BK$186</f>
        <v>0.0629656240757491</v>
      </c>
      <c r="BB232" s="4" t="n">
        <f aca="false">BB231+$BL$186</f>
        <v>0.370607847351638</v>
      </c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B233" s="1" t="n">
        <f aca="false">K229-AP229</f>
        <v>0.106323735925714</v>
      </c>
      <c r="E233" s="0" t="n">
        <f aca="false">E229+1</f>
        <v>2031</v>
      </c>
      <c r="K233" s="4" t="n">
        <f aca="false">K232+$Z$185</f>
        <v>0.416993525714007</v>
      </c>
      <c r="L233" s="4" t="n">
        <f aca="false">L232+$AA$185</f>
        <v>0.0653637505114286</v>
      </c>
      <c r="M233" s="4" t="n">
        <f aca="false">M232+$AB$185</f>
        <v>0.252404823899443</v>
      </c>
      <c r="N233" s="4" t="n">
        <f aca="false">N232+$AC$185</f>
        <v>0.069974389345784</v>
      </c>
      <c r="O233" s="4" t="n">
        <f aca="false">O232+$AD$185</f>
        <v>0.195263510546481</v>
      </c>
      <c r="P233" s="4" t="n">
        <f aca="false">P232+$Z$186</f>
        <v>0.379432550104251</v>
      </c>
      <c r="Q233" s="4" t="n">
        <f aca="false">Q232+$AA$186</f>
        <v>0.271185311704321</v>
      </c>
      <c r="R233" s="4" t="n">
        <f aca="false">R232+$AB$186</f>
        <v>0.0807060966628571</v>
      </c>
      <c r="S233" s="4" t="n">
        <f aca="false">S232+$AC$186</f>
        <v>0.203312291034286</v>
      </c>
      <c r="T233" s="4" t="n">
        <f aca="false">T232+$AD$186</f>
        <v>0.454554501323763</v>
      </c>
      <c r="U233" s="4" t="n">
        <f aca="false">U232+$AE$186</f>
        <v>0.233624336094564</v>
      </c>
      <c r="V233" s="4" t="n">
        <f aca="false">V232+$AF$186</f>
        <v>0.0592426820287107</v>
      </c>
      <c r="W233" s="4" t="n">
        <f aca="false">W232+$AG$186</f>
        <v>0.187214730058676</v>
      </c>
      <c r="X233" s="4"/>
      <c r="Y233" s="4"/>
      <c r="Z233" s="4"/>
      <c r="AA233" s="4"/>
      <c r="AB233" s="4"/>
      <c r="AJ233" s="0" t="n">
        <f aca="false">AJ229+1</f>
        <v>2031</v>
      </c>
      <c r="AP233" s="4" t="n">
        <f aca="false">AP232+$BE$185</f>
        <v>0.310669789788293</v>
      </c>
      <c r="AQ233" s="4" t="n">
        <f aca="false">AQ232+$BF$185</f>
        <v>0.0360474791114286</v>
      </c>
      <c r="AR233" s="4" t="n">
        <f aca="false">AR232+$BG$185</f>
        <v>0.196843406017213</v>
      </c>
      <c r="AS233" s="4" t="n">
        <f aca="false">AS232+$BH$185</f>
        <v>0.0708314777342857</v>
      </c>
      <c r="AT233" s="4" t="n">
        <f aca="false">AT232+$BI$185</f>
        <v>0.385607847351638</v>
      </c>
      <c r="AU233" s="4" t="n">
        <f aca="false">AU232+$BE$186</f>
        <v>0.273108814178537</v>
      </c>
      <c r="AV233" s="4" t="n">
        <f aca="false">AV232+$BF$186</f>
        <v>0.210258040163554</v>
      </c>
      <c r="AW233" s="4" t="n">
        <f aca="false">AW232+$BG$186</f>
        <v>0.0788802582220906</v>
      </c>
      <c r="AX233" s="4" t="n">
        <f aca="false">AX232+$BH$186</f>
        <v>0.401705408327247</v>
      </c>
      <c r="AY233" s="4" t="n">
        <f aca="false">AY232+$BI$186</f>
        <v>0.348230765398049</v>
      </c>
      <c r="AZ233" s="4" t="n">
        <f aca="false">AZ232+$BJ$186</f>
        <v>0.183428771870871</v>
      </c>
      <c r="BA233" s="4" t="n">
        <f aca="false">BA232+$BK$186</f>
        <v>0.0627826972464808</v>
      </c>
      <c r="BB233" s="4" t="n">
        <f aca="false">BB232+$BL$186</f>
        <v>0.369510286376028</v>
      </c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B234" s="1" t="n">
        <f aca="false">K230-AP230</f>
        <v>0.106323735925714</v>
      </c>
      <c r="E234" s="0" t="n">
        <f aca="false">E230+1</f>
        <v>2031</v>
      </c>
      <c r="K234" s="4" t="n">
        <f aca="false">K233+$Z$185</f>
        <v>0.417969135470104</v>
      </c>
      <c r="L234" s="4" t="n">
        <f aca="false">L233+$AA$185</f>
        <v>0.0653637505114286</v>
      </c>
      <c r="M234" s="4" t="n">
        <f aca="false">M233+$AB$185</f>
        <v>0.251856043411638</v>
      </c>
      <c r="N234" s="4" t="n">
        <f aca="false">N233+$AC$185</f>
        <v>0.0697304869067596</v>
      </c>
      <c r="O234" s="4" t="n">
        <f aca="false">O233+$AD$185</f>
        <v>0.195080583717213</v>
      </c>
      <c r="P234" s="4" t="n">
        <f aca="false">P233+$Z$186</f>
        <v>0.379554501323763</v>
      </c>
      <c r="Q234" s="4" t="n">
        <f aca="false">Q233+$AA$186</f>
        <v>0.271063360484808</v>
      </c>
      <c r="R234" s="4" t="n">
        <f aca="false">R233+$AB$186</f>
        <v>0.0807060966628571</v>
      </c>
      <c r="S234" s="4" t="n">
        <f aca="false">S233+$AC$186</f>
        <v>0.203312291034286</v>
      </c>
      <c r="T234" s="4" t="n">
        <f aca="false">T233+$AD$186</f>
        <v>0.456383769616446</v>
      </c>
      <c r="U234" s="4" t="n">
        <f aca="false">U233+$AE$186</f>
        <v>0.232648726338467</v>
      </c>
      <c r="V234" s="4" t="n">
        <f aca="false">V233+$AF$186</f>
        <v>0.058754877150662</v>
      </c>
      <c r="W234" s="4" t="n">
        <f aca="false">W233+$AG$186</f>
        <v>0.186848876400139</v>
      </c>
      <c r="X234" s="4"/>
      <c r="Y234" s="4"/>
      <c r="Z234" s="4"/>
      <c r="AA234" s="4"/>
      <c r="AB234" s="4"/>
      <c r="AJ234" s="0" t="n">
        <f aca="false">AJ230+1</f>
        <v>2031</v>
      </c>
      <c r="AP234" s="4" t="n">
        <f aca="false">AP233+$BE$185</f>
        <v>0.31164539954439</v>
      </c>
      <c r="AQ234" s="4" t="n">
        <f aca="false">AQ233+$BF$185</f>
        <v>0.0360474791114286</v>
      </c>
      <c r="AR234" s="4" t="n">
        <f aca="false">AR233+$BG$185</f>
        <v>0.196599503578188</v>
      </c>
      <c r="AS234" s="4" t="n">
        <f aca="false">AS233+$BH$185</f>
        <v>0.0708314777342857</v>
      </c>
      <c r="AT234" s="4" t="n">
        <f aca="false">AT233+$BI$185</f>
        <v>0.384876140034564</v>
      </c>
      <c r="AU234" s="4" t="n">
        <f aca="false">AU233+$BE$186</f>
        <v>0.273230765398049</v>
      </c>
      <c r="AV234" s="4" t="n">
        <f aca="false">AV233+$BF$186</f>
        <v>0.21031901577331</v>
      </c>
      <c r="AW234" s="4" t="n">
        <f aca="false">AW233+$BG$186</f>
        <v>0.0790631850513589</v>
      </c>
      <c r="AX234" s="4" t="n">
        <f aca="false">AX233+$BH$186</f>
        <v>0.401339554668711</v>
      </c>
      <c r="AY234" s="4" t="n">
        <f aca="false">AY233+$BI$186</f>
        <v>0.350060033690732</v>
      </c>
      <c r="AZ234" s="4" t="n">
        <f aca="false">AZ233+$BJ$186</f>
        <v>0.182879991383066</v>
      </c>
      <c r="BA234" s="4" t="n">
        <f aca="false">BA233+$BK$186</f>
        <v>0.0625997704172125</v>
      </c>
      <c r="BB234" s="4" t="n">
        <f aca="false">BB233+$BL$186</f>
        <v>0.368412725400418</v>
      </c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B235" s="1" t="n">
        <f aca="false">K231-AP231</f>
        <v>0.106323735925714</v>
      </c>
      <c r="E235" s="0" t="n">
        <f aca="false">E231+1</f>
        <v>2031</v>
      </c>
      <c r="K235" s="4" t="n">
        <f aca="false">K234+$Z$185</f>
        <v>0.418944745226202</v>
      </c>
      <c r="L235" s="4" t="n">
        <f aca="false">L234+$AA$185</f>
        <v>0.0653637505114286</v>
      </c>
      <c r="M235" s="4" t="n">
        <f aca="false">M234+$AB$185</f>
        <v>0.251307262923833</v>
      </c>
      <c r="N235" s="4" t="n">
        <f aca="false">N234+$AC$185</f>
        <v>0.0694865844677352</v>
      </c>
      <c r="O235" s="4" t="n">
        <f aca="false">O234+$AD$185</f>
        <v>0.194897656887944</v>
      </c>
      <c r="P235" s="4" t="n">
        <f aca="false">P234+$Z$186</f>
        <v>0.379676452543275</v>
      </c>
      <c r="Q235" s="4" t="n">
        <f aca="false">Q234+$AA$186</f>
        <v>0.270941409265296</v>
      </c>
      <c r="R235" s="4" t="n">
        <f aca="false">R234+$AB$186</f>
        <v>0.0807060966628571</v>
      </c>
      <c r="S235" s="4" t="n">
        <f aca="false">S234+$AC$186</f>
        <v>0.203312291034286</v>
      </c>
      <c r="T235" s="4" t="n">
        <f aca="false">T234+$AD$186</f>
        <v>0.458213037909129</v>
      </c>
      <c r="U235" s="4" t="n">
        <f aca="false">U234+$AE$186</f>
        <v>0.231673116582369</v>
      </c>
      <c r="V235" s="4" t="n">
        <f aca="false">V234+$AF$186</f>
        <v>0.0582670722726132</v>
      </c>
      <c r="W235" s="4" t="n">
        <f aca="false">W234+$AG$186</f>
        <v>0.186483022741603</v>
      </c>
      <c r="X235" s="4"/>
      <c r="Y235" s="4"/>
      <c r="Z235" s="4"/>
      <c r="AA235" s="4"/>
      <c r="AB235" s="4"/>
      <c r="AJ235" s="0" t="n">
        <f aca="false">AJ231+1</f>
        <v>2031</v>
      </c>
      <c r="AP235" s="4" t="n">
        <f aca="false">AP234+$BE$185</f>
        <v>0.312621009300488</v>
      </c>
      <c r="AQ235" s="4" t="n">
        <f aca="false">AQ234+$BF$185</f>
        <v>0.0360474791114286</v>
      </c>
      <c r="AR235" s="4" t="n">
        <f aca="false">AR234+$BG$185</f>
        <v>0.196355601139164</v>
      </c>
      <c r="AS235" s="4" t="n">
        <f aca="false">AS234+$BH$185</f>
        <v>0.0708314777342857</v>
      </c>
      <c r="AT235" s="4" t="n">
        <f aca="false">AT234+$BI$185</f>
        <v>0.384144432717491</v>
      </c>
      <c r="AU235" s="4" t="n">
        <f aca="false">AU234+$BE$186</f>
        <v>0.273352716617561</v>
      </c>
      <c r="AV235" s="4" t="n">
        <f aca="false">AV234+$BF$186</f>
        <v>0.210379991383066</v>
      </c>
      <c r="AW235" s="4" t="n">
        <f aca="false">AW234+$BG$186</f>
        <v>0.0792461118806272</v>
      </c>
      <c r="AX235" s="4" t="n">
        <f aca="false">AX234+$BH$186</f>
        <v>0.400973701010174</v>
      </c>
      <c r="AY235" s="4" t="n">
        <f aca="false">AY234+$BI$186</f>
        <v>0.351889301983415</v>
      </c>
      <c r="AZ235" s="4" t="n">
        <f aca="false">AZ234+$BJ$186</f>
        <v>0.182331210895261</v>
      </c>
      <c r="BA235" s="4" t="n">
        <f aca="false">BA234+$BK$186</f>
        <v>0.0624168435879442</v>
      </c>
      <c r="BB235" s="4" t="n">
        <f aca="false">BB234+$BL$186</f>
        <v>0.367315164424808</v>
      </c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B236" s="1" t="n">
        <f aca="false">K232-AP232</f>
        <v>0.106323735925714</v>
      </c>
      <c r="E236" s="0" t="n">
        <f aca="false">E232+1</f>
        <v>2032</v>
      </c>
      <c r="K236" s="4" t="n">
        <f aca="false">K235+$Z$185</f>
        <v>0.4199203549823</v>
      </c>
      <c r="L236" s="4" t="n">
        <f aca="false">L235+$AA$185</f>
        <v>0.0653637505114286</v>
      </c>
      <c r="M236" s="4" t="n">
        <f aca="false">M235+$AB$185</f>
        <v>0.250758482436028</v>
      </c>
      <c r="N236" s="4" t="n">
        <f aca="false">N235+$AC$185</f>
        <v>0.0692426820287108</v>
      </c>
      <c r="O236" s="4" t="n">
        <f aca="false">O235+$AD$185</f>
        <v>0.194714730058676</v>
      </c>
      <c r="P236" s="4" t="n">
        <f aca="false">P235+$Z$186</f>
        <v>0.379798403762787</v>
      </c>
      <c r="Q236" s="4" t="n">
        <f aca="false">Q235+$AA$186</f>
        <v>0.270819458045784</v>
      </c>
      <c r="R236" s="4" t="n">
        <f aca="false">R235+$AB$186</f>
        <v>0.0807060966628571</v>
      </c>
      <c r="S236" s="4" t="n">
        <f aca="false">S235+$AC$186</f>
        <v>0.203312291034286</v>
      </c>
      <c r="T236" s="4" t="n">
        <f aca="false">T235+$AD$186</f>
        <v>0.460042306201812</v>
      </c>
      <c r="U236" s="4" t="n">
        <f aca="false">U235+$AE$186</f>
        <v>0.230697506826272</v>
      </c>
      <c r="V236" s="4" t="n">
        <f aca="false">V235+$AF$186</f>
        <v>0.0577792673945644</v>
      </c>
      <c r="W236" s="4" t="n">
        <f aca="false">W235+$AG$186</f>
        <v>0.186117169083066</v>
      </c>
      <c r="X236" s="4"/>
      <c r="Y236" s="4"/>
      <c r="Z236" s="4"/>
      <c r="AA236" s="4"/>
      <c r="AB236" s="4"/>
      <c r="AJ236" s="0" t="n">
        <f aca="false">AJ232+1</f>
        <v>2032</v>
      </c>
      <c r="AP236" s="4" t="n">
        <f aca="false">AP235+$BE$185</f>
        <v>0.313596619056585</v>
      </c>
      <c r="AQ236" s="4" t="n">
        <f aca="false">AQ235+$BF$185</f>
        <v>0.0360474791114286</v>
      </c>
      <c r="AR236" s="4" t="n">
        <f aca="false">AR235+$BG$185</f>
        <v>0.196111698700139</v>
      </c>
      <c r="AS236" s="4" t="n">
        <f aca="false">AS235+$BH$185</f>
        <v>0.0708314777342857</v>
      </c>
      <c r="AT236" s="4" t="n">
        <f aca="false">AT235+$BI$185</f>
        <v>0.383412725400418</v>
      </c>
      <c r="AU236" s="4" t="n">
        <f aca="false">AU235+$BE$186</f>
        <v>0.273474667837073</v>
      </c>
      <c r="AV236" s="4" t="n">
        <f aca="false">AV235+$BF$186</f>
        <v>0.210440966992822</v>
      </c>
      <c r="AW236" s="4" t="n">
        <f aca="false">AW235+$BG$186</f>
        <v>0.0794290387098955</v>
      </c>
      <c r="AX236" s="4" t="n">
        <f aca="false">AX235+$BH$186</f>
        <v>0.400607847351638</v>
      </c>
      <c r="AY236" s="4" t="n">
        <f aca="false">AY235+$BI$186</f>
        <v>0.353718570276098</v>
      </c>
      <c r="AZ236" s="4" t="n">
        <f aca="false">AZ235+$BJ$186</f>
        <v>0.181782430407457</v>
      </c>
      <c r="BA236" s="4" t="n">
        <f aca="false">BA235+$BK$186</f>
        <v>0.0622339167586759</v>
      </c>
      <c r="BB236" s="4" t="n">
        <f aca="false">BB235+$BL$186</f>
        <v>0.366217603449199</v>
      </c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B237" s="1" t="n">
        <f aca="false">K233-AP233</f>
        <v>0.106323735925714</v>
      </c>
      <c r="E237" s="0" t="n">
        <f aca="false">E233+1</f>
        <v>2032</v>
      </c>
      <c r="K237" s="4" t="n">
        <f aca="false">K236+$Z$185</f>
        <v>0.420895964738397</v>
      </c>
      <c r="L237" s="4" t="n">
        <f aca="false">L236+$AA$185</f>
        <v>0.0653637505114286</v>
      </c>
      <c r="M237" s="4" t="n">
        <f aca="false">M236+$AB$185</f>
        <v>0.250209701948223</v>
      </c>
      <c r="N237" s="4" t="n">
        <f aca="false">N236+$AC$185</f>
        <v>0.0689987795896864</v>
      </c>
      <c r="O237" s="4" t="n">
        <f aca="false">O236+$AD$185</f>
        <v>0.194531803229408</v>
      </c>
      <c r="P237" s="4" t="n">
        <f aca="false">P236+$Z$186</f>
        <v>0.3799203549823</v>
      </c>
      <c r="Q237" s="4" t="n">
        <f aca="false">Q236+$AA$186</f>
        <v>0.270697506826272</v>
      </c>
      <c r="R237" s="4" t="n">
        <f aca="false">R236+$AB$186</f>
        <v>0.0807060966628571</v>
      </c>
      <c r="S237" s="4" t="n">
        <f aca="false">S236+$AC$186</f>
        <v>0.203312291034286</v>
      </c>
      <c r="T237" s="4" t="n">
        <f aca="false">T236+$AD$186</f>
        <v>0.461871574494495</v>
      </c>
      <c r="U237" s="4" t="n">
        <f aca="false">U236+$AE$186</f>
        <v>0.229721897070174</v>
      </c>
      <c r="V237" s="4" t="n">
        <f aca="false">V236+$AF$186</f>
        <v>0.0572914625165156</v>
      </c>
      <c r="W237" s="4" t="n">
        <f aca="false">W236+$AG$186</f>
        <v>0.18575131542453</v>
      </c>
      <c r="X237" s="4"/>
      <c r="Y237" s="4"/>
      <c r="Z237" s="4"/>
      <c r="AA237" s="4"/>
      <c r="AB237" s="4"/>
      <c r="AJ237" s="0" t="n">
        <f aca="false">AJ233+1</f>
        <v>2032</v>
      </c>
      <c r="AP237" s="4" t="n">
        <f aca="false">AP236+$BE$185</f>
        <v>0.314572228812683</v>
      </c>
      <c r="AQ237" s="4" t="n">
        <f aca="false">AQ236+$BF$185</f>
        <v>0.0360474791114286</v>
      </c>
      <c r="AR237" s="4" t="n">
        <f aca="false">AR236+$BG$185</f>
        <v>0.195867796261115</v>
      </c>
      <c r="AS237" s="4" t="n">
        <f aca="false">AS236+$BH$185</f>
        <v>0.0708314777342857</v>
      </c>
      <c r="AT237" s="4" t="n">
        <f aca="false">AT236+$BI$185</f>
        <v>0.382681018083345</v>
      </c>
      <c r="AU237" s="4" t="n">
        <f aca="false">AU236+$BE$186</f>
        <v>0.273596619056585</v>
      </c>
      <c r="AV237" s="4" t="n">
        <f aca="false">AV236+$BF$186</f>
        <v>0.210501942602578</v>
      </c>
      <c r="AW237" s="4" t="n">
        <f aca="false">AW236+$BG$186</f>
        <v>0.0796119655391638</v>
      </c>
      <c r="AX237" s="4" t="n">
        <f aca="false">AX236+$BH$186</f>
        <v>0.400241993693101</v>
      </c>
      <c r="AY237" s="4" t="n">
        <f aca="false">AY236+$BI$186</f>
        <v>0.355547838568781</v>
      </c>
      <c r="AZ237" s="4" t="n">
        <f aca="false">AZ236+$BJ$186</f>
        <v>0.181233649919652</v>
      </c>
      <c r="BA237" s="4" t="n">
        <f aca="false">BA236+$BK$186</f>
        <v>0.0620509899294077</v>
      </c>
      <c r="BB237" s="4" t="n">
        <f aca="false">BB236+$BL$186</f>
        <v>0.365120042473589</v>
      </c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B238" s="1" t="n">
        <f aca="false">K234-AP234</f>
        <v>0.106323735925714</v>
      </c>
      <c r="E238" s="0" t="n">
        <f aca="false">E234+1</f>
        <v>2032</v>
      </c>
      <c r="K238" s="4" t="n">
        <f aca="false">K237+$Z$185</f>
        <v>0.421871574494495</v>
      </c>
      <c r="L238" s="4" t="n">
        <f aca="false">L237+$AA$185</f>
        <v>0.0653637505114286</v>
      </c>
      <c r="M238" s="4" t="n">
        <f aca="false">M237+$AB$185</f>
        <v>0.249660921460418</v>
      </c>
      <c r="N238" s="4" t="n">
        <f aca="false">N237+$AC$185</f>
        <v>0.068754877150662</v>
      </c>
      <c r="O238" s="4" t="n">
        <f aca="false">O237+$AD$185</f>
        <v>0.194348876400139</v>
      </c>
      <c r="P238" s="4" t="n">
        <f aca="false">P237+$Z$186</f>
        <v>0.380042306201812</v>
      </c>
      <c r="Q238" s="4" t="n">
        <f aca="false">Q237+$AA$186</f>
        <v>0.27057555560676</v>
      </c>
      <c r="R238" s="4" t="n">
        <f aca="false">R237+$AB$186</f>
        <v>0.0807060966628571</v>
      </c>
      <c r="S238" s="4" t="n">
        <f aca="false">S237+$AC$186</f>
        <v>0.203312291034286</v>
      </c>
      <c r="T238" s="4" t="n">
        <f aca="false">T237+$AD$186</f>
        <v>0.463700842787178</v>
      </c>
      <c r="U238" s="4" t="n">
        <f aca="false">U237+$AE$186</f>
        <v>0.228746287314077</v>
      </c>
      <c r="V238" s="4" t="n">
        <f aca="false">V237+$AF$186</f>
        <v>0.0568036576384668</v>
      </c>
      <c r="W238" s="4" t="n">
        <f aca="false">W237+$AG$186</f>
        <v>0.185385461765993</v>
      </c>
      <c r="X238" s="4"/>
      <c r="Y238" s="4"/>
      <c r="Z238" s="4"/>
      <c r="AA238" s="4"/>
      <c r="AB238" s="4"/>
      <c r="AJ238" s="0" t="n">
        <f aca="false">AJ234+1</f>
        <v>2032</v>
      </c>
      <c r="AP238" s="4" t="n">
        <f aca="false">AP237+$BE$185</f>
        <v>0.31554783856878</v>
      </c>
      <c r="AQ238" s="4" t="n">
        <f aca="false">AQ237+$BF$185</f>
        <v>0.0360474791114286</v>
      </c>
      <c r="AR238" s="4" t="n">
        <f aca="false">AR237+$BG$185</f>
        <v>0.195623893822091</v>
      </c>
      <c r="AS238" s="4" t="n">
        <f aca="false">AS237+$BH$185</f>
        <v>0.0708314777342857</v>
      </c>
      <c r="AT238" s="4" t="n">
        <f aca="false">AT237+$BI$185</f>
        <v>0.381949310766272</v>
      </c>
      <c r="AU238" s="4" t="n">
        <f aca="false">AU237+$BE$186</f>
        <v>0.273718570276097</v>
      </c>
      <c r="AV238" s="4" t="n">
        <f aca="false">AV237+$BF$186</f>
        <v>0.210562918212335</v>
      </c>
      <c r="AW238" s="4" t="n">
        <f aca="false">AW237+$BG$186</f>
        <v>0.0797948923684321</v>
      </c>
      <c r="AX238" s="4" t="n">
        <f aca="false">AX237+$BH$186</f>
        <v>0.399876140034564</v>
      </c>
      <c r="AY238" s="4" t="n">
        <f aca="false">AY237+$BI$186</f>
        <v>0.357377106861463</v>
      </c>
      <c r="AZ238" s="4" t="n">
        <f aca="false">AZ237+$BJ$186</f>
        <v>0.180684869431847</v>
      </c>
      <c r="BA238" s="4" t="n">
        <f aca="false">BA237+$BK$186</f>
        <v>0.0618680631001394</v>
      </c>
      <c r="BB238" s="4" t="n">
        <f aca="false">BB237+$BL$186</f>
        <v>0.364022481497979</v>
      </c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B239" s="1" t="n">
        <f aca="false">K235-AP235</f>
        <v>0.106323735925714</v>
      </c>
      <c r="E239" s="0" t="n">
        <f aca="false">E235+1</f>
        <v>2032</v>
      </c>
      <c r="K239" s="4" t="n">
        <f aca="false">K238+$Z$185</f>
        <v>0.422847184250592</v>
      </c>
      <c r="L239" s="4" t="n">
        <f aca="false">L238+$AA$185</f>
        <v>0.0653637505114286</v>
      </c>
      <c r="M239" s="4" t="n">
        <f aca="false">M238+$AB$185</f>
        <v>0.249112140972613</v>
      </c>
      <c r="N239" s="4" t="n">
        <f aca="false">N238+$AC$185</f>
        <v>0.0685109747116376</v>
      </c>
      <c r="O239" s="4" t="n">
        <f aca="false">O238+$AD$185</f>
        <v>0.194165949570871</v>
      </c>
      <c r="P239" s="4" t="n">
        <f aca="false">P238+$Z$186</f>
        <v>0.380164257421324</v>
      </c>
      <c r="Q239" s="4" t="n">
        <f aca="false">Q238+$AA$186</f>
        <v>0.270453604387247</v>
      </c>
      <c r="R239" s="4" t="n">
        <f aca="false">R238+$AB$186</f>
        <v>0.0807060966628571</v>
      </c>
      <c r="S239" s="4" t="n">
        <f aca="false">S238+$AC$186</f>
        <v>0.203312291034286</v>
      </c>
      <c r="T239" s="4" t="n">
        <f aca="false">T238+$AD$186</f>
        <v>0.465530111079861</v>
      </c>
      <c r="U239" s="4" t="n">
        <f aca="false">U238+$AE$186</f>
        <v>0.227770677557979</v>
      </c>
      <c r="V239" s="4" t="n">
        <f aca="false">V238+$AF$186</f>
        <v>0.0563158527604181</v>
      </c>
      <c r="W239" s="4" t="n">
        <f aca="false">W238+$AG$186</f>
        <v>0.185019608107456</v>
      </c>
      <c r="X239" s="4"/>
      <c r="Y239" s="4"/>
      <c r="Z239" s="4"/>
      <c r="AA239" s="4"/>
      <c r="AB239" s="4"/>
      <c r="AJ239" s="0" t="n">
        <f aca="false">AJ235+1</f>
        <v>2032</v>
      </c>
      <c r="AP239" s="4" t="n">
        <f aca="false">AP238+$BE$185</f>
        <v>0.316523448324878</v>
      </c>
      <c r="AQ239" s="4" t="n">
        <f aca="false">AQ238+$BF$185</f>
        <v>0.0360474791114286</v>
      </c>
      <c r="AR239" s="4" t="n">
        <f aca="false">AR238+$BG$185</f>
        <v>0.195379991383066</v>
      </c>
      <c r="AS239" s="4" t="n">
        <f aca="false">AS238+$BH$185</f>
        <v>0.0708314777342857</v>
      </c>
      <c r="AT239" s="4" t="n">
        <f aca="false">AT238+$BI$185</f>
        <v>0.381217603449199</v>
      </c>
      <c r="AU239" s="4" t="n">
        <f aca="false">AU238+$BE$186</f>
        <v>0.27384052149561</v>
      </c>
      <c r="AV239" s="4" t="n">
        <f aca="false">AV238+$BF$186</f>
        <v>0.210623893822091</v>
      </c>
      <c r="AW239" s="4" t="n">
        <f aca="false">AW238+$BG$186</f>
        <v>0.0799778191977004</v>
      </c>
      <c r="AX239" s="4" t="n">
        <f aca="false">AX238+$BH$186</f>
        <v>0.399510286376028</v>
      </c>
      <c r="AY239" s="4" t="n">
        <f aca="false">AY238+$BI$186</f>
        <v>0.359206375154146</v>
      </c>
      <c r="AZ239" s="4" t="n">
        <f aca="false">AZ238+$BJ$186</f>
        <v>0.180136088944042</v>
      </c>
      <c r="BA239" s="4" t="n">
        <f aca="false">BA238+$BK$186</f>
        <v>0.0616851362708711</v>
      </c>
      <c r="BB239" s="4" t="n">
        <f aca="false">BB238+$BL$186</f>
        <v>0.362924920522369</v>
      </c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B240" s="1" t="n">
        <f aca="false">K236-AP236</f>
        <v>0.106323735925714</v>
      </c>
      <c r="E240" s="0" t="n">
        <f aca="false">E236+1</f>
        <v>2033</v>
      </c>
      <c r="K240" s="4" t="n">
        <f aca="false">K239+$Z$185</f>
        <v>0.42382279400669</v>
      </c>
      <c r="L240" s="4" t="n">
        <f aca="false">L239+$AA$185</f>
        <v>0.0653637505114286</v>
      </c>
      <c r="M240" s="4" t="n">
        <f aca="false">M239+$AB$185</f>
        <v>0.248563360484808</v>
      </c>
      <c r="N240" s="4" t="n">
        <f aca="false">N239+$AC$185</f>
        <v>0.0682670722726132</v>
      </c>
      <c r="O240" s="4" t="n">
        <f aca="false">O239+$AD$185</f>
        <v>0.193983022741603</v>
      </c>
      <c r="P240" s="4" t="n">
        <f aca="false">P239+$Z$186</f>
        <v>0.380286208640836</v>
      </c>
      <c r="Q240" s="4" t="n">
        <f aca="false">Q239+$AA$186</f>
        <v>0.270331653167735</v>
      </c>
      <c r="R240" s="4" t="n">
        <f aca="false">R239+$AB$186</f>
        <v>0.0807060966628571</v>
      </c>
      <c r="S240" s="4" t="n">
        <f aca="false">S239+$AC$186</f>
        <v>0.203312291034286</v>
      </c>
      <c r="T240" s="4" t="n">
        <f aca="false">T239+$AD$186</f>
        <v>0.467359379372544</v>
      </c>
      <c r="U240" s="4" t="n">
        <f aca="false">U239+$AE$186</f>
        <v>0.226795067801882</v>
      </c>
      <c r="V240" s="4" t="n">
        <f aca="false">V239+$AF$186</f>
        <v>0.0558280478823693</v>
      </c>
      <c r="W240" s="4" t="n">
        <f aca="false">W239+$AG$186</f>
        <v>0.18465375444892</v>
      </c>
      <c r="X240" s="4"/>
      <c r="Y240" s="4"/>
      <c r="Z240" s="4"/>
      <c r="AA240" s="4"/>
      <c r="AB240" s="4"/>
      <c r="AJ240" s="0" t="n">
        <f aca="false">AJ236+1</f>
        <v>2033</v>
      </c>
      <c r="AP240" s="4" t="n">
        <f aca="false">AP239+$BE$185</f>
        <v>0.317499058080976</v>
      </c>
      <c r="AQ240" s="4" t="n">
        <f aca="false">AQ239+$BF$185</f>
        <v>0.0360474791114286</v>
      </c>
      <c r="AR240" s="4" t="n">
        <f aca="false">AR239+$BG$185</f>
        <v>0.195136088944042</v>
      </c>
      <c r="AS240" s="4" t="n">
        <f aca="false">AS239+$BH$185</f>
        <v>0.0708314777342857</v>
      </c>
      <c r="AT240" s="4" t="n">
        <f aca="false">AT239+$BI$185</f>
        <v>0.380485896132125</v>
      </c>
      <c r="AU240" s="4" t="n">
        <f aca="false">AU239+$BE$186</f>
        <v>0.273962472715122</v>
      </c>
      <c r="AV240" s="4" t="n">
        <f aca="false">AV239+$BF$186</f>
        <v>0.210684869431847</v>
      </c>
      <c r="AW240" s="4" t="n">
        <f aca="false">AW239+$BG$186</f>
        <v>0.0801607460269686</v>
      </c>
      <c r="AX240" s="4" t="n">
        <f aca="false">AX239+$BH$186</f>
        <v>0.399144432717491</v>
      </c>
      <c r="AY240" s="4" t="n">
        <f aca="false">AY239+$BI$186</f>
        <v>0.361035643446829</v>
      </c>
      <c r="AZ240" s="4" t="n">
        <f aca="false">AZ239+$BJ$186</f>
        <v>0.179587308456237</v>
      </c>
      <c r="BA240" s="4" t="n">
        <f aca="false">BA239+$BK$186</f>
        <v>0.0615022094416028</v>
      </c>
      <c r="BB240" s="4" t="n">
        <f aca="false">BB239+$BL$186</f>
        <v>0.36182735954676</v>
      </c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B241" s="1" t="n">
        <f aca="false">K237-AP237</f>
        <v>0.106323735925714</v>
      </c>
      <c r="E241" s="0" t="n">
        <f aca="false">E237+1</f>
        <v>2033</v>
      </c>
      <c r="K241" s="4" t="n">
        <f aca="false">K240+$Z$185</f>
        <v>0.424798403762787</v>
      </c>
      <c r="L241" s="4" t="n">
        <f aca="false">L240+$AA$185</f>
        <v>0.0653637505114286</v>
      </c>
      <c r="M241" s="4" t="n">
        <f aca="false">M240+$AB$185</f>
        <v>0.248014579997003</v>
      </c>
      <c r="N241" s="4" t="n">
        <f aca="false">N240+$AC$185</f>
        <v>0.0680231698335888</v>
      </c>
      <c r="O241" s="4" t="n">
        <f aca="false">O240+$AD$185</f>
        <v>0.193800095912335</v>
      </c>
      <c r="P241" s="4" t="n">
        <f aca="false">P240+$Z$186</f>
        <v>0.380408159860348</v>
      </c>
      <c r="Q241" s="4" t="n">
        <f aca="false">Q240+$AA$186</f>
        <v>0.270209701948223</v>
      </c>
      <c r="R241" s="4" t="n">
        <f aca="false">R240+$AB$186</f>
        <v>0.0807060966628571</v>
      </c>
      <c r="S241" s="4" t="n">
        <f aca="false">S240+$AC$186</f>
        <v>0.203312291034286</v>
      </c>
      <c r="T241" s="4" t="n">
        <f aca="false">T240+$AD$186</f>
        <v>0.469188647665226</v>
      </c>
      <c r="U241" s="4" t="n">
        <f aca="false">U240+$AE$186</f>
        <v>0.225819458045784</v>
      </c>
      <c r="V241" s="4" t="n">
        <f aca="false">V240+$AF$186</f>
        <v>0.0553402430043205</v>
      </c>
      <c r="W241" s="4" t="n">
        <f aca="false">W240+$AG$186</f>
        <v>0.184287900790383</v>
      </c>
      <c r="X241" s="4"/>
      <c r="Y241" s="4"/>
      <c r="Z241" s="4"/>
      <c r="AA241" s="4"/>
      <c r="AB241" s="4"/>
      <c r="AJ241" s="0" t="n">
        <f aca="false">AJ237+1</f>
        <v>2033</v>
      </c>
      <c r="AP241" s="4" t="n">
        <f aca="false">AP240+$BE$185</f>
        <v>0.318474667837073</v>
      </c>
      <c r="AQ241" s="4" t="n">
        <f aca="false">AQ240+$BF$185</f>
        <v>0.0360474791114286</v>
      </c>
      <c r="AR241" s="4" t="n">
        <f aca="false">AR240+$BG$185</f>
        <v>0.194892186505018</v>
      </c>
      <c r="AS241" s="4" t="n">
        <f aca="false">AS240+$BH$185</f>
        <v>0.0708314777342857</v>
      </c>
      <c r="AT241" s="4" t="n">
        <f aca="false">AT240+$BI$185</f>
        <v>0.379754188815052</v>
      </c>
      <c r="AU241" s="4" t="n">
        <f aca="false">AU240+$BE$186</f>
        <v>0.274084423934634</v>
      </c>
      <c r="AV241" s="4" t="n">
        <f aca="false">AV240+$BF$186</f>
        <v>0.210745845041603</v>
      </c>
      <c r="AW241" s="4" t="n">
        <f aca="false">AW240+$BG$186</f>
        <v>0.0803436728562369</v>
      </c>
      <c r="AX241" s="4" t="n">
        <f aca="false">AX240+$BH$186</f>
        <v>0.398778579058955</v>
      </c>
      <c r="AY241" s="4" t="n">
        <f aca="false">AY240+$BI$186</f>
        <v>0.362864911739512</v>
      </c>
      <c r="AZ241" s="4" t="n">
        <f aca="false">AZ240+$BJ$186</f>
        <v>0.179038527968432</v>
      </c>
      <c r="BA241" s="4" t="n">
        <f aca="false">BA240+$BK$186</f>
        <v>0.0613192826123345</v>
      </c>
      <c r="BB241" s="4" t="n">
        <f aca="false">BB240+$BL$186</f>
        <v>0.36072979857115</v>
      </c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B242" s="1" t="n">
        <f aca="false">K238-AP238</f>
        <v>0.106323735925714</v>
      </c>
      <c r="E242" s="0" t="n">
        <f aca="false">E238+1</f>
        <v>2033</v>
      </c>
      <c r="K242" s="4" t="n">
        <f aca="false">K241+$Z$185</f>
        <v>0.425774013518885</v>
      </c>
      <c r="L242" s="4" t="n">
        <f aca="false">L241+$AA$185</f>
        <v>0.0653637505114286</v>
      </c>
      <c r="M242" s="4" t="n">
        <f aca="false">M241+$AB$185</f>
        <v>0.247465799509199</v>
      </c>
      <c r="N242" s="4" t="n">
        <f aca="false">N241+$AC$185</f>
        <v>0.0677792673945644</v>
      </c>
      <c r="O242" s="4" t="n">
        <f aca="false">O241+$AD$185</f>
        <v>0.193617169083066</v>
      </c>
      <c r="P242" s="4" t="n">
        <f aca="false">P241+$Z$186</f>
        <v>0.380530111079861</v>
      </c>
      <c r="Q242" s="4" t="n">
        <f aca="false">Q241+$AA$186</f>
        <v>0.270087750728711</v>
      </c>
      <c r="R242" s="4" t="n">
        <f aca="false">R241+$AB$186</f>
        <v>0.0807060966628571</v>
      </c>
      <c r="S242" s="4" t="n">
        <f aca="false">S241+$AC$186</f>
        <v>0.203312291034286</v>
      </c>
      <c r="T242" s="4" t="n">
        <f aca="false">T241+$AD$186</f>
        <v>0.471017915957909</v>
      </c>
      <c r="U242" s="4" t="n">
        <f aca="false">U241+$AE$186</f>
        <v>0.224843848289686</v>
      </c>
      <c r="V242" s="4" t="n">
        <f aca="false">V241+$AF$186</f>
        <v>0.0548524381262717</v>
      </c>
      <c r="W242" s="4" t="n">
        <f aca="false">W241+$AG$186</f>
        <v>0.183922047131847</v>
      </c>
      <c r="X242" s="4"/>
      <c r="Y242" s="4"/>
      <c r="Z242" s="4"/>
      <c r="AA242" s="4"/>
      <c r="AB242" s="4"/>
      <c r="AJ242" s="0" t="n">
        <f aca="false">AJ238+1</f>
        <v>2033</v>
      </c>
      <c r="AP242" s="4" t="n">
        <f aca="false">AP241+$BE$185</f>
        <v>0.319450277593171</v>
      </c>
      <c r="AQ242" s="4" t="n">
        <f aca="false">AQ241+$BF$185</f>
        <v>0.0360474791114286</v>
      </c>
      <c r="AR242" s="4" t="n">
        <f aca="false">AR241+$BG$185</f>
        <v>0.194648284065993</v>
      </c>
      <c r="AS242" s="4" t="n">
        <f aca="false">AS241+$BH$185</f>
        <v>0.0708314777342857</v>
      </c>
      <c r="AT242" s="4" t="n">
        <f aca="false">AT241+$BI$185</f>
        <v>0.379022481497979</v>
      </c>
      <c r="AU242" s="4" t="n">
        <f aca="false">AU241+$BE$186</f>
        <v>0.274206375154146</v>
      </c>
      <c r="AV242" s="4" t="n">
        <f aca="false">AV241+$BF$186</f>
        <v>0.210806820651359</v>
      </c>
      <c r="AW242" s="4" t="n">
        <f aca="false">AW241+$BG$186</f>
        <v>0.0805265996855052</v>
      </c>
      <c r="AX242" s="4" t="n">
        <f aca="false">AX241+$BH$186</f>
        <v>0.398412725400418</v>
      </c>
      <c r="AY242" s="4" t="n">
        <f aca="false">AY241+$BI$186</f>
        <v>0.364694180032195</v>
      </c>
      <c r="AZ242" s="4" t="n">
        <f aca="false">AZ241+$BJ$186</f>
        <v>0.178489747480627</v>
      </c>
      <c r="BA242" s="4" t="n">
        <f aca="false">BA241+$BK$186</f>
        <v>0.0611363557830662</v>
      </c>
      <c r="BB242" s="4" t="n">
        <f aca="false">BB241+$BL$186</f>
        <v>0.35963223759554</v>
      </c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B243" s="1" t="n">
        <f aca="false">K239-AP239</f>
        <v>0.106323735925714</v>
      </c>
      <c r="E243" s="0" t="n">
        <f aca="false">E239+1</f>
        <v>2033</v>
      </c>
      <c r="K243" s="4" t="n">
        <f aca="false">K242+$Z$185</f>
        <v>0.426749623274983</v>
      </c>
      <c r="L243" s="4" t="n">
        <f aca="false">L242+$AA$185</f>
        <v>0.0653637505114286</v>
      </c>
      <c r="M243" s="4" t="n">
        <f aca="false">M242+$AB$185</f>
        <v>0.246917019021394</v>
      </c>
      <c r="N243" s="4" t="n">
        <f aca="false">N242+$AC$185</f>
        <v>0.06753536495554</v>
      </c>
      <c r="O243" s="4" t="n">
        <f aca="false">O242+$AD$185</f>
        <v>0.193434242253798</v>
      </c>
      <c r="P243" s="4" t="n">
        <f aca="false">P242+$Z$186</f>
        <v>0.380652062299373</v>
      </c>
      <c r="Q243" s="4" t="n">
        <f aca="false">Q242+$AA$186</f>
        <v>0.269965799509199</v>
      </c>
      <c r="R243" s="4" t="n">
        <f aca="false">R242+$AB$186</f>
        <v>0.0807060966628571</v>
      </c>
      <c r="S243" s="4" t="n">
        <f aca="false">S242+$AC$186</f>
        <v>0.203312291034286</v>
      </c>
      <c r="T243" s="4" t="n">
        <f aca="false">T242+$AD$186</f>
        <v>0.472847184250592</v>
      </c>
      <c r="U243" s="4" t="n">
        <f aca="false">U242+$AE$186</f>
        <v>0.223868238533589</v>
      </c>
      <c r="V243" s="4" t="n">
        <f aca="false">V242+$AF$186</f>
        <v>0.0543646332482229</v>
      </c>
      <c r="W243" s="4" t="n">
        <f aca="false">W242+$AG$186</f>
        <v>0.18355619347331</v>
      </c>
      <c r="X243" s="4"/>
      <c r="Y243" s="4"/>
      <c r="Z243" s="4"/>
      <c r="AA243" s="4"/>
      <c r="AB243" s="4"/>
      <c r="AJ243" s="0" t="n">
        <f aca="false">AJ239+1</f>
        <v>2033</v>
      </c>
      <c r="AP243" s="4" t="n">
        <f aca="false">AP242+$BE$185</f>
        <v>0.320425887349268</v>
      </c>
      <c r="AQ243" s="4" t="n">
        <f aca="false">AQ242+$BF$185</f>
        <v>0.0360474791114286</v>
      </c>
      <c r="AR243" s="4" t="n">
        <f aca="false">AR242+$BG$185</f>
        <v>0.194404381626969</v>
      </c>
      <c r="AS243" s="4" t="n">
        <f aca="false">AS242+$BH$185</f>
        <v>0.0708314777342857</v>
      </c>
      <c r="AT243" s="4" t="n">
        <f aca="false">AT242+$BI$185</f>
        <v>0.378290774180906</v>
      </c>
      <c r="AU243" s="4" t="n">
        <f aca="false">AU242+$BE$186</f>
        <v>0.274328326373658</v>
      </c>
      <c r="AV243" s="4" t="n">
        <f aca="false">AV242+$BF$186</f>
        <v>0.210867796261115</v>
      </c>
      <c r="AW243" s="4" t="n">
        <f aca="false">AW242+$BG$186</f>
        <v>0.0807095265147735</v>
      </c>
      <c r="AX243" s="4" t="n">
        <f aca="false">AX242+$BH$186</f>
        <v>0.398046871741882</v>
      </c>
      <c r="AY243" s="4" t="n">
        <f aca="false">AY242+$BI$186</f>
        <v>0.366523448324878</v>
      </c>
      <c r="AZ243" s="4" t="n">
        <f aca="false">AZ242+$BJ$186</f>
        <v>0.177940966992822</v>
      </c>
      <c r="BA243" s="4" t="n">
        <f aca="false">BA242+$BK$186</f>
        <v>0.0609534289537979</v>
      </c>
      <c r="BB243" s="4" t="n">
        <f aca="false">BB242+$BL$186</f>
        <v>0.35853467661993</v>
      </c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B244" s="1" t="n">
        <f aca="false">K240-AP240</f>
        <v>0.106323735925714</v>
      </c>
      <c r="E244" s="0" t="n">
        <f aca="false">E240+1</f>
        <v>2034</v>
      </c>
      <c r="K244" s="4" t="n">
        <f aca="false">K243+$Z$185</f>
        <v>0.42772523303108</v>
      </c>
      <c r="L244" s="4" t="n">
        <f aca="false">L243+$AA$185</f>
        <v>0.0653637505114286</v>
      </c>
      <c r="M244" s="4" t="n">
        <f aca="false">M243+$AB$185</f>
        <v>0.246368238533589</v>
      </c>
      <c r="N244" s="4" t="n">
        <f aca="false">N243+$AC$185</f>
        <v>0.0672914625165157</v>
      </c>
      <c r="O244" s="4" t="n">
        <f aca="false">O243+$AD$185</f>
        <v>0.19325131542453</v>
      </c>
      <c r="P244" s="4" t="n">
        <f aca="false">P243+$Z$186</f>
        <v>0.380774013518885</v>
      </c>
      <c r="Q244" s="4" t="n">
        <f aca="false">Q243+$AA$186</f>
        <v>0.269843848289686</v>
      </c>
      <c r="R244" s="4" t="n">
        <f aca="false">R243+$AB$186</f>
        <v>0.0807060966628571</v>
      </c>
      <c r="S244" s="4" t="n">
        <f aca="false">S243+$AC$186</f>
        <v>0.203312291034286</v>
      </c>
      <c r="T244" s="4" t="n">
        <f aca="false">T243+$AD$186</f>
        <v>0.474676452543275</v>
      </c>
      <c r="U244" s="4" t="n">
        <f aca="false">U243+$AE$186</f>
        <v>0.222892628777491</v>
      </c>
      <c r="V244" s="4" t="n">
        <f aca="false">V243+$AF$186</f>
        <v>0.0538768283701741</v>
      </c>
      <c r="W244" s="4" t="n">
        <f aca="false">W243+$AG$186</f>
        <v>0.183190339814774</v>
      </c>
      <c r="X244" s="4"/>
      <c r="Y244" s="4"/>
      <c r="Z244" s="4"/>
      <c r="AA244" s="4"/>
      <c r="AB244" s="4"/>
      <c r="AJ244" s="0" t="n">
        <f aca="false">AJ240+1</f>
        <v>2034</v>
      </c>
      <c r="AP244" s="4" t="n">
        <f aca="false">AP243+$BE$185</f>
        <v>0.321401497105366</v>
      </c>
      <c r="AQ244" s="4" t="n">
        <f aca="false">AQ243+$BF$185</f>
        <v>0.0360474791114286</v>
      </c>
      <c r="AR244" s="4" t="n">
        <f aca="false">AR243+$BG$185</f>
        <v>0.194160479187944</v>
      </c>
      <c r="AS244" s="4" t="n">
        <f aca="false">AS243+$BH$185</f>
        <v>0.0708314777342857</v>
      </c>
      <c r="AT244" s="4" t="n">
        <f aca="false">AT243+$BI$185</f>
        <v>0.377559066863833</v>
      </c>
      <c r="AU244" s="4" t="n">
        <f aca="false">AU243+$BE$186</f>
        <v>0.274450277593171</v>
      </c>
      <c r="AV244" s="4" t="n">
        <f aca="false">AV243+$BF$186</f>
        <v>0.210928771870871</v>
      </c>
      <c r="AW244" s="4" t="n">
        <f aca="false">AW243+$BG$186</f>
        <v>0.0808924533440418</v>
      </c>
      <c r="AX244" s="4" t="n">
        <f aca="false">AX243+$BH$186</f>
        <v>0.397681018083345</v>
      </c>
      <c r="AY244" s="4" t="n">
        <f aca="false">AY243+$BI$186</f>
        <v>0.368352716617561</v>
      </c>
      <c r="AZ244" s="4" t="n">
        <f aca="false">AZ243+$BJ$186</f>
        <v>0.177392186505017</v>
      </c>
      <c r="BA244" s="4" t="n">
        <f aca="false">BA243+$BK$186</f>
        <v>0.0607705021245296</v>
      </c>
      <c r="BB244" s="4" t="n">
        <f aca="false">BB243+$BL$186</f>
        <v>0.357437115644321</v>
      </c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B245" s="1" t="n">
        <f aca="false">K241-AP241</f>
        <v>0.106323735925714</v>
      </c>
      <c r="E245" s="0" t="n">
        <f aca="false">E241+1</f>
        <v>2034</v>
      </c>
      <c r="K245" s="4" t="n">
        <f aca="false">K244+$Z$185</f>
        <v>0.428700842787178</v>
      </c>
      <c r="L245" s="4" t="n">
        <f aca="false">L244+$AA$185</f>
        <v>0.0653637505114286</v>
      </c>
      <c r="M245" s="4" t="n">
        <f aca="false">M244+$AB$185</f>
        <v>0.245819458045784</v>
      </c>
      <c r="N245" s="4" t="n">
        <f aca="false">N244+$AC$185</f>
        <v>0.0670475600774913</v>
      </c>
      <c r="O245" s="4" t="n">
        <f aca="false">O244+$AD$185</f>
        <v>0.193068388595261</v>
      </c>
      <c r="P245" s="4" t="n">
        <f aca="false">P244+$Z$186</f>
        <v>0.380895964738397</v>
      </c>
      <c r="Q245" s="4" t="n">
        <f aca="false">Q244+$AA$186</f>
        <v>0.269721897070174</v>
      </c>
      <c r="R245" s="4" t="n">
        <f aca="false">R244+$AB$186</f>
        <v>0.0807060966628571</v>
      </c>
      <c r="S245" s="4" t="n">
        <f aca="false">S244+$AC$186</f>
        <v>0.203312291034286</v>
      </c>
      <c r="T245" s="4" t="n">
        <f aca="false">T244+$AD$186</f>
        <v>0.476505720835958</v>
      </c>
      <c r="U245" s="4" t="n">
        <f aca="false">U244+$AE$186</f>
        <v>0.221917019021394</v>
      </c>
      <c r="V245" s="4" t="n">
        <f aca="false">V244+$AF$186</f>
        <v>0.0533890234921254</v>
      </c>
      <c r="W245" s="4" t="n">
        <f aca="false">W244+$AG$186</f>
        <v>0.182824486156237</v>
      </c>
      <c r="X245" s="4"/>
      <c r="Y245" s="4"/>
      <c r="Z245" s="4"/>
      <c r="AA245" s="4"/>
      <c r="AB245" s="4"/>
      <c r="AJ245" s="0" t="n">
        <f aca="false">AJ241+1</f>
        <v>2034</v>
      </c>
      <c r="AP245" s="4" t="n">
        <f aca="false">AP244+$BE$185</f>
        <v>0.322377106861463</v>
      </c>
      <c r="AQ245" s="4" t="n">
        <f aca="false">AQ244+$BF$185</f>
        <v>0.0360474791114286</v>
      </c>
      <c r="AR245" s="4" t="n">
        <f aca="false">AR244+$BG$185</f>
        <v>0.19391657674892</v>
      </c>
      <c r="AS245" s="4" t="n">
        <f aca="false">AS244+$BH$185</f>
        <v>0.0708314777342857</v>
      </c>
      <c r="AT245" s="4" t="n">
        <f aca="false">AT244+$BI$185</f>
        <v>0.37682735954676</v>
      </c>
      <c r="AU245" s="4" t="n">
        <f aca="false">AU244+$BE$186</f>
        <v>0.274572228812683</v>
      </c>
      <c r="AV245" s="4" t="n">
        <f aca="false">AV244+$BF$186</f>
        <v>0.210989747480627</v>
      </c>
      <c r="AW245" s="4" t="n">
        <f aca="false">AW244+$BG$186</f>
        <v>0.0810753801733101</v>
      </c>
      <c r="AX245" s="4" t="n">
        <f aca="false">AX244+$BH$186</f>
        <v>0.397315164424808</v>
      </c>
      <c r="AY245" s="4" t="n">
        <f aca="false">AY244+$BI$186</f>
        <v>0.370181984910244</v>
      </c>
      <c r="AZ245" s="4" t="n">
        <f aca="false">AZ244+$BJ$186</f>
        <v>0.176843406017213</v>
      </c>
      <c r="BA245" s="4" t="n">
        <f aca="false">BA244+$BK$186</f>
        <v>0.0605875752952613</v>
      </c>
      <c r="BB245" s="4" t="n">
        <f aca="false">BB244+$BL$186</f>
        <v>0.356339554668711</v>
      </c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B246" s="1" t="n">
        <f aca="false">K242-AP242</f>
        <v>0.106323735925714</v>
      </c>
      <c r="E246" s="0" t="n">
        <f aca="false">E242+1</f>
        <v>2034</v>
      </c>
      <c r="K246" s="4" t="n">
        <f aca="false">K245+$Z$185</f>
        <v>0.429676452543275</v>
      </c>
      <c r="L246" s="4" t="n">
        <f aca="false">L245+$AA$185</f>
        <v>0.0653637505114286</v>
      </c>
      <c r="M246" s="4" t="n">
        <f aca="false">M245+$AB$185</f>
        <v>0.245270677557979</v>
      </c>
      <c r="N246" s="4" t="n">
        <f aca="false">N245+$AC$185</f>
        <v>0.0668036576384669</v>
      </c>
      <c r="O246" s="4" t="n">
        <f aca="false">O245+$AD$185</f>
        <v>0.192885461765993</v>
      </c>
      <c r="P246" s="4" t="n">
        <f aca="false">P245+$Z$186</f>
        <v>0.381017915957909</v>
      </c>
      <c r="Q246" s="4" t="n">
        <f aca="false">Q245+$AA$186</f>
        <v>0.269599945850662</v>
      </c>
      <c r="R246" s="4" t="n">
        <f aca="false">R245+$AB$186</f>
        <v>0.0807060966628571</v>
      </c>
      <c r="S246" s="4" t="n">
        <f aca="false">S245+$AC$186</f>
        <v>0.203312291034286</v>
      </c>
      <c r="T246" s="4" t="n">
        <f aca="false">T245+$AD$186</f>
        <v>0.478334989128641</v>
      </c>
      <c r="U246" s="4" t="n">
        <f aca="false">U245+$AE$186</f>
        <v>0.220941409265296</v>
      </c>
      <c r="V246" s="4" t="n">
        <f aca="false">V245+$AF$186</f>
        <v>0.0529012186140766</v>
      </c>
      <c r="W246" s="4" t="n">
        <f aca="false">W245+$AG$186</f>
        <v>0.1824586324977</v>
      </c>
      <c r="X246" s="4"/>
      <c r="Y246" s="4"/>
      <c r="Z246" s="4"/>
      <c r="AA246" s="4"/>
      <c r="AB246" s="4"/>
      <c r="AJ246" s="0" t="n">
        <f aca="false">AJ242+1</f>
        <v>2034</v>
      </c>
      <c r="AP246" s="4" t="n">
        <f aca="false">AP245+$BE$185</f>
        <v>0.323352716617561</v>
      </c>
      <c r="AQ246" s="4" t="n">
        <f aca="false">AQ245+$BF$185</f>
        <v>0.0360474791114286</v>
      </c>
      <c r="AR246" s="4" t="n">
        <f aca="false">AR245+$BG$185</f>
        <v>0.193672674309896</v>
      </c>
      <c r="AS246" s="4" t="n">
        <f aca="false">AS245+$BH$185</f>
        <v>0.0708314777342857</v>
      </c>
      <c r="AT246" s="4" t="n">
        <f aca="false">AT245+$BI$185</f>
        <v>0.376095652229686</v>
      </c>
      <c r="AU246" s="4" t="n">
        <f aca="false">AU245+$BE$186</f>
        <v>0.274694180032195</v>
      </c>
      <c r="AV246" s="4" t="n">
        <f aca="false">AV245+$BF$186</f>
        <v>0.211050723090383</v>
      </c>
      <c r="AW246" s="4" t="n">
        <f aca="false">AW245+$BG$186</f>
        <v>0.0812583070025784</v>
      </c>
      <c r="AX246" s="4" t="n">
        <f aca="false">AX245+$BH$186</f>
        <v>0.396949310766272</v>
      </c>
      <c r="AY246" s="4" t="n">
        <f aca="false">AY245+$BI$186</f>
        <v>0.372011253202927</v>
      </c>
      <c r="AZ246" s="4" t="n">
        <f aca="false">AZ245+$BJ$186</f>
        <v>0.176294625529408</v>
      </c>
      <c r="BA246" s="4" t="n">
        <f aca="false">BA245+$BK$186</f>
        <v>0.060404648465993</v>
      </c>
      <c r="BB246" s="4" t="n">
        <f aca="false">BB245+$BL$186</f>
        <v>0.355241993693101</v>
      </c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B247" s="1" t="n">
        <f aca="false">K243-AP243</f>
        <v>0.106323735925714</v>
      </c>
      <c r="E247" s="0" t="n">
        <f aca="false">E243+1</f>
        <v>2034</v>
      </c>
      <c r="K247" s="4" t="n">
        <f aca="false">K246+$Z$185</f>
        <v>0.430652062299373</v>
      </c>
      <c r="L247" s="4" t="n">
        <f aca="false">L246+$AA$185</f>
        <v>0.0653637505114286</v>
      </c>
      <c r="M247" s="4" t="n">
        <f aca="false">M246+$AB$185</f>
        <v>0.244721897070174</v>
      </c>
      <c r="N247" s="4" t="n">
        <f aca="false">N246+$AC$185</f>
        <v>0.0665597551994425</v>
      </c>
      <c r="O247" s="4" t="n">
        <f aca="false">O246+$AD$185</f>
        <v>0.192702534936725</v>
      </c>
      <c r="P247" s="4" t="n">
        <f aca="false">P246+$Z$186</f>
        <v>0.381139867177422</v>
      </c>
      <c r="Q247" s="4" t="n">
        <f aca="false">Q246+$AA$186</f>
        <v>0.26947799463115</v>
      </c>
      <c r="R247" s="4" t="n">
        <f aca="false">R246+$AB$186</f>
        <v>0.0807060966628571</v>
      </c>
      <c r="S247" s="4" t="n">
        <f aca="false">S246+$AC$186</f>
        <v>0.203312291034286</v>
      </c>
      <c r="T247" s="4" t="n">
        <f aca="false">T246+$AD$186</f>
        <v>0.480164257421324</v>
      </c>
      <c r="U247" s="4" t="n">
        <f aca="false">U246+$AE$186</f>
        <v>0.219965799509199</v>
      </c>
      <c r="V247" s="4" t="n">
        <f aca="false">V246+$AF$186</f>
        <v>0.0524134137360278</v>
      </c>
      <c r="W247" s="4" t="n">
        <f aca="false">W246+$AG$186</f>
        <v>0.182092778839164</v>
      </c>
      <c r="X247" s="4"/>
      <c r="Y247" s="4"/>
      <c r="Z247" s="4"/>
      <c r="AA247" s="4"/>
      <c r="AB247" s="4"/>
      <c r="AJ247" s="0" t="n">
        <f aca="false">AJ243+1</f>
        <v>2034</v>
      </c>
      <c r="AP247" s="4" t="n">
        <f aca="false">AP246+$BE$185</f>
        <v>0.324328326373659</v>
      </c>
      <c r="AQ247" s="4" t="n">
        <f aca="false">AQ246+$BF$185</f>
        <v>0.0360474791114286</v>
      </c>
      <c r="AR247" s="4" t="n">
        <f aca="false">AR246+$BG$185</f>
        <v>0.193428771870871</v>
      </c>
      <c r="AS247" s="4" t="n">
        <f aca="false">AS246+$BH$185</f>
        <v>0.0708314777342857</v>
      </c>
      <c r="AT247" s="4" t="n">
        <f aca="false">AT246+$BI$185</f>
        <v>0.375363944912613</v>
      </c>
      <c r="AU247" s="4" t="n">
        <f aca="false">AU246+$BE$186</f>
        <v>0.274816131251707</v>
      </c>
      <c r="AV247" s="4" t="n">
        <f aca="false">AV246+$BF$186</f>
        <v>0.211111698700139</v>
      </c>
      <c r="AW247" s="4" t="n">
        <f aca="false">AW246+$BG$186</f>
        <v>0.0814412338318467</v>
      </c>
      <c r="AX247" s="4" t="n">
        <f aca="false">AX246+$BH$186</f>
        <v>0.396583457107735</v>
      </c>
      <c r="AY247" s="4" t="n">
        <f aca="false">AY246+$BI$186</f>
        <v>0.37384052149561</v>
      </c>
      <c r="AZ247" s="4" t="n">
        <f aca="false">AZ246+$BJ$186</f>
        <v>0.175745845041603</v>
      </c>
      <c r="BA247" s="4" t="n">
        <f aca="false">BA246+$BK$186</f>
        <v>0.0602217216367247</v>
      </c>
      <c r="BB247" s="4" t="n">
        <f aca="false">BB246+$BL$186</f>
        <v>0.354144432717491</v>
      </c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B248" s="1" t="n">
        <f aca="false">K244-AP244</f>
        <v>0.106323735925714</v>
      </c>
      <c r="E248" s="0" t="n">
        <f aca="false">E244+1</f>
        <v>2035</v>
      </c>
      <c r="K248" s="4" t="n">
        <f aca="false">K247+$Z$185</f>
        <v>0.43162767205547</v>
      </c>
      <c r="L248" s="4" t="n">
        <f aca="false">L247+$AA$185</f>
        <v>0.0653637505114286</v>
      </c>
      <c r="M248" s="4" t="n">
        <f aca="false">M247+$AB$185</f>
        <v>0.244173116582369</v>
      </c>
      <c r="N248" s="4" t="n">
        <f aca="false">N247+$AC$185</f>
        <v>0.0663158527604181</v>
      </c>
      <c r="O248" s="4" t="n">
        <f aca="false">O247+$AD$185</f>
        <v>0.192519608107456</v>
      </c>
      <c r="P248" s="4" t="n">
        <f aca="false">P247+$Z$186</f>
        <v>0.381261818396934</v>
      </c>
      <c r="Q248" s="4" t="n">
        <f aca="false">Q247+$AA$186</f>
        <v>0.269356043411638</v>
      </c>
      <c r="R248" s="4" t="n">
        <f aca="false">R247+$AB$186</f>
        <v>0.0807060966628571</v>
      </c>
      <c r="S248" s="4" t="n">
        <f aca="false">S247+$AC$186</f>
        <v>0.203312291034286</v>
      </c>
      <c r="T248" s="4" t="n">
        <f aca="false">T247+$AD$186</f>
        <v>0.481993525714007</v>
      </c>
      <c r="U248" s="4" t="n">
        <f aca="false">U247+$AE$186</f>
        <v>0.218990189753101</v>
      </c>
      <c r="V248" s="4" t="n">
        <f aca="false">V247+$AF$186</f>
        <v>0.051925608857979</v>
      </c>
      <c r="W248" s="4" t="n">
        <f aca="false">W247+$AG$186</f>
        <v>0.181726925180627</v>
      </c>
      <c r="X248" s="4"/>
      <c r="Y248" s="4"/>
      <c r="Z248" s="4"/>
      <c r="AA248" s="4"/>
      <c r="AB248" s="4"/>
      <c r="AJ248" s="0" t="n">
        <f aca="false">AJ244+1</f>
        <v>2035</v>
      </c>
      <c r="AP248" s="4" t="n">
        <f aca="false">AP247+$BE$185</f>
        <v>0.325303936129756</v>
      </c>
      <c r="AQ248" s="4" t="n">
        <f aca="false">AQ247+$BF$185</f>
        <v>0.0360474791114286</v>
      </c>
      <c r="AR248" s="4" t="n">
        <f aca="false">AR247+$BG$185</f>
        <v>0.193184869431847</v>
      </c>
      <c r="AS248" s="4" t="n">
        <f aca="false">AS247+$BH$185</f>
        <v>0.0708314777342857</v>
      </c>
      <c r="AT248" s="4" t="n">
        <f aca="false">AT247+$BI$185</f>
        <v>0.37463223759554</v>
      </c>
      <c r="AU248" s="4" t="n">
        <f aca="false">AU247+$BE$186</f>
        <v>0.274938082471219</v>
      </c>
      <c r="AV248" s="4" t="n">
        <f aca="false">AV247+$BF$186</f>
        <v>0.211172674309896</v>
      </c>
      <c r="AW248" s="4" t="n">
        <f aca="false">AW247+$BG$186</f>
        <v>0.081624160661115</v>
      </c>
      <c r="AX248" s="4" t="n">
        <f aca="false">AX247+$BH$186</f>
        <v>0.396217603449199</v>
      </c>
      <c r="AY248" s="4" t="n">
        <f aca="false">AY247+$BI$186</f>
        <v>0.375669789788293</v>
      </c>
      <c r="AZ248" s="4" t="n">
        <f aca="false">AZ247+$BJ$186</f>
        <v>0.175197064553798</v>
      </c>
      <c r="BA248" s="4" t="n">
        <f aca="false">BA247+$BK$186</f>
        <v>0.0600387948074564</v>
      </c>
      <c r="BB248" s="4" t="n">
        <f aca="false">BB247+$BL$186</f>
        <v>0.353046871741882</v>
      </c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B249" s="1" t="n">
        <f aca="false">K245-AP245</f>
        <v>0.106323735925714</v>
      </c>
      <c r="E249" s="0" t="n">
        <f aca="false">E245+1</f>
        <v>2035</v>
      </c>
      <c r="K249" s="4" t="n">
        <f aca="false">K248+$Z$185</f>
        <v>0.432603281811568</v>
      </c>
      <c r="L249" s="4" t="n">
        <f aca="false">L248+$AA$185</f>
        <v>0.0653637505114286</v>
      </c>
      <c r="M249" s="4" t="n">
        <f aca="false">M248+$AB$185</f>
        <v>0.243624336094564</v>
      </c>
      <c r="N249" s="4" t="n">
        <f aca="false">N248+$AC$185</f>
        <v>0.0660719503213937</v>
      </c>
      <c r="O249" s="4" t="n">
        <f aca="false">O248+$AD$185</f>
        <v>0.192336681278188</v>
      </c>
      <c r="P249" s="4" t="n">
        <f aca="false">P248+$Z$186</f>
        <v>0.381383769616446</v>
      </c>
      <c r="Q249" s="4" t="n">
        <f aca="false">Q248+$AA$186</f>
        <v>0.269234092192125</v>
      </c>
      <c r="R249" s="4" t="n">
        <f aca="false">R248+$AB$186</f>
        <v>0.0807060966628571</v>
      </c>
      <c r="S249" s="4" t="n">
        <f aca="false">S248+$AC$186</f>
        <v>0.203312291034286</v>
      </c>
      <c r="T249" s="4" t="n">
        <f aca="false">T248+$AD$186</f>
        <v>0.48382279400669</v>
      </c>
      <c r="U249" s="4" t="n">
        <f aca="false">U248+$AE$186</f>
        <v>0.218014579997003</v>
      </c>
      <c r="V249" s="4" t="n">
        <f aca="false">V248+$AF$186</f>
        <v>0.0514378039799302</v>
      </c>
      <c r="W249" s="4" t="n">
        <f aca="false">W248+$AG$186</f>
        <v>0.181361071522091</v>
      </c>
      <c r="X249" s="4"/>
      <c r="Y249" s="4"/>
      <c r="Z249" s="4"/>
      <c r="AA249" s="4"/>
      <c r="AB249" s="4"/>
      <c r="AJ249" s="0" t="n">
        <f aca="false">AJ245+1</f>
        <v>2035</v>
      </c>
      <c r="AP249" s="4" t="n">
        <f aca="false">AP248+$BE$185</f>
        <v>0.326279545885854</v>
      </c>
      <c r="AQ249" s="4" t="n">
        <f aca="false">AQ248+$BF$185</f>
        <v>0.0360474791114286</v>
      </c>
      <c r="AR249" s="4" t="n">
        <f aca="false">AR248+$BG$185</f>
        <v>0.192940966992822</v>
      </c>
      <c r="AS249" s="4" t="n">
        <f aca="false">AS248+$BH$185</f>
        <v>0.0708314777342857</v>
      </c>
      <c r="AT249" s="4" t="n">
        <f aca="false">AT248+$BI$185</f>
        <v>0.373900530278467</v>
      </c>
      <c r="AU249" s="4" t="n">
        <f aca="false">AU248+$BE$186</f>
        <v>0.275060033690732</v>
      </c>
      <c r="AV249" s="4" t="n">
        <f aca="false">AV248+$BF$186</f>
        <v>0.211233649919652</v>
      </c>
      <c r="AW249" s="4" t="n">
        <f aca="false">AW248+$BG$186</f>
        <v>0.0818070874903833</v>
      </c>
      <c r="AX249" s="4" t="n">
        <f aca="false">AX248+$BH$186</f>
        <v>0.395851749790662</v>
      </c>
      <c r="AY249" s="4" t="n">
        <f aca="false">AY248+$BI$186</f>
        <v>0.377499058080976</v>
      </c>
      <c r="AZ249" s="4" t="n">
        <f aca="false">AZ248+$BJ$186</f>
        <v>0.174648284065993</v>
      </c>
      <c r="BA249" s="4" t="n">
        <f aca="false">BA248+$BK$186</f>
        <v>0.0598558679781881</v>
      </c>
      <c r="BB249" s="4" t="n">
        <f aca="false">BB248+$BL$186</f>
        <v>0.351949310766272</v>
      </c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B250" s="1" t="n">
        <f aca="false">K246-AP246</f>
        <v>0.106323735925714</v>
      </c>
      <c r="E250" s="0" t="n">
        <f aca="false">E246+1</f>
        <v>2035</v>
      </c>
      <c r="K250" s="4" t="n">
        <f aca="false">K249+$Z$185</f>
        <v>0.433578891567665</v>
      </c>
      <c r="L250" s="4" t="n">
        <f aca="false">L249+$AA$185</f>
        <v>0.0653637505114286</v>
      </c>
      <c r="M250" s="4" t="n">
        <f aca="false">M249+$AB$185</f>
        <v>0.24307555560676</v>
      </c>
      <c r="N250" s="4" t="n">
        <f aca="false">N249+$AC$185</f>
        <v>0.0658280478823693</v>
      </c>
      <c r="O250" s="4" t="n">
        <f aca="false">O249+$AD$185</f>
        <v>0.19215375444892</v>
      </c>
      <c r="P250" s="4" t="n">
        <f aca="false">P249+$Z$186</f>
        <v>0.381505720835958</v>
      </c>
      <c r="Q250" s="4" t="n">
        <f aca="false">Q249+$AA$186</f>
        <v>0.269112140972613</v>
      </c>
      <c r="R250" s="4" t="n">
        <f aca="false">R249+$AB$186</f>
        <v>0.0807060966628571</v>
      </c>
      <c r="S250" s="4" t="n">
        <f aca="false">S249+$AC$186</f>
        <v>0.203312291034286</v>
      </c>
      <c r="T250" s="4" t="n">
        <f aca="false">T249+$AD$186</f>
        <v>0.485652062299373</v>
      </c>
      <c r="U250" s="4" t="n">
        <f aca="false">U249+$AE$186</f>
        <v>0.217038970240906</v>
      </c>
      <c r="V250" s="4" t="n">
        <f aca="false">V249+$AF$186</f>
        <v>0.0509499991018815</v>
      </c>
      <c r="W250" s="4" t="n">
        <f aca="false">W249+$AG$186</f>
        <v>0.180995217863554</v>
      </c>
      <c r="X250" s="4"/>
      <c r="Y250" s="4"/>
      <c r="Z250" s="4"/>
      <c r="AA250" s="4"/>
      <c r="AB250" s="4"/>
      <c r="AJ250" s="0" t="n">
        <f aca="false">AJ246+1</f>
        <v>2035</v>
      </c>
      <c r="AP250" s="4" t="n">
        <f aca="false">AP249+$BE$185</f>
        <v>0.327255155641951</v>
      </c>
      <c r="AQ250" s="4" t="n">
        <f aca="false">AQ249+$BF$185</f>
        <v>0.0360474791114286</v>
      </c>
      <c r="AR250" s="4" t="n">
        <f aca="false">AR249+$BG$185</f>
        <v>0.192697064553798</v>
      </c>
      <c r="AS250" s="4" t="n">
        <f aca="false">AS249+$BH$185</f>
        <v>0.0708314777342857</v>
      </c>
      <c r="AT250" s="4" t="n">
        <f aca="false">AT249+$BI$185</f>
        <v>0.373168822961394</v>
      </c>
      <c r="AU250" s="4" t="n">
        <f aca="false">AU249+$BE$186</f>
        <v>0.275181984910244</v>
      </c>
      <c r="AV250" s="4" t="n">
        <f aca="false">AV249+$BF$186</f>
        <v>0.211294625529408</v>
      </c>
      <c r="AW250" s="4" t="n">
        <f aca="false">AW249+$BG$186</f>
        <v>0.0819900143196516</v>
      </c>
      <c r="AX250" s="4" t="n">
        <f aca="false">AX249+$BH$186</f>
        <v>0.395485896132125</v>
      </c>
      <c r="AY250" s="4" t="n">
        <f aca="false">AY249+$BI$186</f>
        <v>0.379328326373659</v>
      </c>
      <c r="AZ250" s="4" t="n">
        <f aca="false">AZ249+$BJ$186</f>
        <v>0.174099503578188</v>
      </c>
      <c r="BA250" s="4" t="n">
        <f aca="false">BA249+$BK$186</f>
        <v>0.0596729411489198</v>
      </c>
      <c r="BB250" s="4" t="n">
        <f aca="false">BB249+$BL$186</f>
        <v>0.350851749790662</v>
      </c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B251" s="1" t="n">
        <f aca="false">K247-AP247</f>
        <v>0.106323735925714</v>
      </c>
      <c r="E251" s="0" t="n">
        <f aca="false">E247+1</f>
        <v>2035</v>
      </c>
      <c r="K251" s="4" t="n">
        <f aca="false">K250+$Z$185</f>
        <v>0.434554501323763</v>
      </c>
      <c r="L251" s="4" t="n">
        <f aca="false">L250+$AA$185</f>
        <v>0.0653637505114286</v>
      </c>
      <c r="M251" s="4" t="n">
        <f aca="false">M250+$AB$185</f>
        <v>0.242526775118955</v>
      </c>
      <c r="N251" s="4" t="n">
        <f aca="false">N250+$AC$185</f>
        <v>0.0655841454433449</v>
      </c>
      <c r="O251" s="4" t="n">
        <f aca="false">O250+$AD$185</f>
        <v>0.191970827619652</v>
      </c>
      <c r="P251" s="4" t="n">
        <f aca="false">P250+$Z$186</f>
        <v>0.38162767205547</v>
      </c>
      <c r="Q251" s="4" t="n">
        <f aca="false">Q250+$AA$186</f>
        <v>0.268990189753101</v>
      </c>
      <c r="R251" s="4" t="n">
        <f aca="false">R250+$AB$186</f>
        <v>0.0807060966628571</v>
      </c>
      <c r="S251" s="4" t="n">
        <f aca="false">S250+$AC$186</f>
        <v>0.203312291034286</v>
      </c>
      <c r="T251" s="4" t="n">
        <f aca="false">T250+$AD$186</f>
        <v>0.487481330592056</v>
      </c>
      <c r="U251" s="4" t="n">
        <f aca="false">U250+$AE$186</f>
        <v>0.216063360484808</v>
      </c>
      <c r="V251" s="4" t="n">
        <f aca="false">V250+$AF$186</f>
        <v>0.0504621942238327</v>
      </c>
      <c r="W251" s="4" t="n">
        <f aca="false">W250+$AG$186</f>
        <v>0.180629364205017</v>
      </c>
      <c r="X251" s="4"/>
      <c r="Y251" s="4"/>
      <c r="Z251" s="4"/>
      <c r="AA251" s="4"/>
      <c r="AB251" s="4"/>
      <c r="AJ251" s="0" t="n">
        <f aca="false">AJ247+1</f>
        <v>2035</v>
      </c>
      <c r="AP251" s="4" t="n">
        <f aca="false">AP250+$BE$185</f>
        <v>0.328230765398049</v>
      </c>
      <c r="AQ251" s="4" t="n">
        <f aca="false">AQ250+$BF$185</f>
        <v>0.0360474791114286</v>
      </c>
      <c r="AR251" s="4" t="n">
        <f aca="false">AR250+$BG$185</f>
        <v>0.192453162114774</v>
      </c>
      <c r="AS251" s="4" t="n">
        <f aca="false">AS250+$BH$185</f>
        <v>0.0708314777342857</v>
      </c>
      <c r="AT251" s="4" t="n">
        <f aca="false">AT250+$BI$185</f>
        <v>0.372437115644321</v>
      </c>
      <c r="AU251" s="4" t="n">
        <f aca="false">AU250+$BE$186</f>
        <v>0.275303936129756</v>
      </c>
      <c r="AV251" s="4" t="n">
        <f aca="false">AV250+$BF$186</f>
        <v>0.211355601139164</v>
      </c>
      <c r="AW251" s="4" t="n">
        <f aca="false">AW250+$BG$186</f>
        <v>0.0821729411489199</v>
      </c>
      <c r="AX251" s="4" t="n">
        <f aca="false">AX250+$BH$186</f>
        <v>0.395120042473589</v>
      </c>
      <c r="AY251" s="4" t="n">
        <f aca="false">AY250+$BI$186</f>
        <v>0.381157594666342</v>
      </c>
      <c r="AZ251" s="4" t="n">
        <f aca="false">AZ250+$BJ$186</f>
        <v>0.173550723090383</v>
      </c>
      <c r="BA251" s="4" t="n">
        <f aca="false">BA250+$BK$186</f>
        <v>0.0594900143196516</v>
      </c>
      <c r="BB251" s="4" t="n">
        <f aca="false">BB250+$BL$186</f>
        <v>0.349754188815052</v>
      </c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B252" s="1" t="n">
        <f aca="false">K248-AP248</f>
        <v>0.106323735925714</v>
      </c>
      <c r="E252" s="0" t="n">
        <f aca="false">E248+1</f>
        <v>2036</v>
      </c>
      <c r="K252" s="4" t="n">
        <f aca="false">K251+$Z$185</f>
        <v>0.435530111079861</v>
      </c>
      <c r="L252" s="4" t="n">
        <f aca="false">L251+$AA$185</f>
        <v>0.0653637505114286</v>
      </c>
      <c r="M252" s="4" t="n">
        <f aca="false">M251+$AB$185</f>
        <v>0.24197799463115</v>
      </c>
      <c r="N252" s="4" t="n">
        <f aca="false">N251+$AC$185</f>
        <v>0.0653402430043205</v>
      </c>
      <c r="O252" s="4" t="n">
        <f aca="false">O251+$AD$185</f>
        <v>0.191787900790383</v>
      </c>
      <c r="P252" s="4" t="n">
        <f aca="false">P251+$Z$186</f>
        <v>0.381749623274982</v>
      </c>
      <c r="Q252" s="4" t="n">
        <f aca="false">Q251+$AA$186</f>
        <v>0.268868238533589</v>
      </c>
      <c r="R252" s="4" t="n">
        <f aca="false">R251+$AB$186</f>
        <v>0.0807060966628571</v>
      </c>
      <c r="S252" s="4" t="n">
        <f aca="false">S251+$AC$186</f>
        <v>0.203312291034286</v>
      </c>
      <c r="T252" s="4" t="n">
        <f aca="false">T251+$AD$186</f>
        <v>0.489310598884739</v>
      </c>
      <c r="U252" s="4" t="n">
        <f aca="false">U251+$AE$186</f>
        <v>0.215087750728711</v>
      </c>
      <c r="V252" s="4" t="n">
        <f aca="false">V251+$AF$186</f>
        <v>0.0499743893457839</v>
      </c>
      <c r="W252" s="4" t="n">
        <f aca="false">W251+$AG$186</f>
        <v>0.180263510546481</v>
      </c>
      <c r="X252" s="4"/>
      <c r="Y252" s="4"/>
      <c r="Z252" s="4"/>
      <c r="AA252" s="4"/>
      <c r="AB252" s="4"/>
      <c r="AJ252" s="0" t="n">
        <f aca="false">AJ248+1</f>
        <v>2036</v>
      </c>
      <c r="AP252" s="4" t="n">
        <f aca="false">AP251+$BE$185</f>
        <v>0.329206375154146</v>
      </c>
      <c r="AQ252" s="4" t="n">
        <f aca="false">AQ251+$BF$185</f>
        <v>0.0360474791114286</v>
      </c>
      <c r="AR252" s="4" t="n">
        <f aca="false">AR251+$BG$185</f>
        <v>0.192209259675749</v>
      </c>
      <c r="AS252" s="4" t="n">
        <f aca="false">AS251+$BH$185</f>
        <v>0.0708314777342857</v>
      </c>
      <c r="AT252" s="4" t="n">
        <f aca="false">AT251+$BI$185</f>
        <v>0.371705408327247</v>
      </c>
      <c r="AU252" s="4" t="n">
        <f aca="false">AU251+$BE$186</f>
        <v>0.275425887349268</v>
      </c>
      <c r="AV252" s="4" t="n">
        <f aca="false">AV251+$BF$186</f>
        <v>0.21141657674892</v>
      </c>
      <c r="AW252" s="4" t="n">
        <f aca="false">AW251+$BG$186</f>
        <v>0.0823558679781882</v>
      </c>
      <c r="AX252" s="4" t="n">
        <f aca="false">AX251+$BH$186</f>
        <v>0.394754188815052</v>
      </c>
      <c r="AY252" s="4" t="n">
        <f aca="false">AY251+$BI$186</f>
        <v>0.382986862959024</v>
      </c>
      <c r="AZ252" s="4" t="n">
        <f aca="false">AZ251+$BJ$186</f>
        <v>0.173001942602578</v>
      </c>
      <c r="BA252" s="4" t="n">
        <f aca="false">BA251+$BK$186</f>
        <v>0.0593070874903833</v>
      </c>
      <c r="BB252" s="4" t="n">
        <f aca="false">BB251+$BL$186</f>
        <v>0.348656627839443</v>
      </c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B253" s="1" t="n">
        <f aca="false">K249-AP249</f>
        <v>0.106323735925714</v>
      </c>
      <c r="E253" s="0" t="n">
        <f aca="false">E249+1</f>
        <v>2036</v>
      </c>
      <c r="K253" s="4" t="n">
        <f aca="false">K252+$Z$185</f>
        <v>0.436505720835958</v>
      </c>
      <c r="L253" s="4" t="n">
        <f aca="false">L252+$AA$185</f>
        <v>0.0653637505114286</v>
      </c>
      <c r="M253" s="4" t="n">
        <f aca="false">M252+$AB$185</f>
        <v>0.241429214143345</v>
      </c>
      <c r="N253" s="4" t="n">
        <f aca="false">N252+$AC$185</f>
        <v>0.0650963405652961</v>
      </c>
      <c r="O253" s="4" t="n">
        <f aca="false">O252+$AD$185</f>
        <v>0.191604973961115</v>
      </c>
      <c r="P253" s="4" t="n">
        <f aca="false">P252+$Z$186</f>
        <v>0.381871574494495</v>
      </c>
      <c r="Q253" s="4" t="n">
        <f aca="false">Q252+$AA$186</f>
        <v>0.268746287314077</v>
      </c>
      <c r="R253" s="4" t="n">
        <f aca="false">R252+$AB$186</f>
        <v>0.0807060966628571</v>
      </c>
      <c r="S253" s="4" t="n">
        <f aca="false">S252+$AC$186</f>
        <v>0.203312291034286</v>
      </c>
      <c r="T253" s="4" t="n">
        <f aca="false">T252+$AD$186</f>
        <v>0.491139867177422</v>
      </c>
      <c r="U253" s="4" t="n">
        <f aca="false">U252+$AE$186</f>
        <v>0.214112140972613</v>
      </c>
      <c r="V253" s="4" t="n">
        <f aca="false">V252+$AF$186</f>
        <v>0.0494865844677351</v>
      </c>
      <c r="W253" s="4" t="n">
        <f aca="false">W252+$AG$186</f>
        <v>0.179897656887944</v>
      </c>
      <c r="X253" s="4"/>
      <c r="Y253" s="4"/>
      <c r="Z253" s="4"/>
      <c r="AA253" s="4"/>
      <c r="AB253" s="4"/>
      <c r="AJ253" s="0" t="n">
        <f aca="false">AJ249+1</f>
        <v>2036</v>
      </c>
      <c r="AP253" s="4" t="n">
        <f aca="false">AP252+$BE$185</f>
        <v>0.330181984910244</v>
      </c>
      <c r="AQ253" s="4" t="n">
        <f aca="false">AQ252+$BF$185</f>
        <v>0.0360474791114286</v>
      </c>
      <c r="AR253" s="4" t="n">
        <f aca="false">AR252+$BG$185</f>
        <v>0.191965357236725</v>
      </c>
      <c r="AS253" s="4" t="n">
        <f aca="false">AS252+$BH$185</f>
        <v>0.0708314777342857</v>
      </c>
      <c r="AT253" s="4" t="n">
        <f aca="false">AT252+$BI$185</f>
        <v>0.370973701010174</v>
      </c>
      <c r="AU253" s="4" t="n">
        <f aca="false">AU252+$BE$186</f>
        <v>0.27554783856878</v>
      </c>
      <c r="AV253" s="4" t="n">
        <f aca="false">AV252+$BF$186</f>
        <v>0.211477552358676</v>
      </c>
      <c r="AW253" s="4" t="n">
        <f aca="false">AW252+$BG$186</f>
        <v>0.0825387948074564</v>
      </c>
      <c r="AX253" s="4" t="n">
        <f aca="false">AX252+$BH$186</f>
        <v>0.394388335156516</v>
      </c>
      <c r="AY253" s="4" t="n">
        <f aca="false">AY252+$BI$186</f>
        <v>0.384816131251707</v>
      </c>
      <c r="AZ253" s="4" t="n">
        <f aca="false">AZ252+$BJ$186</f>
        <v>0.172453162114774</v>
      </c>
      <c r="BA253" s="4" t="n">
        <f aca="false">BA252+$BK$186</f>
        <v>0.059124160661115</v>
      </c>
      <c r="BB253" s="4" t="n">
        <f aca="false">BB252+$BL$186</f>
        <v>0.347559066863833</v>
      </c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B254" s="1" t="n">
        <f aca="false">K250-AP250</f>
        <v>0.106323735925714</v>
      </c>
      <c r="E254" s="0" t="n">
        <f aca="false">E250+1</f>
        <v>2036</v>
      </c>
      <c r="K254" s="4" t="n">
        <f aca="false">K253+$Z$185</f>
        <v>0.437481330592056</v>
      </c>
      <c r="L254" s="4" t="n">
        <f aca="false">L253+$AA$185</f>
        <v>0.0653637505114286</v>
      </c>
      <c r="M254" s="4" t="n">
        <f aca="false">M253+$AB$185</f>
        <v>0.24088043365554</v>
      </c>
      <c r="N254" s="4" t="n">
        <f aca="false">N253+$AC$185</f>
        <v>0.0648524381262718</v>
      </c>
      <c r="O254" s="4" t="n">
        <f aca="false">O253+$AD$185</f>
        <v>0.191422047131847</v>
      </c>
      <c r="P254" s="4" t="n">
        <f aca="false">P253+$Z$186</f>
        <v>0.381993525714007</v>
      </c>
      <c r="Q254" s="4" t="n">
        <f aca="false">Q253+$AA$186</f>
        <v>0.268624336094564</v>
      </c>
      <c r="R254" s="4" t="n">
        <f aca="false">R253+$AB$186</f>
        <v>0.0807060966628571</v>
      </c>
      <c r="S254" s="4" t="n">
        <f aca="false">S253+$AC$186</f>
        <v>0.203312291034286</v>
      </c>
      <c r="T254" s="4" t="n">
        <f aca="false">T253+$AD$186</f>
        <v>0.492969135470105</v>
      </c>
      <c r="U254" s="4" t="n">
        <f aca="false">U253+$AE$186</f>
        <v>0.213136531216516</v>
      </c>
      <c r="V254" s="4" t="n">
        <f aca="false">V253+$AF$186</f>
        <v>0.0489987795896863</v>
      </c>
      <c r="W254" s="4" t="n">
        <f aca="false">W253+$AG$186</f>
        <v>0.179531803229408</v>
      </c>
      <c r="X254" s="4"/>
      <c r="Y254" s="4"/>
      <c r="Z254" s="4"/>
      <c r="AA254" s="4"/>
      <c r="AB254" s="4"/>
      <c r="AJ254" s="0" t="n">
        <f aca="false">AJ250+1</f>
        <v>2036</v>
      </c>
      <c r="AP254" s="4" t="n">
        <f aca="false">AP253+$BE$185</f>
        <v>0.331157594666341</v>
      </c>
      <c r="AQ254" s="4" t="n">
        <f aca="false">AQ253+$BF$185</f>
        <v>0.0360474791114286</v>
      </c>
      <c r="AR254" s="4" t="n">
        <f aca="false">AR253+$BG$185</f>
        <v>0.1917214547977</v>
      </c>
      <c r="AS254" s="4" t="n">
        <f aca="false">AS253+$BH$185</f>
        <v>0.0708314777342857</v>
      </c>
      <c r="AT254" s="4" t="n">
        <f aca="false">AT253+$BI$185</f>
        <v>0.370241993693101</v>
      </c>
      <c r="AU254" s="4" t="n">
        <f aca="false">AU253+$BE$186</f>
        <v>0.275669789788293</v>
      </c>
      <c r="AV254" s="4" t="n">
        <f aca="false">AV253+$BF$186</f>
        <v>0.211538527968432</v>
      </c>
      <c r="AW254" s="4" t="n">
        <f aca="false">AW253+$BG$186</f>
        <v>0.0827217216367247</v>
      </c>
      <c r="AX254" s="4" t="n">
        <f aca="false">AX253+$BH$186</f>
        <v>0.394022481497979</v>
      </c>
      <c r="AY254" s="4" t="n">
        <f aca="false">AY253+$BI$186</f>
        <v>0.38664539954439</v>
      </c>
      <c r="AZ254" s="4" t="n">
        <f aca="false">AZ253+$BJ$186</f>
        <v>0.171904381626969</v>
      </c>
      <c r="BA254" s="4" t="n">
        <f aca="false">BA253+$BK$186</f>
        <v>0.0589412338318467</v>
      </c>
      <c r="BB254" s="4" t="n">
        <f aca="false">BB253+$BL$186</f>
        <v>0.346461505888223</v>
      </c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B255" s="1" t="n">
        <f aca="false">K251-AP251</f>
        <v>0.106323735925714</v>
      </c>
      <c r="E255" s="0" t="n">
        <f aca="false">E251+1</f>
        <v>2036</v>
      </c>
      <c r="K255" s="4" t="n">
        <f aca="false">K254+$Z$185</f>
        <v>0.438456940348153</v>
      </c>
      <c r="L255" s="4" t="n">
        <f aca="false">L254+$AA$185</f>
        <v>0.0653637505114286</v>
      </c>
      <c r="M255" s="4" t="n">
        <f aca="false">M254+$AB$185</f>
        <v>0.240331653167735</v>
      </c>
      <c r="N255" s="4" t="n">
        <f aca="false">N254+$AC$185</f>
        <v>0.0646085356872474</v>
      </c>
      <c r="O255" s="4" t="n">
        <f aca="false">O254+$AD$185</f>
        <v>0.191239120302578</v>
      </c>
      <c r="P255" s="4" t="n">
        <f aca="false">P254+$Z$186</f>
        <v>0.382115476933519</v>
      </c>
      <c r="Q255" s="4" t="n">
        <f aca="false">Q254+$AA$186</f>
        <v>0.268502384875052</v>
      </c>
      <c r="R255" s="4" t="n">
        <f aca="false">R254+$AB$186</f>
        <v>0.0807060966628571</v>
      </c>
      <c r="S255" s="4" t="n">
        <f aca="false">S254+$AC$186</f>
        <v>0.203312291034286</v>
      </c>
      <c r="T255" s="4" t="n">
        <f aca="false">T254+$AD$186</f>
        <v>0.494798403762788</v>
      </c>
      <c r="U255" s="4" t="n">
        <f aca="false">U254+$AE$186</f>
        <v>0.212160921460418</v>
      </c>
      <c r="V255" s="4" t="n">
        <f aca="false">V254+$AF$186</f>
        <v>0.0485109747116376</v>
      </c>
      <c r="W255" s="4" t="n">
        <f aca="false">W254+$AG$186</f>
        <v>0.179165949570871</v>
      </c>
      <c r="X255" s="4"/>
      <c r="Y255" s="4"/>
      <c r="Z255" s="4"/>
      <c r="AA255" s="4"/>
      <c r="AB255" s="4"/>
      <c r="AJ255" s="0" t="n">
        <f aca="false">AJ251+1</f>
        <v>2036</v>
      </c>
      <c r="AP255" s="4" t="n">
        <f aca="false">AP254+$BE$185</f>
        <v>0.332133204422439</v>
      </c>
      <c r="AQ255" s="4" t="n">
        <f aca="false">AQ254+$BF$185</f>
        <v>0.0360474791114286</v>
      </c>
      <c r="AR255" s="4" t="n">
        <f aca="false">AR254+$BG$185</f>
        <v>0.191477552358676</v>
      </c>
      <c r="AS255" s="4" t="n">
        <f aca="false">AS254+$BH$185</f>
        <v>0.0708314777342857</v>
      </c>
      <c r="AT255" s="4" t="n">
        <f aca="false">AT254+$BI$185</f>
        <v>0.369510286376028</v>
      </c>
      <c r="AU255" s="4" t="n">
        <f aca="false">AU254+$BE$186</f>
        <v>0.275791741007805</v>
      </c>
      <c r="AV255" s="4" t="n">
        <f aca="false">AV254+$BF$186</f>
        <v>0.211599503578188</v>
      </c>
      <c r="AW255" s="4" t="n">
        <f aca="false">AW254+$BG$186</f>
        <v>0.082904648465993</v>
      </c>
      <c r="AX255" s="4" t="n">
        <f aca="false">AX254+$BH$186</f>
        <v>0.393656627839443</v>
      </c>
      <c r="AY255" s="4" t="n">
        <f aca="false">AY254+$BI$186</f>
        <v>0.388474667837073</v>
      </c>
      <c r="AZ255" s="4" t="n">
        <f aca="false">AZ254+$BJ$186</f>
        <v>0.171355601139164</v>
      </c>
      <c r="BA255" s="4" t="n">
        <f aca="false">BA254+$BK$186</f>
        <v>0.0587583070025784</v>
      </c>
      <c r="BB255" s="4" t="n">
        <f aca="false">BB254+$BL$186</f>
        <v>0.345363944912613</v>
      </c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B256" s="1" t="n">
        <f aca="false">K252-AP252</f>
        <v>0.106323735925714</v>
      </c>
      <c r="E256" s="0" t="n">
        <f aca="false">E252+1</f>
        <v>2037</v>
      </c>
      <c r="K256" s="4" t="n">
        <f aca="false">K255+$Z$185</f>
        <v>0.439432550104251</v>
      </c>
      <c r="L256" s="4" t="n">
        <f aca="false">L255+$AA$185</f>
        <v>0.0653637505114286</v>
      </c>
      <c r="M256" s="4" t="n">
        <f aca="false">M255+$AB$185</f>
        <v>0.23978287267993</v>
      </c>
      <c r="N256" s="4" t="n">
        <f aca="false">N255+$AC$185</f>
        <v>0.064364633248223</v>
      </c>
      <c r="O256" s="4" t="n">
        <f aca="false">O255+$AD$185</f>
        <v>0.19105619347331</v>
      </c>
      <c r="P256" s="4" t="n">
        <f aca="false">P255+$Z$186</f>
        <v>0.382237428153031</v>
      </c>
      <c r="Q256" s="4" t="n">
        <f aca="false">Q255+$AA$186</f>
        <v>0.26838043365554</v>
      </c>
      <c r="R256" s="4" t="n">
        <f aca="false">R255+$AB$186</f>
        <v>0.0807060966628571</v>
      </c>
      <c r="S256" s="4" t="n">
        <f aca="false">S255+$AC$186</f>
        <v>0.203312291034286</v>
      </c>
      <c r="T256" s="4" t="n">
        <f aca="false">T255+$AD$186</f>
        <v>0.49662767205547</v>
      </c>
      <c r="U256" s="4" t="n">
        <f aca="false">U255+$AE$186</f>
        <v>0.211185311704321</v>
      </c>
      <c r="V256" s="4" t="n">
        <f aca="false">V255+$AF$186</f>
        <v>0.0480231698335888</v>
      </c>
      <c r="W256" s="4" t="n">
        <f aca="false">W255+$AG$186</f>
        <v>0.178800095912335</v>
      </c>
      <c r="X256" s="4"/>
      <c r="Y256" s="4"/>
      <c r="Z256" s="4"/>
      <c r="AA256" s="4"/>
      <c r="AB256" s="4"/>
      <c r="AJ256" s="0" t="n">
        <f aca="false">AJ252+1</f>
        <v>2037</v>
      </c>
      <c r="AP256" s="4" t="n">
        <f aca="false">AP255+$BE$185</f>
        <v>0.333108814178537</v>
      </c>
      <c r="AQ256" s="4" t="n">
        <f aca="false">AQ255+$BF$185</f>
        <v>0.0360474791114286</v>
      </c>
      <c r="AR256" s="4" t="n">
        <f aca="false">AR255+$BG$185</f>
        <v>0.191233649919652</v>
      </c>
      <c r="AS256" s="4" t="n">
        <f aca="false">AS255+$BH$185</f>
        <v>0.0708314777342857</v>
      </c>
      <c r="AT256" s="4" t="n">
        <f aca="false">AT255+$BI$185</f>
        <v>0.368778579058955</v>
      </c>
      <c r="AU256" s="4" t="n">
        <f aca="false">AU255+$BE$186</f>
        <v>0.275913692227317</v>
      </c>
      <c r="AV256" s="4" t="n">
        <f aca="false">AV255+$BF$186</f>
        <v>0.211660479187944</v>
      </c>
      <c r="AW256" s="4" t="n">
        <f aca="false">AW255+$BG$186</f>
        <v>0.0830875752952613</v>
      </c>
      <c r="AX256" s="4" t="n">
        <f aca="false">AX255+$BH$186</f>
        <v>0.393290774180906</v>
      </c>
      <c r="AY256" s="4" t="n">
        <f aca="false">AY255+$BI$186</f>
        <v>0.390303936129756</v>
      </c>
      <c r="AZ256" s="4" t="n">
        <f aca="false">AZ255+$BJ$186</f>
        <v>0.170806820651359</v>
      </c>
      <c r="BA256" s="4" t="n">
        <f aca="false">BA255+$BK$186</f>
        <v>0.0585753801733101</v>
      </c>
      <c r="BB256" s="4" t="n">
        <f aca="false">BB255+$BL$186</f>
        <v>0.344266383937003</v>
      </c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B257" s="1" t="n">
        <f aca="false">K253-AP253</f>
        <v>0.106323735925714</v>
      </c>
      <c r="E257" s="0" t="n">
        <f aca="false">E253+1</f>
        <v>2037</v>
      </c>
      <c r="K257" s="4" t="n">
        <f aca="false">K256+$Z$185</f>
        <v>0.440408159860348</v>
      </c>
      <c r="L257" s="4" t="n">
        <f aca="false">L256+$AA$185</f>
        <v>0.0653637505114286</v>
      </c>
      <c r="M257" s="4" t="n">
        <f aca="false">M256+$AB$185</f>
        <v>0.239234092192125</v>
      </c>
      <c r="N257" s="4" t="n">
        <f aca="false">N256+$AC$185</f>
        <v>0.0641207308091986</v>
      </c>
      <c r="O257" s="4" t="n">
        <f aca="false">O256+$AD$185</f>
        <v>0.190873266644042</v>
      </c>
      <c r="P257" s="4" t="n">
        <f aca="false">P256+$Z$186</f>
        <v>0.382359379372543</v>
      </c>
      <c r="Q257" s="4" t="n">
        <f aca="false">Q256+$AA$186</f>
        <v>0.268258482436028</v>
      </c>
      <c r="R257" s="4" t="n">
        <f aca="false">R256+$AB$186</f>
        <v>0.0807060966628571</v>
      </c>
      <c r="S257" s="4" t="n">
        <f aca="false">S256+$AC$186</f>
        <v>0.203312291034286</v>
      </c>
      <c r="T257" s="4" t="n">
        <f aca="false">T256+$AD$186</f>
        <v>0.498456940348153</v>
      </c>
      <c r="U257" s="4" t="n">
        <f aca="false">U256+$AE$186</f>
        <v>0.210209701948223</v>
      </c>
      <c r="V257" s="4" t="n">
        <f aca="false">V256+$AF$186</f>
        <v>0.04753536495554</v>
      </c>
      <c r="W257" s="4" t="n">
        <f aca="false">W256+$AG$186</f>
        <v>0.178434242253798</v>
      </c>
      <c r="X257" s="4"/>
      <c r="Y257" s="4"/>
      <c r="Z257" s="4"/>
      <c r="AA257" s="4"/>
      <c r="AB257" s="4"/>
      <c r="AJ257" s="0" t="n">
        <f aca="false">AJ253+1</f>
        <v>2037</v>
      </c>
      <c r="AP257" s="4" t="n">
        <f aca="false">AP256+$BE$185</f>
        <v>0.334084423934634</v>
      </c>
      <c r="AQ257" s="4" t="n">
        <f aca="false">AQ256+$BF$185</f>
        <v>0.0360474791114286</v>
      </c>
      <c r="AR257" s="4" t="n">
        <f aca="false">AR256+$BG$185</f>
        <v>0.190989747480627</v>
      </c>
      <c r="AS257" s="4" t="n">
        <f aca="false">AS256+$BH$185</f>
        <v>0.0708314777342857</v>
      </c>
      <c r="AT257" s="4" t="n">
        <f aca="false">AT256+$BI$185</f>
        <v>0.368046871741882</v>
      </c>
      <c r="AU257" s="4" t="n">
        <f aca="false">AU256+$BE$186</f>
        <v>0.276035643446829</v>
      </c>
      <c r="AV257" s="4" t="n">
        <f aca="false">AV256+$BF$186</f>
        <v>0.2117214547977</v>
      </c>
      <c r="AW257" s="4" t="n">
        <f aca="false">AW256+$BG$186</f>
        <v>0.0832705021245296</v>
      </c>
      <c r="AX257" s="4" t="n">
        <f aca="false">AX256+$BH$186</f>
        <v>0.392924920522369</v>
      </c>
      <c r="AY257" s="4" t="n">
        <f aca="false">AY256+$BI$186</f>
        <v>0.392133204422439</v>
      </c>
      <c r="AZ257" s="4" t="n">
        <f aca="false">AZ256+$BJ$186</f>
        <v>0.170258040163554</v>
      </c>
      <c r="BA257" s="4" t="n">
        <f aca="false">BA256+$BK$186</f>
        <v>0.0583924533440418</v>
      </c>
      <c r="BB257" s="4" t="n">
        <f aca="false">BB256+$BL$186</f>
        <v>0.343168822961394</v>
      </c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B258" s="1" t="n">
        <f aca="false">K254-AP254</f>
        <v>0.106323735925714</v>
      </c>
      <c r="E258" s="0" t="n">
        <f aca="false">E254+1</f>
        <v>2037</v>
      </c>
      <c r="K258" s="4" t="n">
        <f aca="false">K257+$Z$185</f>
        <v>0.441383769616446</v>
      </c>
      <c r="L258" s="4" t="n">
        <f aca="false">L257+$AA$185</f>
        <v>0.0653637505114286</v>
      </c>
      <c r="M258" s="4" t="n">
        <f aca="false">M257+$AB$185</f>
        <v>0.238685311704321</v>
      </c>
      <c r="N258" s="4" t="n">
        <f aca="false">N257+$AC$185</f>
        <v>0.0638768283701742</v>
      </c>
      <c r="O258" s="4" t="n">
        <f aca="false">O257+$AD$185</f>
        <v>0.190690339814774</v>
      </c>
      <c r="P258" s="4" t="n">
        <f aca="false">P257+$Z$186</f>
        <v>0.382481330592056</v>
      </c>
      <c r="Q258" s="4" t="n">
        <f aca="false">Q257+$AA$186</f>
        <v>0.268136531216516</v>
      </c>
      <c r="R258" s="4" t="n">
        <f aca="false">R257+$AB$186</f>
        <v>0.0807060966628571</v>
      </c>
      <c r="S258" s="4" t="n">
        <f aca="false">S257+$AC$186</f>
        <v>0.203312291034286</v>
      </c>
      <c r="T258" s="4" t="n">
        <f aca="false">T257+$AD$186</f>
        <v>0.500286208640836</v>
      </c>
      <c r="U258" s="4" t="n">
        <f aca="false">U257+$AE$186</f>
        <v>0.209234092192125</v>
      </c>
      <c r="V258" s="4" t="n">
        <f aca="false">V257+$AF$186</f>
        <v>0.0470475600774912</v>
      </c>
      <c r="W258" s="4" t="n">
        <f aca="false">W257+$AG$186</f>
        <v>0.178068388595261</v>
      </c>
      <c r="X258" s="4"/>
      <c r="Y258" s="4"/>
      <c r="Z258" s="4"/>
      <c r="AA258" s="4"/>
      <c r="AB258" s="4"/>
      <c r="AJ258" s="0" t="n">
        <f aca="false">AJ254+1</f>
        <v>2037</v>
      </c>
      <c r="AP258" s="4" t="n">
        <f aca="false">AP257+$BE$185</f>
        <v>0.335060033690732</v>
      </c>
      <c r="AQ258" s="4" t="n">
        <f aca="false">AQ257+$BF$185</f>
        <v>0.0360474791114286</v>
      </c>
      <c r="AR258" s="4" t="n">
        <f aca="false">AR257+$BG$185</f>
        <v>0.190745845041603</v>
      </c>
      <c r="AS258" s="4" t="n">
        <f aca="false">AS257+$BH$185</f>
        <v>0.0708314777342857</v>
      </c>
      <c r="AT258" s="4" t="n">
        <f aca="false">AT257+$BI$185</f>
        <v>0.367315164424808</v>
      </c>
      <c r="AU258" s="4" t="n">
        <f aca="false">AU257+$BE$186</f>
        <v>0.276157594666341</v>
      </c>
      <c r="AV258" s="4" t="n">
        <f aca="false">AV257+$BF$186</f>
        <v>0.211782430407457</v>
      </c>
      <c r="AW258" s="4" t="n">
        <f aca="false">AW257+$BG$186</f>
        <v>0.0834534289537979</v>
      </c>
      <c r="AX258" s="4" t="n">
        <f aca="false">AX257+$BH$186</f>
        <v>0.392559066863833</v>
      </c>
      <c r="AY258" s="4" t="n">
        <f aca="false">AY257+$BI$186</f>
        <v>0.393962472715122</v>
      </c>
      <c r="AZ258" s="4" t="n">
        <f aca="false">AZ257+$BJ$186</f>
        <v>0.169709259675749</v>
      </c>
      <c r="BA258" s="4" t="n">
        <f aca="false">BA257+$BK$186</f>
        <v>0.0582095265147735</v>
      </c>
      <c r="BB258" s="4" t="n">
        <f aca="false">BB257+$BL$186</f>
        <v>0.342071261985784</v>
      </c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B259" s="1" t="n">
        <f aca="false">K255-AP255</f>
        <v>0.106323735925714</v>
      </c>
      <c r="E259" s="0" t="n">
        <f aca="false">E255+1</f>
        <v>2037</v>
      </c>
      <c r="K259" s="4" t="n">
        <f aca="false">K258+$Z$185</f>
        <v>0.442359379372544</v>
      </c>
      <c r="L259" s="4" t="n">
        <f aca="false">L258+$AA$185</f>
        <v>0.0653637505114286</v>
      </c>
      <c r="M259" s="4" t="n">
        <f aca="false">M258+$AB$185</f>
        <v>0.238136531216516</v>
      </c>
      <c r="N259" s="4" t="n">
        <f aca="false">N258+$AC$185</f>
        <v>0.0636329259311498</v>
      </c>
      <c r="O259" s="4" t="n">
        <f aca="false">O258+$AD$185</f>
        <v>0.190507412985505</v>
      </c>
      <c r="P259" s="4" t="n">
        <f aca="false">P258+$Z$186</f>
        <v>0.382603281811568</v>
      </c>
      <c r="Q259" s="4" t="n">
        <f aca="false">Q258+$AA$186</f>
        <v>0.268014579997003</v>
      </c>
      <c r="R259" s="4" t="n">
        <f aca="false">R258+$AB$186</f>
        <v>0.0807060966628571</v>
      </c>
      <c r="S259" s="4" t="n">
        <f aca="false">S258+$AC$186</f>
        <v>0.203312291034286</v>
      </c>
      <c r="T259" s="4" t="n">
        <f aca="false">T258+$AD$186</f>
        <v>0.502115476933519</v>
      </c>
      <c r="U259" s="4" t="n">
        <f aca="false">U258+$AE$186</f>
        <v>0.208258482436028</v>
      </c>
      <c r="V259" s="4" t="n">
        <f aca="false">V258+$AF$186</f>
        <v>0.0465597551994424</v>
      </c>
      <c r="W259" s="4" t="n">
        <f aca="false">W258+$AG$186</f>
        <v>0.177702534936725</v>
      </c>
      <c r="X259" s="4"/>
      <c r="Y259" s="4"/>
      <c r="Z259" s="4"/>
      <c r="AA259" s="4"/>
      <c r="AB259" s="4"/>
      <c r="AJ259" s="0" t="n">
        <f aca="false">AJ255+1</f>
        <v>2037</v>
      </c>
      <c r="AP259" s="4" t="n">
        <f aca="false">AP258+$BE$185</f>
        <v>0.336035643446829</v>
      </c>
      <c r="AQ259" s="4" t="n">
        <f aca="false">AQ258+$BF$185</f>
        <v>0.0360474791114286</v>
      </c>
      <c r="AR259" s="4" t="n">
        <f aca="false">AR258+$BG$185</f>
        <v>0.190501942602578</v>
      </c>
      <c r="AS259" s="4" t="n">
        <f aca="false">AS258+$BH$185</f>
        <v>0.0708314777342857</v>
      </c>
      <c r="AT259" s="4" t="n">
        <f aca="false">AT258+$BI$185</f>
        <v>0.366583457107735</v>
      </c>
      <c r="AU259" s="4" t="n">
        <f aca="false">AU258+$BE$186</f>
        <v>0.276279545885854</v>
      </c>
      <c r="AV259" s="4" t="n">
        <f aca="false">AV258+$BF$186</f>
        <v>0.211843406017213</v>
      </c>
      <c r="AW259" s="4" t="n">
        <f aca="false">AW258+$BG$186</f>
        <v>0.0836363557830662</v>
      </c>
      <c r="AX259" s="4" t="n">
        <f aca="false">AX258+$BH$186</f>
        <v>0.392193213205296</v>
      </c>
      <c r="AY259" s="4" t="n">
        <f aca="false">AY258+$BI$186</f>
        <v>0.395791741007805</v>
      </c>
      <c r="AZ259" s="4" t="n">
        <f aca="false">AZ258+$BJ$186</f>
        <v>0.169160479187944</v>
      </c>
      <c r="BA259" s="4" t="n">
        <f aca="false">BA258+$BK$186</f>
        <v>0.0580265996855052</v>
      </c>
      <c r="BB259" s="4" t="n">
        <f aca="false">BB258+$BL$186</f>
        <v>0.340973701010174</v>
      </c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B260" s="1" t="n">
        <f aca="false">K256-AP256</f>
        <v>0.106323735925714</v>
      </c>
      <c r="E260" s="0" t="n">
        <f aca="false">E256+1</f>
        <v>2038</v>
      </c>
      <c r="K260" s="4" t="n">
        <f aca="false">K259+$Z$185</f>
        <v>0.443334989128641</v>
      </c>
      <c r="L260" s="4" t="n">
        <f aca="false">L259+$AA$185</f>
        <v>0.0653637505114286</v>
      </c>
      <c r="M260" s="4" t="n">
        <f aca="false">M259+$AB$185</f>
        <v>0.237587750728711</v>
      </c>
      <c r="N260" s="4" t="n">
        <f aca="false">N259+$AC$185</f>
        <v>0.0633890234921254</v>
      </c>
      <c r="O260" s="4" t="n">
        <f aca="false">O259+$AD$185</f>
        <v>0.190324486156237</v>
      </c>
      <c r="P260" s="4" t="n">
        <f aca="false">P259+$Z$186</f>
        <v>0.38272523303108</v>
      </c>
      <c r="Q260" s="4" t="n">
        <f aca="false">Q259+$AA$186</f>
        <v>0.267892628777491</v>
      </c>
      <c r="R260" s="4" t="n">
        <f aca="false">R259+$AB$186</f>
        <v>0.0807060966628571</v>
      </c>
      <c r="S260" s="4" t="n">
        <f aca="false">S259+$AC$186</f>
        <v>0.203312291034286</v>
      </c>
      <c r="T260" s="4" t="n">
        <f aca="false">T259+$AD$186</f>
        <v>0.503944745226202</v>
      </c>
      <c r="U260" s="4" t="n">
        <f aca="false">U259+$AE$186</f>
        <v>0.20728287267993</v>
      </c>
      <c r="V260" s="4" t="n">
        <f aca="false">V259+$AF$186</f>
        <v>0.0460719503213937</v>
      </c>
      <c r="W260" s="4" t="n">
        <f aca="false">W259+$AG$186</f>
        <v>0.177336681278188</v>
      </c>
      <c r="X260" s="4"/>
      <c r="Y260" s="4"/>
      <c r="Z260" s="4"/>
      <c r="AA260" s="4"/>
      <c r="AB260" s="4"/>
      <c r="AJ260" s="0" t="n">
        <f aca="false">AJ256+1</f>
        <v>2038</v>
      </c>
      <c r="AP260" s="4" t="n">
        <f aca="false">AP259+$BE$185</f>
        <v>0.337011253202927</v>
      </c>
      <c r="AQ260" s="4" t="n">
        <f aca="false">AQ259+$BF$185</f>
        <v>0.0360474791114286</v>
      </c>
      <c r="AR260" s="4" t="n">
        <f aca="false">AR259+$BG$185</f>
        <v>0.190258040163554</v>
      </c>
      <c r="AS260" s="4" t="n">
        <f aca="false">AS259+$BH$185</f>
        <v>0.0708314777342857</v>
      </c>
      <c r="AT260" s="4" t="n">
        <f aca="false">AT259+$BI$185</f>
        <v>0.365851749790662</v>
      </c>
      <c r="AU260" s="4" t="n">
        <f aca="false">AU259+$BE$186</f>
        <v>0.276401497105366</v>
      </c>
      <c r="AV260" s="4" t="n">
        <f aca="false">AV259+$BF$186</f>
        <v>0.211904381626969</v>
      </c>
      <c r="AW260" s="4" t="n">
        <f aca="false">AW259+$BG$186</f>
        <v>0.0838192826123345</v>
      </c>
      <c r="AX260" s="4" t="n">
        <f aca="false">AX259+$BH$186</f>
        <v>0.39182735954676</v>
      </c>
      <c r="AY260" s="4" t="n">
        <f aca="false">AY259+$BI$186</f>
        <v>0.397621009300488</v>
      </c>
      <c r="AZ260" s="4" t="n">
        <f aca="false">AZ259+$BJ$186</f>
        <v>0.168611698700139</v>
      </c>
      <c r="BA260" s="4" t="n">
        <f aca="false">BA259+$BK$186</f>
        <v>0.0578436728562369</v>
      </c>
      <c r="BB260" s="4" t="n">
        <f aca="false">BB259+$BL$186</f>
        <v>0.339876140034564</v>
      </c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B261" s="1" t="n">
        <f aca="false">K257-AP257</f>
        <v>0.106323735925714</v>
      </c>
      <c r="E261" s="0" t="n">
        <f aca="false">E257+1</f>
        <v>2038</v>
      </c>
      <c r="K261" s="4" t="n">
        <f aca="false">K260+$Z$185</f>
        <v>0.444310598884739</v>
      </c>
      <c r="L261" s="4" t="n">
        <f aca="false">L260+$AA$185</f>
        <v>0.0653637505114286</v>
      </c>
      <c r="M261" s="4" t="n">
        <f aca="false">M260+$AB$185</f>
        <v>0.237038970240906</v>
      </c>
      <c r="N261" s="4" t="n">
        <f aca="false">N260+$AC$185</f>
        <v>0.063145121053101</v>
      </c>
      <c r="O261" s="4" t="n">
        <f aca="false">O260+$AD$185</f>
        <v>0.190141559326969</v>
      </c>
      <c r="P261" s="4" t="n">
        <f aca="false">P260+$Z$186</f>
        <v>0.382847184250592</v>
      </c>
      <c r="Q261" s="4" t="n">
        <f aca="false">Q260+$AA$186</f>
        <v>0.267770677557979</v>
      </c>
      <c r="R261" s="4" t="n">
        <f aca="false">R260+$AB$186</f>
        <v>0.0807060966628571</v>
      </c>
      <c r="S261" s="4" t="n">
        <f aca="false">S260+$AC$186</f>
        <v>0.203312291034286</v>
      </c>
      <c r="T261" s="4" t="n">
        <f aca="false">T260+$AD$186</f>
        <v>0.505774013518885</v>
      </c>
      <c r="U261" s="4" t="n">
        <f aca="false">U260+$AE$186</f>
        <v>0.206307262923833</v>
      </c>
      <c r="V261" s="4" t="n">
        <f aca="false">V260+$AF$186</f>
        <v>0.0455841454433449</v>
      </c>
      <c r="W261" s="4" t="n">
        <f aca="false">W260+$AG$186</f>
        <v>0.176970827619652</v>
      </c>
      <c r="X261" s="4"/>
      <c r="Y261" s="4"/>
      <c r="Z261" s="4"/>
      <c r="AA261" s="4"/>
      <c r="AB261" s="4"/>
      <c r="AJ261" s="0" t="n">
        <f aca="false">AJ257+1</f>
        <v>2038</v>
      </c>
      <c r="AP261" s="4" t="n">
        <f aca="false">AP260+$BE$185</f>
        <v>0.337986862959024</v>
      </c>
      <c r="AQ261" s="4" t="n">
        <f aca="false">AQ260+$BF$185</f>
        <v>0.0360474791114286</v>
      </c>
      <c r="AR261" s="4" t="n">
        <f aca="false">AR260+$BG$185</f>
        <v>0.19001413772453</v>
      </c>
      <c r="AS261" s="4" t="n">
        <f aca="false">AS260+$BH$185</f>
        <v>0.0708314777342857</v>
      </c>
      <c r="AT261" s="4" t="n">
        <f aca="false">AT260+$BI$185</f>
        <v>0.365120042473589</v>
      </c>
      <c r="AU261" s="4" t="n">
        <f aca="false">AU260+$BE$186</f>
        <v>0.276523448324878</v>
      </c>
      <c r="AV261" s="4" t="n">
        <f aca="false">AV260+$BF$186</f>
        <v>0.211965357236725</v>
      </c>
      <c r="AW261" s="4" t="n">
        <f aca="false">AW260+$BG$186</f>
        <v>0.0840022094416028</v>
      </c>
      <c r="AX261" s="4" t="n">
        <f aca="false">AX260+$BH$186</f>
        <v>0.391461505888223</v>
      </c>
      <c r="AY261" s="4" t="n">
        <f aca="false">AY260+$BI$186</f>
        <v>0.399450277593171</v>
      </c>
      <c r="AZ261" s="4" t="n">
        <f aca="false">AZ260+$BJ$186</f>
        <v>0.168062918212335</v>
      </c>
      <c r="BA261" s="4" t="n">
        <f aca="false">BA260+$BK$186</f>
        <v>0.0576607460269686</v>
      </c>
      <c r="BB261" s="4" t="n">
        <f aca="false">BB260+$BL$186</f>
        <v>0.338778579058955</v>
      </c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B262" s="1" t="n">
        <f aca="false">K258-AP258</f>
        <v>0.106323735925714</v>
      </c>
      <c r="E262" s="0" t="n">
        <f aca="false">E258+1</f>
        <v>2038</v>
      </c>
      <c r="K262" s="4" t="n">
        <f aca="false">K261+$Z$185</f>
        <v>0.445286208640836</v>
      </c>
      <c r="L262" s="4" t="n">
        <f aca="false">L261+$AA$185</f>
        <v>0.0653637505114286</v>
      </c>
      <c r="M262" s="4" t="n">
        <f aca="false">M261+$AB$185</f>
        <v>0.236490189753101</v>
      </c>
      <c r="N262" s="4" t="n">
        <f aca="false">N261+$AC$185</f>
        <v>0.0629012186140766</v>
      </c>
      <c r="O262" s="4" t="n">
        <f aca="false">O261+$AD$185</f>
        <v>0.1899586324977</v>
      </c>
      <c r="P262" s="4" t="n">
        <f aca="false">P261+$Z$186</f>
        <v>0.382969135470104</v>
      </c>
      <c r="Q262" s="4" t="n">
        <f aca="false">Q261+$AA$186</f>
        <v>0.267648726338467</v>
      </c>
      <c r="R262" s="4" t="n">
        <f aca="false">R261+$AB$186</f>
        <v>0.0807060966628571</v>
      </c>
      <c r="S262" s="4" t="n">
        <f aca="false">S261+$AC$186</f>
        <v>0.203312291034286</v>
      </c>
      <c r="T262" s="4" t="n">
        <f aca="false">T261+$AD$186</f>
        <v>0.507603281811568</v>
      </c>
      <c r="U262" s="4" t="n">
        <f aca="false">U261+$AE$186</f>
        <v>0.205331653167735</v>
      </c>
      <c r="V262" s="4" t="n">
        <f aca="false">V261+$AF$186</f>
        <v>0.0450963405652961</v>
      </c>
      <c r="W262" s="4" t="n">
        <f aca="false">W261+$AG$186</f>
        <v>0.176604973961115</v>
      </c>
      <c r="X262" s="4"/>
      <c r="Y262" s="4"/>
      <c r="Z262" s="4"/>
      <c r="AA262" s="4"/>
      <c r="AB262" s="4"/>
      <c r="AJ262" s="0" t="n">
        <f aca="false">AJ258+1</f>
        <v>2038</v>
      </c>
      <c r="AP262" s="4" t="n">
        <f aca="false">AP261+$BE$185</f>
        <v>0.338962472715122</v>
      </c>
      <c r="AQ262" s="4" t="n">
        <f aca="false">AQ261+$BF$185</f>
        <v>0.0360474791114286</v>
      </c>
      <c r="AR262" s="4" t="n">
        <f aca="false">AR261+$BG$185</f>
        <v>0.189770235285505</v>
      </c>
      <c r="AS262" s="4" t="n">
        <f aca="false">AS261+$BH$185</f>
        <v>0.0708314777342857</v>
      </c>
      <c r="AT262" s="4" t="n">
        <f aca="false">AT261+$BI$185</f>
        <v>0.364388335156516</v>
      </c>
      <c r="AU262" s="4" t="n">
        <f aca="false">AU261+$BE$186</f>
        <v>0.27664539954439</v>
      </c>
      <c r="AV262" s="4" t="n">
        <f aca="false">AV261+$BF$186</f>
        <v>0.212026332846481</v>
      </c>
      <c r="AW262" s="4" t="n">
        <f aca="false">AW261+$BG$186</f>
        <v>0.0841851362708711</v>
      </c>
      <c r="AX262" s="4" t="n">
        <f aca="false">AX261+$BH$186</f>
        <v>0.391095652229686</v>
      </c>
      <c r="AY262" s="4" t="n">
        <f aca="false">AY261+$BI$186</f>
        <v>0.401279545885854</v>
      </c>
      <c r="AZ262" s="4" t="n">
        <f aca="false">AZ261+$BJ$186</f>
        <v>0.16751413772453</v>
      </c>
      <c r="BA262" s="4" t="n">
        <f aca="false">BA261+$BK$186</f>
        <v>0.0574778191977003</v>
      </c>
      <c r="BB262" s="4" t="n">
        <f aca="false">BB261+$BL$186</f>
        <v>0.337681018083345</v>
      </c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B263" s="1" t="n">
        <f aca="false">K259-AP259</f>
        <v>0.106323735925714</v>
      </c>
      <c r="E263" s="0" t="n">
        <f aca="false">E259+1</f>
        <v>2038</v>
      </c>
      <c r="K263" s="4" t="n">
        <f aca="false">K262+$Z$185</f>
        <v>0.446261818396934</v>
      </c>
      <c r="L263" s="4" t="n">
        <f aca="false">L262+$AA$185</f>
        <v>0.0653637505114286</v>
      </c>
      <c r="M263" s="4" t="n">
        <f aca="false">M262+$AB$185</f>
        <v>0.235941409265296</v>
      </c>
      <c r="N263" s="4" t="n">
        <f aca="false">N262+$AC$185</f>
        <v>0.0626573161750522</v>
      </c>
      <c r="O263" s="4" t="n">
        <f aca="false">O262+$AD$185</f>
        <v>0.189775705668432</v>
      </c>
      <c r="P263" s="4" t="n">
        <f aca="false">P262+$Z$186</f>
        <v>0.383091086689617</v>
      </c>
      <c r="Q263" s="4" t="n">
        <f aca="false">Q262+$AA$186</f>
        <v>0.267526775118955</v>
      </c>
      <c r="R263" s="4" t="n">
        <f aca="false">R262+$AB$186</f>
        <v>0.0807060966628571</v>
      </c>
      <c r="S263" s="4" t="n">
        <f aca="false">S262+$AC$186</f>
        <v>0.203312291034286</v>
      </c>
      <c r="T263" s="4" t="n">
        <f aca="false">T262+$AD$186</f>
        <v>0.509432550104251</v>
      </c>
      <c r="U263" s="4" t="n">
        <f aca="false">U262+$AE$186</f>
        <v>0.204356043411638</v>
      </c>
      <c r="V263" s="4" t="n">
        <f aca="false">V262+$AF$186</f>
        <v>0.0446085356872473</v>
      </c>
      <c r="W263" s="4" t="n">
        <f aca="false">W262+$AG$186</f>
        <v>0.176239120302578</v>
      </c>
      <c r="X263" s="4"/>
      <c r="Y263" s="4"/>
      <c r="Z263" s="4"/>
      <c r="AA263" s="4"/>
      <c r="AB263" s="4"/>
      <c r="AJ263" s="0" t="n">
        <f aca="false">AJ259+1</f>
        <v>2038</v>
      </c>
      <c r="AP263" s="4" t="n">
        <f aca="false">AP262+$BE$185</f>
        <v>0.33993808247122</v>
      </c>
      <c r="AQ263" s="4" t="n">
        <f aca="false">AQ262+$BF$185</f>
        <v>0.0360474791114286</v>
      </c>
      <c r="AR263" s="4" t="n">
        <f aca="false">AR262+$BG$185</f>
        <v>0.189526332846481</v>
      </c>
      <c r="AS263" s="4" t="n">
        <f aca="false">AS262+$BH$185</f>
        <v>0.0708314777342857</v>
      </c>
      <c r="AT263" s="4" t="n">
        <f aca="false">AT262+$BI$185</f>
        <v>0.363656627839442</v>
      </c>
      <c r="AU263" s="4" t="n">
        <f aca="false">AU262+$BE$186</f>
        <v>0.276767350763902</v>
      </c>
      <c r="AV263" s="4" t="n">
        <f aca="false">AV262+$BF$186</f>
        <v>0.212087308456237</v>
      </c>
      <c r="AW263" s="4" t="n">
        <f aca="false">AW262+$BG$186</f>
        <v>0.0843680631001394</v>
      </c>
      <c r="AX263" s="4" t="n">
        <f aca="false">AX262+$BH$186</f>
        <v>0.39072979857115</v>
      </c>
      <c r="AY263" s="4" t="n">
        <f aca="false">AY262+$BI$186</f>
        <v>0.403108814178537</v>
      </c>
      <c r="AZ263" s="4" t="n">
        <f aca="false">AZ262+$BJ$186</f>
        <v>0.166965357236725</v>
      </c>
      <c r="BA263" s="4" t="n">
        <f aca="false">BA262+$BK$186</f>
        <v>0.057294892368432</v>
      </c>
      <c r="BB263" s="4" t="n">
        <f aca="false">BB262+$BL$186</f>
        <v>0.336583457107735</v>
      </c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B264" s="1" t="n">
        <f aca="false">K260-AP260</f>
        <v>0.106323735925714</v>
      </c>
      <c r="E264" s="0" t="n">
        <f aca="false">E260+1</f>
        <v>2039</v>
      </c>
      <c r="K264" s="4" t="n">
        <f aca="false">K263+$Z$185</f>
        <v>0.447237428153031</v>
      </c>
      <c r="L264" s="4" t="n">
        <f aca="false">L263+$AA$185</f>
        <v>0.0653637505114286</v>
      </c>
      <c r="M264" s="4" t="n">
        <f aca="false">M263+$AB$185</f>
        <v>0.235392628777491</v>
      </c>
      <c r="N264" s="4" t="n">
        <f aca="false">N263+$AC$185</f>
        <v>0.0624134137360278</v>
      </c>
      <c r="O264" s="4" t="n">
        <f aca="false">O263+$AD$185</f>
        <v>0.189592778839164</v>
      </c>
      <c r="P264" s="4" t="n">
        <f aca="false">P263+$Z$186</f>
        <v>0.383213037909129</v>
      </c>
      <c r="Q264" s="4" t="n">
        <f aca="false">Q263+$AA$186</f>
        <v>0.267404823899443</v>
      </c>
      <c r="R264" s="4" t="n">
        <f aca="false">R263+$AB$186</f>
        <v>0.0807060966628571</v>
      </c>
      <c r="S264" s="4" t="n">
        <f aca="false">S263+$AC$186</f>
        <v>0.203312291034286</v>
      </c>
      <c r="T264" s="4" t="n">
        <f aca="false">T263+$AD$186</f>
        <v>0.511261818396934</v>
      </c>
      <c r="U264" s="4" t="n">
        <f aca="false">U263+$AE$186</f>
        <v>0.20338043365554</v>
      </c>
      <c r="V264" s="4" t="n">
        <f aca="false">V263+$AF$186</f>
        <v>0.0441207308091985</v>
      </c>
      <c r="W264" s="4" t="n">
        <f aca="false">W263+$AG$186</f>
        <v>0.175873266644042</v>
      </c>
      <c r="X264" s="4"/>
      <c r="Y264" s="4"/>
      <c r="Z264" s="4"/>
      <c r="AA264" s="4"/>
      <c r="AB264" s="4"/>
      <c r="AJ264" s="0" t="n">
        <f aca="false">AJ260+1</f>
        <v>2039</v>
      </c>
      <c r="AP264" s="4" t="n">
        <f aca="false">AP263+$BE$185</f>
        <v>0.340913692227317</v>
      </c>
      <c r="AQ264" s="4" t="n">
        <f aca="false">AQ263+$BF$185</f>
        <v>0.0360474791114286</v>
      </c>
      <c r="AR264" s="4" t="n">
        <f aca="false">AR263+$BG$185</f>
        <v>0.189282430407457</v>
      </c>
      <c r="AS264" s="4" t="n">
        <f aca="false">AS263+$BH$185</f>
        <v>0.0708314777342857</v>
      </c>
      <c r="AT264" s="4" t="n">
        <f aca="false">AT263+$BI$185</f>
        <v>0.362924920522369</v>
      </c>
      <c r="AU264" s="4" t="n">
        <f aca="false">AU263+$BE$186</f>
        <v>0.276889301983415</v>
      </c>
      <c r="AV264" s="4" t="n">
        <f aca="false">AV263+$BF$186</f>
        <v>0.212148284065993</v>
      </c>
      <c r="AW264" s="4" t="n">
        <f aca="false">AW263+$BG$186</f>
        <v>0.0845509899294077</v>
      </c>
      <c r="AX264" s="4" t="n">
        <f aca="false">AX263+$BH$186</f>
        <v>0.390363944912613</v>
      </c>
      <c r="AY264" s="4" t="n">
        <f aca="false">AY263+$BI$186</f>
        <v>0.40493808247122</v>
      </c>
      <c r="AZ264" s="4" t="n">
        <f aca="false">AZ263+$BJ$186</f>
        <v>0.16641657674892</v>
      </c>
      <c r="BA264" s="4" t="n">
        <f aca="false">BA263+$BK$186</f>
        <v>0.0571119655391637</v>
      </c>
      <c r="BB264" s="4" t="n">
        <f aca="false">BB263+$BL$186</f>
        <v>0.335485896132125</v>
      </c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B265" s="1" t="n">
        <f aca="false">K261-AP261</f>
        <v>0.106323735925714</v>
      </c>
      <c r="E265" s="0" t="n">
        <f aca="false">E261+1</f>
        <v>2039</v>
      </c>
      <c r="K265" s="4" t="n">
        <f aca="false">K264+$Z$185</f>
        <v>0.448213037909129</v>
      </c>
      <c r="L265" s="4" t="n">
        <f aca="false">L264+$AA$185</f>
        <v>0.0653637505114286</v>
      </c>
      <c r="M265" s="4" t="n">
        <f aca="false">M264+$AB$185</f>
        <v>0.234843848289686</v>
      </c>
      <c r="N265" s="4" t="n">
        <f aca="false">N264+$AC$185</f>
        <v>0.0621695112970035</v>
      </c>
      <c r="O265" s="4" t="n">
        <f aca="false">O264+$AD$185</f>
        <v>0.189409852009895</v>
      </c>
      <c r="P265" s="4" t="n">
        <f aca="false">P264+$Z$186</f>
        <v>0.383334989128641</v>
      </c>
      <c r="Q265" s="4" t="n">
        <f aca="false">Q264+$AA$186</f>
        <v>0.26728287267993</v>
      </c>
      <c r="R265" s="4" t="n">
        <f aca="false">R264+$AB$186</f>
        <v>0.0807060966628571</v>
      </c>
      <c r="S265" s="4" t="n">
        <f aca="false">S264+$AC$186</f>
        <v>0.203312291034286</v>
      </c>
      <c r="T265" s="4" t="n">
        <f aca="false">T264+$AD$186</f>
        <v>0.513091086689617</v>
      </c>
      <c r="U265" s="4" t="n">
        <f aca="false">U264+$AE$186</f>
        <v>0.202404823899442</v>
      </c>
      <c r="V265" s="4" t="n">
        <f aca="false">V264+$AF$186</f>
        <v>0.0436329259311497</v>
      </c>
      <c r="W265" s="4" t="n">
        <f aca="false">W264+$AG$186</f>
        <v>0.175507412985505</v>
      </c>
      <c r="X265" s="4"/>
      <c r="Y265" s="4"/>
      <c r="Z265" s="4"/>
      <c r="AA265" s="4"/>
      <c r="AB265" s="4"/>
      <c r="AJ265" s="0" t="n">
        <f aca="false">AJ261+1</f>
        <v>2039</v>
      </c>
      <c r="AP265" s="4" t="n">
        <f aca="false">AP264+$BE$185</f>
        <v>0.341889301983415</v>
      </c>
      <c r="AQ265" s="4" t="n">
        <f aca="false">AQ264+$BF$185</f>
        <v>0.0360474791114286</v>
      </c>
      <c r="AR265" s="4" t="n">
        <f aca="false">AR264+$BG$185</f>
        <v>0.189038527968432</v>
      </c>
      <c r="AS265" s="4" t="n">
        <f aca="false">AS264+$BH$185</f>
        <v>0.0708314777342857</v>
      </c>
      <c r="AT265" s="4" t="n">
        <f aca="false">AT264+$BI$185</f>
        <v>0.362193213205296</v>
      </c>
      <c r="AU265" s="4" t="n">
        <f aca="false">AU264+$BE$186</f>
        <v>0.277011253202927</v>
      </c>
      <c r="AV265" s="4" t="n">
        <f aca="false">AV264+$BF$186</f>
        <v>0.212209259675749</v>
      </c>
      <c r="AW265" s="4" t="n">
        <f aca="false">AW264+$BG$186</f>
        <v>0.084733916758676</v>
      </c>
      <c r="AX265" s="4" t="n">
        <f aca="false">AX264+$BH$186</f>
        <v>0.389998091254077</v>
      </c>
      <c r="AY265" s="4" t="n">
        <f aca="false">AY264+$BI$186</f>
        <v>0.406767350763903</v>
      </c>
      <c r="AZ265" s="4" t="n">
        <f aca="false">AZ264+$BJ$186</f>
        <v>0.165867796261115</v>
      </c>
      <c r="BA265" s="4" t="n">
        <f aca="false">BA264+$BK$186</f>
        <v>0.0569290387098955</v>
      </c>
      <c r="BB265" s="4" t="n">
        <f aca="false">BB264+$BL$186</f>
        <v>0.334388335156516</v>
      </c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B266" s="1" t="n">
        <f aca="false">K262-AP262</f>
        <v>0.106323735925714</v>
      </c>
      <c r="E266" s="0" t="n">
        <f aca="false">E262+1</f>
        <v>2039</v>
      </c>
      <c r="K266" s="4" t="n">
        <f aca="false">K265+$Z$185</f>
        <v>0.449188647665226</v>
      </c>
      <c r="L266" s="4" t="n">
        <f aca="false">L265+$AA$185</f>
        <v>0.0653637505114286</v>
      </c>
      <c r="M266" s="4" t="n">
        <f aca="false">M265+$AB$185</f>
        <v>0.234295067801881</v>
      </c>
      <c r="N266" s="4" t="n">
        <f aca="false">N265+$AC$185</f>
        <v>0.0619256088579791</v>
      </c>
      <c r="O266" s="4" t="n">
        <f aca="false">O265+$AD$185</f>
        <v>0.189226925180627</v>
      </c>
      <c r="P266" s="4" t="n">
        <f aca="false">P265+$Z$186</f>
        <v>0.383456940348153</v>
      </c>
      <c r="Q266" s="4" t="n">
        <f aca="false">Q265+$AA$186</f>
        <v>0.267160921460418</v>
      </c>
      <c r="R266" s="4" t="n">
        <f aca="false">R265+$AB$186</f>
        <v>0.0807060966628571</v>
      </c>
      <c r="S266" s="4" t="n">
        <f aca="false">S265+$AC$186</f>
        <v>0.203312291034286</v>
      </c>
      <c r="T266" s="4" t="n">
        <f aca="false">T265+$AD$186</f>
        <v>0.5149203549823</v>
      </c>
      <c r="U266" s="4" t="n">
        <f aca="false">U265+$AE$186</f>
        <v>0.201429214143345</v>
      </c>
      <c r="V266" s="4" t="n">
        <f aca="false">V265+$AF$186</f>
        <v>0.043145121053101</v>
      </c>
      <c r="W266" s="4" t="n">
        <f aca="false">W265+$AG$186</f>
        <v>0.175141559326969</v>
      </c>
      <c r="X266" s="4"/>
      <c r="Y266" s="4"/>
      <c r="Z266" s="4"/>
      <c r="AA266" s="4"/>
      <c r="AB266" s="4"/>
      <c r="AJ266" s="0" t="n">
        <f aca="false">AJ262+1</f>
        <v>2039</v>
      </c>
      <c r="AP266" s="4" t="n">
        <f aca="false">AP265+$BE$185</f>
        <v>0.342864911739512</v>
      </c>
      <c r="AQ266" s="4" t="n">
        <f aca="false">AQ265+$BF$185</f>
        <v>0.0360474791114286</v>
      </c>
      <c r="AR266" s="4" t="n">
        <f aca="false">AR265+$BG$185</f>
        <v>0.188794625529408</v>
      </c>
      <c r="AS266" s="4" t="n">
        <f aca="false">AS265+$BH$185</f>
        <v>0.0708314777342857</v>
      </c>
      <c r="AT266" s="4" t="n">
        <f aca="false">AT265+$BI$185</f>
        <v>0.361461505888223</v>
      </c>
      <c r="AU266" s="4" t="n">
        <f aca="false">AU265+$BE$186</f>
        <v>0.277133204422439</v>
      </c>
      <c r="AV266" s="4" t="n">
        <f aca="false">AV265+$BF$186</f>
        <v>0.212270235285505</v>
      </c>
      <c r="AW266" s="4" t="n">
        <f aca="false">AW265+$BG$186</f>
        <v>0.0849168435879442</v>
      </c>
      <c r="AX266" s="4" t="n">
        <f aca="false">AX265+$BH$186</f>
        <v>0.38963223759554</v>
      </c>
      <c r="AY266" s="4" t="n">
        <f aca="false">AY265+$BI$186</f>
        <v>0.408596619056585</v>
      </c>
      <c r="AZ266" s="4" t="n">
        <f aca="false">AZ265+$BJ$186</f>
        <v>0.16531901577331</v>
      </c>
      <c r="BA266" s="4" t="n">
        <f aca="false">BA265+$BK$186</f>
        <v>0.0567461118806272</v>
      </c>
      <c r="BB266" s="4" t="n">
        <f aca="false">BB265+$BL$186</f>
        <v>0.333290774180906</v>
      </c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B267" s="1" t="n">
        <f aca="false">K263-AP263</f>
        <v>0.106323735925714</v>
      </c>
      <c r="E267" s="0" t="n">
        <f aca="false">E263+1</f>
        <v>2039</v>
      </c>
      <c r="K267" s="4" t="n">
        <f aca="false">K266+$Z$185</f>
        <v>0.450164257421324</v>
      </c>
      <c r="L267" s="4" t="n">
        <f aca="false">L266+$AA$185</f>
        <v>0.0653637505114286</v>
      </c>
      <c r="M267" s="4" t="n">
        <f aca="false">M266+$AB$185</f>
        <v>0.233746287314077</v>
      </c>
      <c r="N267" s="4" t="n">
        <f aca="false">N266+$AC$185</f>
        <v>0.0616817064189547</v>
      </c>
      <c r="O267" s="4" t="n">
        <f aca="false">O266+$AD$185</f>
        <v>0.189043998351359</v>
      </c>
      <c r="P267" s="4" t="n">
        <f aca="false">P266+$Z$186</f>
        <v>0.383578891567665</v>
      </c>
      <c r="Q267" s="4" t="n">
        <f aca="false">Q266+$AA$186</f>
        <v>0.267038970240906</v>
      </c>
      <c r="R267" s="4" t="n">
        <f aca="false">R266+$AB$186</f>
        <v>0.0807060966628571</v>
      </c>
      <c r="S267" s="4" t="n">
        <f aca="false">S266+$AC$186</f>
        <v>0.203312291034286</v>
      </c>
      <c r="T267" s="4" t="n">
        <f aca="false">T266+$AD$186</f>
        <v>0.516749623274983</v>
      </c>
      <c r="U267" s="4" t="n">
        <f aca="false">U266+$AE$186</f>
        <v>0.200453604387247</v>
      </c>
      <c r="V267" s="4" t="n">
        <f aca="false">V266+$AF$186</f>
        <v>0.0426573161750522</v>
      </c>
      <c r="W267" s="4" t="n">
        <f aca="false">W266+$AG$186</f>
        <v>0.174775705668432</v>
      </c>
      <c r="X267" s="4"/>
      <c r="Y267" s="4"/>
      <c r="Z267" s="4"/>
      <c r="AA267" s="4"/>
      <c r="AB267" s="4"/>
      <c r="AJ267" s="0" t="n">
        <f aca="false">AJ263+1</f>
        <v>2039</v>
      </c>
      <c r="AP267" s="4" t="n">
        <f aca="false">AP266+$BE$185</f>
        <v>0.34384052149561</v>
      </c>
      <c r="AQ267" s="4" t="n">
        <f aca="false">AQ266+$BF$185</f>
        <v>0.0360474791114286</v>
      </c>
      <c r="AR267" s="4" t="n">
        <f aca="false">AR266+$BG$185</f>
        <v>0.188550723090383</v>
      </c>
      <c r="AS267" s="4" t="n">
        <f aca="false">AS266+$BH$185</f>
        <v>0.0708314777342857</v>
      </c>
      <c r="AT267" s="4" t="n">
        <f aca="false">AT266+$BI$185</f>
        <v>0.36072979857115</v>
      </c>
      <c r="AU267" s="4" t="n">
        <f aca="false">AU266+$BE$186</f>
        <v>0.277255155641951</v>
      </c>
      <c r="AV267" s="4" t="n">
        <f aca="false">AV266+$BF$186</f>
        <v>0.212331210895261</v>
      </c>
      <c r="AW267" s="4" t="n">
        <f aca="false">AW266+$BG$186</f>
        <v>0.0850997704172126</v>
      </c>
      <c r="AX267" s="4" t="n">
        <f aca="false">AX266+$BH$186</f>
        <v>0.389266383937003</v>
      </c>
      <c r="AY267" s="4" t="n">
        <f aca="false">AY266+$BI$186</f>
        <v>0.410425887349268</v>
      </c>
      <c r="AZ267" s="4" t="n">
        <f aca="false">AZ266+$BJ$186</f>
        <v>0.164770235285505</v>
      </c>
      <c r="BA267" s="4" t="n">
        <f aca="false">BA266+$BK$186</f>
        <v>0.0565631850513589</v>
      </c>
      <c r="BB267" s="4" t="n">
        <f aca="false">BB266+$BL$186</f>
        <v>0.332193213205296</v>
      </c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B268" s="1" t="n">
        <f aca="false">K264-AP264</f>
        <v>0.106323735925714</v>
      </c>
      <c r="E268" s="0" t="n">
        <f aca="false">E264+1</f>
        <v>2040</v>
      </c>
      <c r="K268" s="4" t="n">
        <f aca="false">K267+$Z$185</f>
        <v>0.451139867177422</v>
      </c>
      <c r="L268" s="4" t="n">
        <f aca="false">L267+$AA$185</f>
        <v>0.0653637505114286</v>
      </c>
      <c r="M268" s="4" t="n">
        <f aca="false">M267+$AB$185</f>
        <v>0.233197506826272</v>
      </c>
      <c r="N268" s="4" t="n">
        <f aca="false">N267+$AC$185</f>
        <v>0.0614378039799303</v>
      </c>
      <c r="O268" s="4" t="n">
        <f aca="false">O267+$AD$185</f>
        <v>0.188861071522091</v>
      </c>
      <c r="P268" s="4" t="n">
        <f aca="false">P267+$Z$186</f>
        <v>0.383700842787178</v>
      </c>
      <c r="Q268" s="4" t="n">
        <f aca="false">Q267+$AA$186</f>
        <v>0.266917019021394</v>
      </c>
      <c r="R268" s="4" t="n">
        <f aca="false">R267+$AB$186</f>
        <v>0.0807060966628571</v>
      </c>
      <c r="S268" s="4" t="n">
        <f aca="false">S267+$AC$186</f>
        <v>0.203312291034286</v>
      </c>
      <c r="T268" s="4" t="n">
        <f aca="false">T267+$AD$186</f>
        <v>0.518578891567666</v>
      </c>
      <c r="U268" s="4" t="n">
        <f aca="false">U267+$AE$186</f>
        <v>0.19947799463115</v>
      </c>
      <c r="V268" s="4" t="n">
        <f aca="false">V267+$AF$186</f>
        <v>0.0421695112970034</v>
      </c>
      <c r="W268" s="4" t="n">
        <f aca="false">W267+$AG$186</f>
        <v>0.174409852009895</v>
      </c>
      <c r="X268" s="4"/>
      <c r="Y268" s="4"/>
      <c r="Z268" s="4"/>
      <c r="AA268" s="4"/>
      <c r="AB268" s="4"/>
      <c r="AJ268" s="0" t="n">
        <f aca="false">AJ264+1</f>
        <v>2040</v>
      </c>
      <c r="AP268" s="4" t="n">
        <f aca="false">AP267+$BE$185</f>
        <v>0.344816131251707</v>
      </c>
      <c r="AQ268" s="4" t="n">
        <f aca="false">AQ267+$BF$185</f>
        <v>0.0360474791114286</v>
      </c>
      <c r="AR268" s="4" t="n">
        <f aca="false">AR267+$BG$185</f>
        <v>0.188306820651359</v>
      </c>
      <c r="AS268" s="4" t="n">
        <f aca="false">AS267+$BH$185</f>
        <v>0.0708314777342857</v>
      </c>
      <c r="AT268" s="4" t="n">
        <f aca="false">AT267+$BI$185</f>
        <v>0.359998091254077</v>
      </c>
      <c r="AU268" s="4" t="n">
        <f aca="false">AU267+$BE$186</f>
        <v>0.277377106861463</v>
      </c>
      <c r="AV268" s="4" t="n">
        <f aca="false">AV267+$BF$186</f>
        <v>0.212392186505017</v>
      </c>
      <c r="AW268" s="4" t="n">
        <f aca="false">AW267+$BG$186</f>
        <v>0.0852826972464808</v>
      </c>
      <c r="AX268" s="4" t="n">
        <f aca="false">AX267+$BH$186</f>
        <v>0.388900530278467</v>
      </c>
      <c r="AY268" s="4" t="n">
        <f aca="false">AY267+$BI$186</f>
        <v>0.412255155641951</v>
      </c>
      <c r="AZ268" s="4" t="n">
        <f aca="false">AZ267+$BJ$186</f>
        <v>0.1642214547977</v>
      </c>
      <c r="BA268" s="4" t="n">
        <f aca="false">BA267+$BK$186</f>
        <v>0.0563802582220906</v>
      </c>
      <c r="BB268" s="4" t="n">
        <f aca="false">BB267+$BL$186</f>
        <v>0.331095652229686</v>
      </c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B269" s="1" t="n">
        <f aca="false">K265-AP265</f>
        <v>0.106323735925714</v>
      </c>
      <c r="E269" s="0" t="n">
        <f aca="false">E265+1</f>
        <v>2040</v>
      </c>
      <c r="K269" s="4" t="n">
        <f aca="false">K268+$Z$185</f>
        <v>0.452115476933519</v>
      </c>
      <c r="L269" s="4" t="n">
        <f aca="false">L268+$AA$185</f>
        <v>0.0653637505114286</v>
      </c>
      <c r="M269" s="4" t="n">
        <f aca="false">M268+$AB$185</f>
        <v>0.232648726338467</v>
      </c>
      <c r="N269" s="4" t="n">
        <f aca="false">N268+$AC$185</f>
        <v>0.0611939015409059</v>
      </c>
      <c r="O269" s="4" t="n">
        <f aca="false">O268+$AD$185</f>
        <v>0.188678144692822</v>
      </c>
      <c r="P269" s="4" t="n">
        <f aca="false">P268+$Z$186</f>
        <v>0.38382279400669</v>
      </c>
      <c r="Q269" s="4" t="n">
        <f aca="false">Q268+$AA$186</f>
        <v>0.266795067801882</v>
      </c>
      <c r="R269" s="4" t="n">
        <f aca="false">R268+$AB$186</f>
        <v>0.0807060966628571</v>
      </c>
      <c r="S269" s="4" t="n">
        <f aca="false">S268+$AC$186</f>
        <v>0.203312291034286</v>
      </c>
      <c r="T269" s="4" t="n">
        <f aca="false">T268+$AD$186</f>
        <v>0.520408159860348</v>
      </c>
      <c r="U269" s="4" t="n">
        <f aca="false">U268+$AE$186</f>
        <v>0.198502384875052</v>
      </c>
      <c r="V269" s="4" t="n">
        <f aca="false">V268+$AF$186</f>
        <v>0.0416817064189546</v>
      </c>
      <c r="W269" s="4" t="n">
        <f aca="false">W268+$AG$186</f>
        <v>0.174043998351359</v>
      </c>
      <c r="X269" s="4"/>
      <c r="Y269" s="4"/>
      <c r="Z269" s="4"/>
      <c r="AA269" s="4"/>
      <c r="AB269" s="4"/>
      <c r="AJ269" s="0" t="n">
        <f aca="false">AJ265+1</f>
        <v>2040</v>
      </c>
      <c r="AP269" s="4" t="n">
        <f aca="false">AP268+$BE$185</f>
        <v>0.345791741007805</v>
      </c>
      <c r="AQ269" s="4" t="n">
        <f aca="false">AQ268+$BF$185</f>
        <v>0.0360474791114286</v>
      </c>
      <c r="AR269" s="4" t="n">
        <f aca="false">AR268+$BG$185</f>
        <v>0.188062918212335</v>
      </c>
      <c r="AS269" s="4" t="n">
        <f aca="false">AS268+$BH$185</f>
        <v>0.0708314777342857</v>
      </c>
      <c r="AT269" s="4" t="n">
        <f aca="false">AT268+$BI$185</f>
        <v>0.359266383937003</v>
      </c>
      <c r="AU269" s="4" t="n">
        <f aca="false">AU268+$BE$186</f>
        <v>0.277499058080976</v>
      </c>
      <c r="AV269" s="4" t="n">
        <f aca="false">AV268+$BF$186</f>
        <v>0.212453162114774</v>
      </c>
      <c r="AW269" s="4" t="n">
        <f aca="false">AW268+$BG$186</f>
        <v>0.0854656240757491</v>
      </c>
      <c r="AX269" s="4" t="n">
        <f aca="false">AX268+$BH$186</f>
        <v>0.38853467661993</v>
      </c>
      <c r="AY269" s="4" t="n">
        <f aca="false">AY268+$BI$186</f>
        <v>0.414084423934634</v>
      </c>
      <c r="AZ269" s="4" t="n">
        <f aca="false">AZ268+$BJ$186</f>
        <v>0.163672674309896</v>
      </c>
      <c r="BA269" s="4" t="n">
        <f aca="false">BA268+$BK$186</f>
        <v>0.0561973313928223</v>
      </c>
      <c r="BB269" s="4" t="n">
        <f aca="false">BB268+$BL$186</f>
        <v>0.329998091254077</v>
      </c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B270" s="1" t="n">
        <f aca="false">K266-AP266</f>
        <v>0.106323735925714</v>
      </c>
      <c r="E270" s="0" t="n">
        <f aca="false">E266+1</f>
        <v>2040</v>
      </c>
      <c r="K270" s="4" t="n">
        <f aca="false">K269+$Z$185</f>
        <v>0.453091086689617</v>
      </c>
      <c r="L270" s="4" t="n">
        <f aca="false">L269+$AA$185</f>
        <v>0.0653637505114286</v>
      </c>
      <c r="M270" s="4" t="n">
        <f aca="false">M269+$AB$185</f>
        <v>0.232099945850662</v>
      </c>
      <c r="N270" s="4" t="n">
        <f aca="false">N269+$AC$185</f>
        <v>0.0609499991018815</v>
      </c>
      <c r="O270" s="4" t="n">
        <f aca="false">O269+$AD$185</f>
        <v>0.188495217863554</v>
      </c>
      <c r="P270" s="4" t="n">
        <f aca="false">P269+$Z$186</f>
        <v>0.383944745226202</v>
      </c>
      <c r="Q270" s="4" t="n">
        <f aca="false">Q269+$AA$186</f>
        <v>0.266673116582369</v>
      </c>
      <c r="R270" s="4" t="n">
        <f aca="false">R269+$AB$186</f>
        <v>0.0807060966628571</v>
      </c>
      <c r="S270" s="4" t="n">
        <f aca="false">S269+$AC$186</f>
        <v>0.203312291034286</v>
      </c>
      <c r="T270" s="4" t="n">
        <f aca="false">T269+$AD$186</f>
        <v>0.522237428153031</v>
      </c>
      <c r="U270" s="4" t="n">
        <f aca="false">U269+$AE$186</f>
        <v>0.197526775118955</v>
      </c>
      <c r="V270" s="4" t="n">
        <f aca="false">V269+$AF$186</f>
        <v>0.0411939015409058</v>
      </c>
      <c r="W270" s="4" t="n">
        <f aca="false">W269+$AG$186</f>
        <v>0.173678144692822</v>
      </c>
      <c r="X270" s="4"/>
      <c r="Y270" s="4"/>
      <c r="Z270" s="4"/>
      <c r="AA270" s="4"/>
      <c r="AB270" s="4"/>
      <c r="AJ270" s="0" t="n">
        <f aca="false">AJ266+1</f>
        <v>2040</v>
      </c>
      <c r="AP270" s="4" t="n">
        <f aca="false">AP269+$BE$185</f>
        <v>0.346767350763902</v>
      </c>
      <c r="AQ270" s="4" t="n">
        <f aca="false">AQ269+$BF$185</f>
        <v>0.0360474791114286</v>
      </c>
      <c r="AR270" s="4" t="n">
        <f aca="false">AR269+$BG$185</f>
        <v>0.18781901577331</v>
      </c>
      <c r="AS270" s="4" t="n">
        <f aca="false">AS269+$BH$185</f>
        <v>0.0708314777342857</v>
      </c>
      <c r="AT270" s="4" t="n">
        <f aca="false">AT269+$BI$185</f>
        <v>0.35853467661993</v>
      </c>
      <c r="AU270" s="4" t="n">
        <f aca="false">AU269+$BE$186</f>
        <v>0.277621009300488</v>
      </c>
      <c r="AV270" s="4" t="n">
        <f aca="false">AV269+$BF$186</f>
        <v>0.21251413772453</v>
      </c>
      <c r="AW270" s="4" t="n">
        <f aca="false">AW269+$BG$186</f>
        <v>0.0856485509050174</v>
      </c>
      <c r="AX270" s="4" t="n">
        <f aca="false">AX269+$BH$186</f>
        <v>0.388168822961394</v>
      </c>
      <c r="AY270" s="4" t="n">
        <f aca="false">AY269+$BI$186</f>
        <v>0.415913692227317</v>
      </c>
      <c r="AZ270" s="4" t="n">
        <f aca="false">AZ269+$BJ$186</f>
        <v>0.163123893822091</v>
      </c>
      <c r="BA270" s="4" t="n">
        <f aca="false">BA269+$BK$186</f>
        <v>0.056014404563554</v>
      </c>
      <c r="BB270" s="4" t="n">
        <f aca="false">BB269+$BL$186</f>
        <v>0.328900530278467</v>
      </c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A271" s="0" t="n">
        <f aca="false">(B271-B176)/B176</f>
        <v>0.0412402285600472</v>
      </c>
      <c r="B271" s="1" t="n">
        <f aca="false">K271-AP271</f>
        <v>0.106323735925714</v>
      </c>
      <c r="E271" s="0" t="n">
        <f aca="false">E267+1</f>
        <v>2040</v>
      </c>
      <c r="K271" s="7" t="n">
        <f aca="false">K189+0.08</f>
        <v>0.454066696445714</v>
      </c>
      <c r="L271" s="7" t="n">
        <f aca="false">L189</f>
        <v>0.0653637505114286</v>
      </c>
      <c r="M271" s="7" t="n">
        <f aca="false">M189-0.045</f>
        <v>0.231551165362857</v>
      </c>
      <c r="N271" s="7" t="n">
        <f aca="false">N189-0.02</f>
        <v>0.0607060966628571</v>
      </c>
      <c r="O271" s="7" t="n">
        <f aca="false">O189-0.015</f>
        <v>0.188312291034286</v>
      </c>
      <c r="P271" s="7" t="n">
        <f aca="false">P189+0.01</f>
        <v>0.384066696445714</v>
      </c>
      <c r="Q271" s="7" t="n">
        <f aca="false">Q189-0.01</f>
        <v>0.266551165362857</v>
      </c>
      <c r="R271" s="7" t="n">
        <f aca="false">R189</f>
        <v>0.0807060966628571</v>
      </c>
      <c r="S271" s="7" t="n">
        <f aca="false">S189</f>
        <v>0.203312291034286</v>
      </c>
      <c r="T271" s="7" t="n">
        <f aca="false">T189+0.15</f>
        <v>0.524066696445714</v>
      </c>
      <c r="U271" s="7" t="n">
        <f aca="false">U189-0.08</f>
        <v>0.196551165362857</v>
      </c>
      <c r="V271" s="7" t="n">
        <f aca="false">V189-0.04</f>
        <v>0.0407060966628571</v>
      </c>
      <c r="W271" s="7" t="n">
        <f aca="false">W189-0.03</f>
        <v>0.173312291034286</v>
      </c>
      <c r="X271" s="4"/>
      <c r="Y271" s="4"/>
      <c r="Z271" s="4"/>
      <c r="AA271" s="4"/>
      <c r="AB271" s="4"/>
      <c r="AJ271" s="0" t="n">
        <f aca="false">AJ267+1</f>
        <v>2040</v>
      </c>
      <c r="AP271" s="7" t="n">
        <f aca="false">AP189+0.03+$K$276+0.03+0.02</f>
        <v>0.34774296052</v>
      </c>
      <c r="AQ271" s="7" t="n">
        <f aca="false">AQ189</f>
        <v>0.0360474791114286</v>
      </c>
      <c r="AR271" s="7" t="n">
        <f aca="false">AR189-0.01+$M$276+0.02-0.03</f>
        <v>0.187575113334286</v>
      </c>
      <c r="AS271" s="7" t="n">
        <f aca="false">AS189+$N$276</f>
        <v>0.0708314777342857</v>
      </c>
      <c r="AT271" s="7" t="n">
        <f aca="false">AT189-0.02+$O$276-0.02-0.02</f>
        <v>0.357802969302857</v>
      </c>
      <c r="AU271" s="7" t="n">
        <f aca="false">AU189-0.04+$K$276+0.05</f>
        <v>0.27774296052</v>
      </c>
      <c r="AV271" s="7" t="n">
        <f aca="false">AV189+0.015+$M$276+0.02-0.03</f>
        <v>0.212575113334286</v>
      </c>
      <c r="AW271" s="7" t="n">
        <f aca="false">AW189+0.015+$N$276</f>
        <v>0.0858314777342857</v>
      </c>
      <c r="AX271" s="7" t="n">
        <f aca="false">AX189+0.01+$O$276-0.02-0.02</f>
        <v>0.387802969302857</v>
      </c>
      <c r="AY271" s="7" t="n">
        <f aca="false">AY189+0.1+$K$276+0.05</f>
        <v>0.41774296052</v>
      </c>
      <c r="AZ271" s="7" t="n">
        <f aca="false">AZ189-0.035+$M$276+0.02-0.03</f>
        <v>0.162575113334286</v>
      </c>
      <c r="BA271" s="7" t="n">
        <f aca="false">BA189-0.015+$N$276</f>
        <v>0.0558314777342857</v>
      </c>
      <c r="BB271" s="7" t="n">
        <f aca="false">BB189-0.05+$O$276-0.02-0.02</f>
        <v>0.327802969302857</v>
      </c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3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3" t="n">
        <f aca="false">(AQ271+AU271+AV271+AW271+AX271)</f>
        <v>1.00000000000286</v>
      </c>
      <c r="AV274" s="1" t="n">
        <f aca="false">(AQ271+AY271+AZ271+BA271+BB271)</f>
        <v>1.00000000000286</v>
      </c>
    </row>
    <row r="278" customFormat="false" ht="12.8" hidden="false" customHeight="false" outlineLevel="0" collapsed="false">
      <c r="R278" s="1" t="n">
        <f aca="false">P271+Q271+R271+S271+L271</f>
        <v>1.00000000001714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192</v>
      </c>
      <c r="H282" s="0" t="s">
        <v>193</v>
      </c>
    </row>
    <row r="283" customFormat="false" ht="12.8" hidden="false" customHeight="false" outlineLevel="0" collapsed="false">
      <c r="C283" s="0" t="s">
        <v>194</v>
      </c>
      <c r="F283" s="0" t="n">
        <v>2020</v>
      </c>
      <c r="G283" s="1" t="n">
        <f aca="false">M189/SUM(K189:N189)</f>
        <v>0.347126185385656</v>
      </c>
      <c r="H283" s="1" t="n">
        <f aca="false">AR189/SUM(AP189:AS189)</f>
        <v>0.35653756784831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0.28527124755039</v>
      </c>
      <c r="H284" s="1" t="n">
        <f aca="false">AR271/SUM(AP271:AS271)</f>
        <v>0.292083432914393</v>
      </c>
      <c r="J284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2019-12-27T08:56:43Z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