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36480" yWindow="4120" windowWidth="36620" windowHeight="20020" tabRatio="766" activeTab="6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P4" i="3"/>
  <c r="O4" i="3"/>
  <c r="N4" i="3"/>
  <c r="K4" i="3"/>
  <c r="J4" i="3"/>
  <c r="I4" i="3"/>
  <c r="H4" i="3"/>
  <c r="O4" i="5"/>
  <c r="N4" i="5"/>
  <c r="M4" i="5"/>
  <c r="L4" i="5"/>
  <c r="J4" i="5"/>
  <c r="I4" i="5"/>
  <c r="H4" i="5"/>
  <c r="G4" i="5"/>
  <c r="Q5" i="4"/>
  <c r="P5" i="4"/>
  <c r="O5" i="4"/>
  <c r="N5" i="4"/>
  <c r="K5" i="4"/>
  <c r="J5" i="4"/>
  <c r="I5" i="4"/>
  <c r="H5" i="4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<sst xmlns="http://schemas.openxmlformats.org/spreadsheetml/2006/main" count="136" uniqueCount="34">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</sst>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0.404027327475</c:v>
                </c:pt>
                <c:pt idx="4">
                  <c:v>0.401560727875</c:v>
                </c:pt>
                <c:pt idx="5">
                  <c:v>0.400479500325</c:v>
                </c:pt>
                <c:pt idx="6">
                  <c:v>0.40107092055</c:v>
                </c:pt>
                <c:pt idx="7">
                  <c:v>0.392885361125</c:v>
                </c:pt>
                <c:pt idx="8">
                  <c:v>0.394345894775</c:v>
                </c:pt>
                <c:pt idx="9">
                  <c:v>0.394260106675</c:v>
                </c:pt>
                <c:pt idx="10">
                  <c:v>0.394270182775</c:v>
                </c:pt>
                <c:pt idx="11">
                  <c:v>0.3891944534</c:v>
                </c:pt>
                <c:pt idx="12">
                  <c:v>0.395356468725</c:v>
                </c:pt>
                <c:pt idx="13">
                  <c:v>0.39365012525</c:v>
                </c:pt>
                <c:pt idx="14">
                  <c:v>0.389791011425</c:v>
                </c:pt>
                <c:pt idx="15">
                  <c:v>0.39066659245</c:v>
                </c:pt>
                <c:pt idx="16">
                  <c:v>0.394414798125</c:v>
                </c:pt>
                <c:pt idx="17">
                  <c:v>0.390485120725</c:v>
                </c:pt>
                <c:pt idx="18">
                  <c:v>0.38141903885</c:v>
                </c:pt>
                <c:pt idx="19">
                  <c:v>0.358033645375</c:v>
                </c:pt>
                <c:pt idx="20">
                  <c:v>0.3412034747</c:v>
                </c:pt>
                <c:pt idx="21">
                  <c:v>0.3323924881</c:v>
                </c:pt>
                <c:pt idx="22">
                  <c:v>0.329301321825</c:v>
                </c:pt>
                <c:pt idx="23">
                  <c:v>0.326231834175</c:v>
                </c:pt>
                <c:pt idx="24">
                  <c:v>0.326940073125</c:v>
                </c:pt>
                <c:pt idx="25">
                  <c:v>0.3185435997</c:v>
                </c:pt>
                <c:pt idx="26">
                  <c:v>0.3100257935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0.3806647626</c:v>
                </c:pt>
                <c:pt idx="3">
                  <c:v>0.38378291285</c:v>
                </c:pt>
                <c:pt idx="4">
                  <c:v>0.38111921475</c:v>
                </c:pt>
                <c:pt idx="5">
                  <c:v>0.38195199695</c:v>
                </c:pt>
                <c:pt idx="6">
                  <c:v>0.377957979025</c:v>
                </c:pt>
                <c:pt idx="7">
                  <c:v>0.372536872375</c:v>
                </c:pt>
                <c:pt idx="8">
                  <c:v>0.369277778475</c:v>
                </c:pt>
                <c:pt idx="9">
                  <c:v>0.36636038465</c:v>
                </c:pt>
                <c:pt idx="10">
                  <c:v>0.3654880489</c:v>
                </c:pt>
                <c:pt idx="11">
                  <c:v>0.3638890727</c:v>
                </c:pt>
                <c:pt idx="12">
                  <c:v>0.3663715786</c:v>
                </c:pt>
                <c:pt idx="13">
                  <c:v>0.361094701125</c:v>
                </c:pt>
                <c:pt idx="14">
                  <c:v>0.35838506185</c:v>
                </c:pt>
                <c:pt idx="15">
                  <c:v>0.35806906955</c:v>
                </c:pt>
                <c:pt idx="16">
                  <c:v>0.362229290925</c:v>
                </c:pt>
                <c:pt idx="17">
                  <c:v>0.35828146235</c:v>
                </c:pt>
                <c:pt idx="18">
                  <c:v>0.353549736875</c:v>
                </c:pt>
                <c:pt idx="19">
                  <c:v>0.339774583475</c:v>
                </c:pt>
                <c:pt idx="20">
                  <c:v>0.328601939425</c:v>
                </c:pt>
                <c:pt idx="21">
                  <c:v>0.327143163875</c:v>
                </c:pt>
                <c:pt idx="22">
                  <c:v>0.3238791445</c:v>
                </c:pt>
                <c:pt idx="23">
                  <c:v>0.324091734975</c:v>
                </c:pt>
                <c:pt idx="24">
                  <c:v>0.325466418175</c:v>
                </c:pt>
                <c:pt idx="25">
                  <c:v>0.325861712125</c:v>
                </c:pt>
                <c:pt idx="26">
                  <c:v>0.327047160225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0.393282736275</c:v>
                </c:pt>
                <c:pt idx="3">
                  <c:v>0.390148562725</c:v>
                </c:pt>
                <c:pt idx="4">
                  <c:v>0.38940860265</c:v>
                </c:pt>
                <c:pt idx="5">
                  <c:v>0.389552895225</c:v>
                </c:pt>
                <c:pt idx="6">
                  <c:v>0.390403386175</c:v>
                </c:pt>
                <c:pt idx="7">
                  <c:v>0.381692669775</c:v>
                </c:pt>
                <c:pt idx="8">
                  <c:v>0.38520446705</c:v>
                </c:pt>
                <c:pt idx="9">
                  <c:v>0.383959088525</c:v>
                </c:pt>
                <c:pt idx="10">
                  <c:v>0.385768002575</c:v>
                </c:pt>
                <c:pt idx="11">
                  <c:v>0.384963425325</c:v>
                </c:pt>
                <c:pt idx="12">
                  <c:v>0.388828573325</c:v>
                </c:pt>
                <c:pt idx="13">
                  <c:v>0.389784933825</c:v>
                </c:pt>
                <c:pt idx="14">
                  <c:v>0.3824835341</c:v>
                </c:pt>
                <c:pt idx="15">
                  <c:v>0.382762323325</c:v>
                </c:pt>
                <c:pt idx="16">
                  <c:v>0.391718496725</c:v>
                </c:pt>
                <c:pt idx="17">
                  <c:v>0.388776177525</c:v>
                </c:pt>
                <c:pt idx="18">
                  <c:v>0.377948292625</c:v>
                </c:pt>
                <c:pt idx="19">
                  <c:v>0.3537874108</c:v>
                </c:pt>
                <c:pt idx="20">
                  <c:v>0.337938315325</c:v>
                </c:pt>
                <c:pt idx="21">
                  <c:v>0.328526983075</c:v>
                </c:pt>
                <c:pt idx="22">
                  <c:v>0.325989266975</c:v>
                </c:pt>
                <c:pt idx="23">
                  <c:v>0.3205323137</c:v>
                </c:pt>
                <c:pt idx="24">
                  <c:v>0.323172660175</c:v>
                </c:pt>
                <c:pt idx="25">
                  <c:v>0.311757363175</c:v>
                </c:pt>
                <c:pt idx="26">
                  <c:v>0.30328770415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0.37055410495</c:v>
                </c:pt>
                <c:pt idx="3">
                  <c:v>0.37099283565</c:v>
                </c:pt>
                <c:pt idx="4">
                  <c:v>0.37027497845</c:v>
                </c:pt>
                <c:pt idx="5">
                  <c:v>0.372288468525</c:v>
                </c:pt>
                <c:pt idx="6">
                  <c:v>0.36843040465</c:v>
                </c:pt>
                <c:pt idx="7">
                  <c:v>0.3630865378</c:v>
                </c:pt>
                <c:pt idx="8">
                  <c:v>0.3616666478</c:v>
                </c:pt>
                <c:pt idx="9">
                  <c:v>0.359091347875</c:v>
                </c:pt>
                <c:pt idx="10">
                  <c:v>0.35966131555</c:v>
                </c:pt>
                <c:pt idx="11">
                  <c:v>0.3606502505</c:v>
                </c:pt>
                <c:pt idx="12">
                  <c:v>0.361687587675</c:v>
                </c:pt>
                <c:pt idx="13">
                  <c:v>0.35896113385</c:v>
                </c:pt>
                <c:pt idx="14">
                  <c:v>0.35375739095</c:v>
                </c:pt>
                <c:pt idx="15">
                  <c:v>0.3534868889</c:v>
                </c:pt>
                <c:pt idx="16">
                  <c:v>0.3612142718</c:v>
                </c:pt>
                <c:pt idx="17">
                  <c:v>0.357786476475</c:v>
                </c:pt>
                <c:pt idx="18">
                  <c:v>0.35167310135</c:v>
                </c:pt>
                <c:pt idx="19">
                  <c:v>0.337517101275</c:v>
                </c:pt>
                <c:pt idx="20">
                  <c:v>0.326968702825</c:v>
                </c:pt>
                <c:pt idx="21">
                  <c:v>0.32524025465</c:v>
                </c:pt>
                <c:pt idx="22">
                  <c:v>0.323115761525</c:v>
                </c:pt>
                <c:pt idx="23">
                  <c:v>0.3229489621</c:v>
                </c:pt>
                <c:pt idx="24">
                  <c:v>0.3258808358</c:v>
                </c:pt>
                <c:pt idx="25">
                  <c:v>0.32469074575</c:v>
                </c:pt>
                <c:pt idx="26">
                  <c:v>0.325910468775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53176"/>
        <c:axId val="2064663176"/>
      </c:scatterChart>
      <c:valAx>
        <c:axId val="-20517531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4663176"/>
        <c:crosses val="autoZero"/>
        <c:crossBetween val="midCat"/>
        <c:majorUnit val="2.0"/>
      </c:valAx>
      <c:valAx>
        <c:axId val="2064663176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75317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0.02972235835</c:v>
                </c:pt>
                <c:pt idx="3">
                  <c:v>0.02948429435</c:v>
                </c:pt>
                <c:pt idx="4">
                  <c:v>0.0318062734</c:v>
                </c:pt>
                <c:pt idx="5">
                  <c:v>0.033031507825</c:v>
                </c:pt>
                <c:pt idx="6">
                  <c:v>0.031541264125</c:v>
                </c:pt>
                <c:pt idx="7">
                  <c:v>0.034370623575</c:v>
                </c:pt>
                <c:pt idx="8">
                  <c:v>0.03870977115</c:v>
                </c:pt>
                <c:pt idx="9">
                  <c:v>0.03927075685</c:v>
                </c:pt>
                <c:pt idx="10">
                  <c:v>0.03609853985</c:v>
                </c:pt>
                <c:pt idx="11">
                  <c:v>0.040462542775</c:v>
                </c:pt>
                <c:pt idx="12">
                  <c:v>0.039678615975</c:v>
                </c:pt>
                <c:pt idx="13">
                  <c:v>0.0425937554</c:v>
                </c:pt>
                <c:pt idx="14">
                  <c:v>0.0401193672</c:v>
                </c:pt>
                <c:pt idx="15">
                  <c:v>0.045633732</c:v>
                </c:pt>
                <c:pt idx="16">
                  <c:v>0.055890699</c:v>
                </c:pt>
                <c:pt idx="17">
                  <c:v>0.05327789395</c:v>
                </c:pt>
                <c:pt idx="18">
                  <c:v>0.0522974669</c:v>
                </c:pt>
                <c:pt idx="19">
                  <c:v>0.053231932</c:v>
                </c:pt>
                <c:pt idx="20">
                  <c:v>0.05642712795</c:v>
                </c:pt>
                <c:pt idx="21">
                  <c:v>0.0587950362</c:v>
                </c:pt>
                <c:pt idx="22">
                  <c:v>0.05980662055</c:v>
                </c:pt>
                <c:pt idx="23">
                  <c:v>0.06120212975</c:v>
                </c:pt>
                <c:pt idx="24">
                  <c:v>0.0650372383</c:v>
                </c:pt>
                <c:pt idx="25">
                  <c:v>0.062152726725</c:v>
                </c:pt>
                <c:pt idx="26">
                  <c:v>0.06707883425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0.026647634625</c:v>
                </c:pt>
                <c:pt idx="3">
                  <c:v>0.02616915625</c:v>
                </c:pt>
                <c:pt idx="4">
                  <c:v>0.02832707755</c:v>
                </c:pt>
                <c:pt idx="5">
                  <c:v>0.02874867425</c:v>
                </c:pt>
                <c:pt idx="6">
                  <c:v>0.02860717675</c:v>
                </c:pt>
                <c:pt idx="7">
                  <c:v>0.03069017345</c:v>
                </c:pt>
                <c:pt idx="8">
                  <c:v>0.032244108875</c:v>
                </c:pt>
                <c:pt idx="9">
                  <c:v>0.032431902525</c:v>
                </c:pt>
                <c:pt idx="10">
                  <c:v>0.0298742131</c:v>
                </c:pt>
                <c:pt idx="11">
                  <c:v>0.032568531725</c:v>
                </c:pt>
                <c:pt idx="12">
                  <c:v>0.03092149005</c:v>
                </c:pt>
                <c:pt idx="13">
                  <c:v>0.032657493475</c:v>
                </c:pt>
                <c:pt idx="14">
                  <c:v>0.030353147575</c:v>
                </c:pt>
                <c:pt idx="15">
                  <c:v>0.034113901675</c:v>
                </c:pt>
                <c:pt idx="16">
                  <c:v>0.041164985675</c:v>
                </c:pt>
                <c:pt idx="17">
                  <c:v>0.0389305115</c:v>
                </c:pt>
                <c:pt idx="18">
                  <c:v>0.039735444075</c:v>
                </c:pt>
                <c:pt idx="19">
                  <c:v>0.03978289585</c:v>
                </c:pt>
                <c:pt idx="20">
                  <c:v>0.041652750225</c:v>
                </c:pt>
                <c:pt idx="21">
                  <c:v>0.04395183205</c:v>
                </c:pt>
                <c:pt idx="22">
                  <c:v>0.041733262425</c:v>
                </c:pt>
                <c:pt idx="23">
                  <c:v>0.042608777775</c:v>
                </c:pt>
                <c:pt idx="24">
                  <c:v>0.043445573675</c:v>
                </c:pt>
                <c:pt idx="25">
                  <c:v>0.042495465125</c:v>
                </c:pt>
                <c:pt idx="26">
                  <c:v>0.05383942575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0.041007858475</c:v>
                </c:pt>
                <c:pt idx="3">
                  <c:v>0.04012871295</c:v>
                </c:pt>
                <c:pt idx="4">
                  <c:v>0.042583797275</c:v>
                </c:pt>
                <c:pt idx="5">
                  <c:v>0.044089698575</c:v>
                </c:pt>
                <c:pt idx="6">
                  <c:v>0.042056460375</c:v>
                </c:pt>
                <c:pt idx="7">
                  <c:v>0.044775592875</c:v>
                </c:pt>
                <c:pt idx="8">
                  <c:v>0.048631137825</c:v>
                </c:pt>
                <c:pt idx="9">
                  <c:v>0.0498114161</c:v>
                </c:pt>
                <c:pt idx="10">
                  <c:v>0.047246912225</c:v>
                </c:pt>
                <c:pt idx="11">
                  <c:v>0.0526306187</c:v>
                </c:pt>
                <c:pt idx="12">
                  <c:v>0.04991546425</c:v>
                </c:pt>
                <c:pt idx="13">
                  <c:v>0.052920367125</c:v>
                </c:pt>
                <c:pt idx="14">
                  <c:v>0.049767535175</c:v>
                </c:pt>
                <c:pt idx="15">
                  <c:v>0.0559641622</c:v>
                </c:pt>
                <c:pt idx="16">
                  <c:v>0.063012847375</c:v>
                </c:pt>
                <c:pt idx="17">
                  <c:v>0.057387966075</c:v>
                </c:pt>
                <c:pt idx="18">
                  <c:v>0.055145686425</c:v>
                </c:pt>
                <c:pt idx="19">
                  <c:v>0.056649999175</c:v>
                </c:pt>
                <c:pt idx="20">
                  <c:v>0.0584636636</c:v>
                </c:pt>
                <c:pt idx="21">
                  <c:v>0.060927978075</c:v>
                </c:pt>
                <c:pt idx="22">
                  <c:v>0.0637896958</c:v>
                </c:pt>
                <c:pt idx="23">
                  <c:v>0.06736186615</c:v>
                </c:pt>
                <c:pt idx="24">
                  <c:v>0.071983440875</c:v>
                </c:pt>
                <c:pt idx="25">
                  <c:v>0.07202515865</c:v>
                </c:pt>
                <c:pt idx="26">
                  <c:v>0.077325833425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0.03599920815</c:v>
                </c:pt>
                <c:pt idx="3">
                  <c:v>0.034968437325</c:v>
                </c:pt>
                <c:pt idx="4">
                  <c:v>0.037235099725</c:v>
                </c:pt>
                <c:pt idx="5">
                  <c:v>0.037832817125</c:v>
                </c:pt>
                <c:pt idx="6">
                  <c:v>0.037046862075</c:v>
                </c:pt>
                <c:pt idx="7">
                  <c:v>0.038962474925</c:v>
                </c:pt>
                <c:pt idx="8">
                  <c:v>0.040141108925</c:v>
                </c:pt>
                <c:pt idx="9">
                  <c:v>0.040668962825</c:v>
                </c:pt>
                <c:pt idx="10">
                  <c:v>0.03849495875</c:v>
                </c:pt>
                <c:pt idx="11">
                  <c:v>0.041913942625</c:v>
                </c:pt>
                <c:pt idx="12">
                  <c:v>0.038710669925</c:v>
                </c:pt>
                <c:pt idx="13">
                  <c:v>0.040471435025</c:v>
                </c:pt>
                <c:pt idx="14">
                  <c:v>0.037597509475</c:v>
                </c:pt>
                <c:pt idx="15">
                  <c:v>0.041850571375</c:v>
                </c:pt>
                <c:pt idx="16">
                  <c:v>0.04652013835</c:v>
                </c:pt>
                <c:pt idx="17">
                  <c:v>0.04207569995</c:v>
                </c:pt>
                <c:pt idx="18">
                  <c:v>0.0418877522</c:v>
                </c:pt>
                <c:pt idx="19">
                  <c:v>0.042236458475</c:v>
                </c:pt>
                <c:pt idx="20">
                  <c:v>0.043142709925</c:v>
                </c:pt>
                <c:pt idx="21">
                  <c:v>0.045453587125</c:v>
                </c:pt>
                <c:pt idx="22">
                  <c:v>0.044429623875</c:v>
                </c:pt>
                <c:pt idx="23">
                  <c:v>0.0465986199</c:v>
                </c:pt>
                <c:pt idx="24">
                  <c:v>0.047888590725</c:v>
                </c:pt>
                <c:pt idx="25">
                  <c:v>0.048738604975</c:v>
                </c:pt>
                <c:pt idx="26">
                  <c:v>0.060222529925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995256"/>
        <c:axId val="-2002993832"/>
      </c:scatterChart>
      <c:valAx>
        <c:axId val="-20029952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2993832"/>
        <c:crosses val="autoZero"/>
        <c:crossBetween val="midCat"/>
        <c:majorUnit val="2.0"/>
      </c:valAx>
      <c:valAx>
        <c:axId val="-2002993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02995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0.02972235835</c:v>
                </c:pt>
                <c:pt idx="3">
                  <c:v>0.02948429435</c:v>
                </c:pt>
                <c:pt idx="4">
                  <c:v>0.031909934775</c:v>
                </c:pt>
                <c:pt idx="5">
                  <c:v>0.033273159525</c:v>
                </c:pt>
                <c:pt idx="6">
                  <c:v>0.03165585195</c:v>
                </c:pt>
                <c:pt idx="7">
                  <c:v>0.03390285545</c:v>
                </c:pt>
                <c:pt idx="8">
                  <c:v>0.0376025188</c:v>
                </c:pt>
                <c:pt idx="9">
                  <c:v>0.039572504825</c:v>
                </c:pt>
                <c:pt idx="10">
                  <c:v>0.040870451</c:v>
                </c:pt>
                <c:pt idx="11">
                  <c:v>0.037766092675</c:v>
                </c:pt>
                <c:pt idx="12">
                  <c:v>0.041662884725</c:v>
                </c:pt>
                <c:pt idx="13">
                  <c:v>0.04162331475</c:v>
                </c:pt>
                <c:pt idx="14">
                  <c:v>0.04469472255</c:v>
                </c:pt>
                <c:pt idx="15">
                  <c:v>0.04785228095</c:v>
                </c:pt>
                <c:pt idx="16">
                  <c:v>0.047316926625</c:v>
                </c:pt>
                <c:pt idx="17">
                  <c:v>0.051085858175</c:v>
                </c:pt>
                <c:pt idx="18">
                  <c:v>0.056343915975</c:v>
                </c:pt>
                <c:pt idx="19">
                  <c:v>0.061950077175</c:v>
                </c:pt>
                <c:pt idx="20">
                  <c:v>0.064107012325</c:v>
                </c:pt>
                <c:pt idx="21">
                  <c:v>0.0640621382</c:v>
                </c:pt>
                <c:pt idx="22">
                  <c:v>0.070144814175</c:v>
                </c:pt>
                <c:pt idx="23">
                  <c:v>0.0691196896</c:v>
                </c:pt>
                <c:pt idx="24">
                  <c:v>0.0667899932</c:v>
                </c:pt>
                <c:pt idx="25">
                  <c:v>0.0735622369</c:v>
                </c:pt>
                <c:pt idx="26">
                  <c:v>0.076573484675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0.026647634625</c:v>
                </c:pt>
                <c:pt idx="3">
                  <c:v>0.02616915625</c:v>
                </c:pt>
                <c:pt idx="4">
                  <c:v>0.02840847735</c:v>
                </c:pt>
                <c:pt idx="5">
                  <c:v>0.0289680173</c:v>
                </c:pt>
                <c:pt idx="6">
                  <c:v>0.028594120625</c:v>
                </c:pt>
                <c:pt idx="7">
                  <c:v>0.030641112875</c:v>
                </c:pt>
                <c:pt idx="8">
                  <c:v>0.0322035502</c:v>
                </c:pt>
                <c:pt idx="9">
                  <c:v>0.03397543575</c:v>
                </c:pt>
                <c:pt idx="10">
                  <c:v>0.034825229575</c:v>
                </c:pt>
                <c:pt idx="11">
                  <c:v>0.0319366006</c:v>
                </c:pt>
                <c:pt idx="12">
                  <c:v>0.034533178075</c:v>
                </c:pt>
                <c:pt idx="13">
                  <c:v>0.0332348448</c:v>
                </c:pt>
                <c:pt idx="14">
                  <c:v>0.034212191975</c:v>
                </c:pt>
                <c:pt idx="15">
                  <c:v>0.03567724055</c:v>
                </c:pt>
                <c:pt idx="16">
                  <c:v>0.034868602225</c:v>
                </c:pt>
                <c:pt idx="17">
                  <c:v>0.037404894</c:v>
                </c:pt>
                <c:pt idx="18">
                  <c:v>0.04018542465</c:v>
                </c:pt>
                <c:pt idx="19">
                  <c:v>0.044017858</c:v>
                </c:pt>
                <c:pt idx="20">
                  <c:v>0.045183792025</c:v>
                </c:pt>
                <c:pt idx="21">
                  <c:v>0.04470200715</c:v>
                </c:pt>
                <c:pt idx="22">
                  <c:v>0.045570213375</c:v>
                </c:pt>
                <c:pt idx="23">
                  <c:v>0.044715909625</c:v>
                </c:pt>
                <c:pt idx="24">
                  <c:v>0.041181277975</c:v>
                </c:pt>
                <c:pt idx="25">
                  <c:v>0.04453164535</c:v>
                </c:pt>
                <c:pt idx="26">
                  <c:v>0.04774514235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0.041007858475</c:v>
                </c:pt>
                <c:pt idx="3">
                  <c:v>0.04012871295</c:v>
                </c:pt>
                <c:pt idx="4">
                  <c:v>0.04266201965</c:v>
                </c:pt>
                <c:pt idx="5">
                  <c:v>0.044439916725</c:v>
                </c:pt>
                <c:pt idx="6">
                  <c:v>0.04197397795</c:v>
                </c:pt>
                <c:pt idx="7">
                  <c:v>0.0440955962</c:v>
                </c:pt>
                <c:pt idx="8">
                  <c:v>0.049499935225</c:v>
                </c:pt>
                <c:pt idx="9">
                  <c:v>0.050692794025</c:v>
                </c:pt>
                <c:pt idx="10">
                  <c:v>0.051848524825</c:v>
                </c:pt>
                <c:pt idx="11">
                  <c:v>0.047280229225</c:v>
                </c:pt>
                <c:pt idx="12">
                  <c:v>0.0513675135</c:v>
                </c:pt>
                <c:pt idx="13">
                  <c:v>0.051139933475</c:v>
                </c:pt>
                <c:pt idx="14">
                  <c:v>0.054179181775</c:v>
                </c:pt>
                <c:pt idx="15">
                  <c:v>0.056908166125</c:v>
                </c:pt>
                <c:pt idx="16">
                  <c:v>0.05780869975</c:v>
                </c:pt>
                <c:pt idx="17">
                  <c:v>0.0598108871</c:v>
                </c:pt>
                <c:pt idx="18">
                  <c:v>0.06208269325</c:v>
                </c:pt>
                <c:pt idx="19">
                  <c:v>0.0665746196</c:v>
                </c:pt>
                <c:pt idx="20">
                  <c:v>0.069551854525</c:v>
                </c:pt>
                <c:pt idx="21">
                  <c:v>0.068660178025</c:v>
                </c:pt>
                <c:pt idx="22">
                  <c:v>0.074323295075</c:v>
                </c:pt>
                <c:pt idx="23">
                  <c:v>0.0719762079</c:v>
                </c:pt>
                <c:pt idx="24">
                  <c:v>0.0737705613</c:v>
                </c:pt>
                <c:pt idx="25">
                  <c:v>0.082024048075</c:v>
                </c:pt>
                <c:pt idx="26">
                  <c:v>0.0843385002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0.03599920815</c:v>
                </c:pt>
                <c:pt idx="3">
                  <c:v>0.034968437325</c:v>
                </c:pt>
                <c:pt idx="4">
                  <c:v>0.0372960212</c:v>
                </c:pt>
                <c:pt idx="5">
                  <c:v>0.03813719955</c:v>
                </c:pt>
                <c:pt idx="6">
                  <c:v>0.036870755275</c:v>
                </c:pt>
                <c:pt idx="7">
                  <c:v>0.03873268485</c:v>
                </c:pt>
                <c:pt idx="8">
                  <c:v>0.041580001</c:v>
                </c:pt>
                <c:pt idx="9">
                  <c:v>0.04261945625</c:v>
                </c:pt>
                <c:pt idx="10">
                  <c:v>0.04322562565</c:v>
                </c:pt>
                <c:pt idx="11">
                  <c:v>0.039187255725</c:v>
                </c:pt>
                <c:pt idx="12">
                  <c:v>0.041804198575</c:v>
                </c:pt>
                <c:pt idx="13">
                  <c:v>0.040317044875</c:v>
                </c:pt>
                <c:pt idx="14">
                  <c:v>0.0412760315</c:v>
                </c:pt>
                <c:pt idx="15">
                  <c:v>0.0423490607</c:v>
                </c:pt>
                <c:pt idx="16">
                  <c:v>0.04243407415</c:v>
                </c:pt>
                <c:pt idx="17">
                  <c:v>0.04369408645</c:v>
                </c:pt>
                <c:pt idx="18">
                  <c:v>0.04433939195</c:v>
                </c:pt>
                <c:pt idx="19">
                  <c:v>0.047352745325</c:v>
                </c:pt>
                <c:pt idx="20">
                  <c:v>0.0490488545</c:v>
                </c:pt>
                <c:pt idx="21">
                  <c:v>0.04789718685</c:v>
                </c:pt>
                <c:pt idx="22">
                  <c:v>0.048378837875</c:v>
                </c:pt>
                <c:pt idx="23">
                  <c:v>0.046670762</c:v>
                </c:pt>
                <c:pt idx="24">
                  <c:v>0.04550579075</c:v>
                </c:pt>
                <c:pt idx="25">
                  <c:v>0.04969819325</c:v>
                </c:pt>
                <c:pt idx="26">
                  <c:v>0.0525127884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334040"/>
        <c:axId val="-2003328312"/>
      </c:scatterChart>
      <c:valAx>
        <c:axId val="-20033340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3328312"/>
        <c:crosses val="autoZero"/>
        <c:crossBetween val="midCat"/>
        <c:majorUnit val="2.0"/>
      </c:valAx>
      <c:valAx>
        <c:axId val="-2003328312"/>
        <c:scaling>
          <c:orientation val="minMax"/>
          <c:min val="0.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033340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0.02972235835</c:v>
                </c:pt>
                <c:pt idx="3">
                  <c:v>0.02948429435</c:v>
                </c:pt>
                <c:pt idx="4">
                  <c:v>0.0317795107</c:v>
                </c:pt>
                <c:pt idx="5">
                  <c:v>0.03317926085</c:v>
                </c:pt>
                <c:pt idx="6">
                  <c:v>0.031090346575</c:v>
                </c:pt>
                <c:pt idx="7">
                  <c:v>0.03226190975</c:v>
                </c:pt>
                <c:pt idx="8">
                  <c:v>0.0362466979</c:v>
                </c:pt>
                <c:pt idx="9">
                  <c:v>0.036574032025</c:v>
                </c:pt>
                <c:pt idx="10">
                  <c:v>0.033579930775</c:v>
                </c:pt>
                <c:pt idx="11">
                  <c:v>0.03607294165</c:v>
                </c:pt>
                <c:pt idx="12">
                  <c:v>0.0359537392</c:v>
                </c:pt>
                <c:pt idx="13">
                  <c:v>0.037367858875</c:v>
                </c:pt>
                <c:pt idx="14">
                  <c:v>0.0377231939</c:v>
                </c:pt>
                <c:pt idx="15">
                  <c:v>0.039276791525</c:v>
                </c:pt>
                <c:pt idx="16">
                  <c:v>0.0437343787</c:v>
                </c:pt>
                <c:pt idx="17">
                  <c:v>0.0449297383</c:v>
                </c:pt>
                <c:pt idx="18">
                  <c:v>0.0515666317</c:v>
                </c:pt>
                <c:pt idx="19">
                  <c:v>0.060735630325</c:v>
                </c:pt>
                <c:pt idx="20">
                  <c:v>0.0670873607</c:v>
                </c:pt>
                <c:pt idx="21">
                  <c:v>0.06412305905</c:v>
                </c:pt>
                <c:pt idx="22">
                  <c:v>0.06225219955</c:v>
                </c:pt>
                <c:pt idx="23">
                  <c:v>0.06560552485</c:v>
                </c:pt>
                <c:pt idx="24">
                  <c:v>0.064859378675</c:v>
                </c:pt>
                <c:pt idx="25">
                  <c:v>0.060138991875</c:v>
                </c:pt>
                <c:pt idx="26">
                  <c:v>0.062738956925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0.026647634625</c:v>
                </c:pt>
                <c:pt idx="3">
                  <c:v>0.02616915625</c:v>
                </c:pt>
                <c:pt idx="4">
                  <c:v>0.028331771075</c:v>
                </c:pt>
                <c:pt idx="5">
                  <c:v>0.02889593985</c:v>
                </c:pt>
                <c:pt idx="6">
                  <c:v>0.0281206499</c:v>
                </c:pt>
                <c:pt idx="7">
                  <c:v>0.0294522667</c:v>
                </c:pt>
                <c:pt idx="8">
                  <c:v>0.031465756675</c:v>
                </c:pt>
                <c:pt idx="9">
                  <c:v>0.0309844083</c:v>
                </c:pt>
                <c:pt idx="10">
                  <c:v>0.0285327592</c:v>
                </c:pt>
                <c:pt idx="11">
                  <c:v>0.029776688275</c:v>
                </c:pt>
                <c:pt idx="12">
                  <c:v>0.0289545599</c:v>
                </c:pt>
                <c:pt idx="13">
                  <c:v>0.0281618316</c:v>
                </c:pt>
                <c:pt idx="14">
                  <c:v>0.026956569425</c:v>
                </c:pt>
                <c:pt idx="15">
                  <c:v>0.029425956475</c:v>
                </c:pt>
                <c:pt idx="16">
                  <c:v>0.030918259025</c:v>
                </c:pt>
                <c:pt idx="17">
                  <c:v>0.030914246025</c:v>
                </c:pt>
                <c:pt idx="18">
                  <c:v>0.03553259005</c:v>
                </c:pt>
                <c:pt idx="19">
                  <c:v>0.040907904325</c:v>
                </c:pt>
                <c:pt idx="20">
                  <c:v>0.0461903102</c:v>
                </c:pt>
                <c:pt idx="21">
                  <c:v>0.04423914415</c:v>
                </c:pt>
                <c:pt idx="22">
                  <c:v>0.042692069775</c:v>
                </c:pt>
                <c:pt idx="23">
                  <c:v>0.043751169375</c:v>
                </c:pt>
                <c:pt idx="24">
                  <c:v>0.0424011269</c:v>
                </c:pt>
                <c:pt idx="25">
                  <c:v>0.04167717575</c:v>
                </c:pt>
                <c:pt idx="26">
                  <c:v>0.041851734475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0.041007858475</c:v>
                </c:pt>
                <c:pt idx="3">
                  <c:v>0.04012871295</c:v>
                </c:pt>
                <c:pt idx="4">
                  <c:v>0.0425259462</c:v>
                </c:pt>
                <c:pt idx="5">
                  <c:v>0.044108421425</c:v>
                </c:pt>
                <c:pt idx="6">
                  <c:v>0.04146951475</c:v>
                </c:pt>
                <c:pt idx="7">
                  <c:v>0.04277425695</c:v>
                </c:pt>
                <c:pt idx="8">
                  <c:v>0.04767762825</c:v>
                </c:pt>
                <c:pt idx="9">
                  <c:v>0.047262294275</c:v>
                </c:pt>
                <c:pt idx="10">
                  <c:v>0.0448047243</c:v>
                </c:pt>
                <c:pt idx="11">
                  <c:v>0.046301999525</c:v>
                </c:pt>
                <c:pt idx="12">
                  <c:v>0.045170936775</c:v>
                </c:pt>
                <c:pt idx="13">
                  <c:v>0.047829512425</c:v>
                </c:pt>
                <c:pt idx="14">
                  <c:v>0.048229706925</c:v>
                </c:pt>
                <c:pt idx="15">
                  <c:v>0.049043068875</c:v>
                </c:pt>
                <c:pt idx="16">
                  <c:v>0.051981158475</c:v>
                </c:pt>
                <c:pt idx="17">
                  <c:v>0.051952257275</c:v>
                </c:pt>
                <c:pt idx="18">
                  <c:v>0.059081963025</c:v>
                </c:pt>
                <c:pt idx="19">
                  <c:v>0.0675198526</c:v>
                </c:pt>
                <c:pt idx="20">
                  <c:v>0.073536165975</c:v>
                </c:pt>
                <c:pt idx="21">
                  <c:v>0.0691181624</c:v>
                </c:pt>
                <c:pt idx="22">
                  <c:v>0.0672159115</c:v>
                </c:pt>
                <c:pt idx="23">
                  <c:v>0.06813479305</c:v>
                </c:pt>
                <c:pt idx="24">
                  <c:v>0.06668122055</c:v>
                </c:pt>
                <c:pt idx="25">
                  <c:v>0.064711336475</c:v>
                </c:pt>
                <c:pt idx="26">
                  <c:v>0.065575974575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0.03599920815</c:v>
                </c:pt>
                <c:pt idx="3">
                  <c:v>0.034968437325</c:v>
                </c:pt>
                <c:pt idx="4">
                  <c:v>0.0372174911</c:v>
                </c:pt>
                <c:pt idx="5">
                  <c:v>0.0378889745</c:v>
                </c:pt>
                <c:pt idx="6">
                  <c:v>0.036448177775</c:v>
                </c:pt>
                <c:pt idx="7">
                  <c:v>0.037734922425</c:v>
                </c:pt>
                <c:pt idx="8">
                  <c:v>0.04033960405</c:v>
                </c:pt>
                <c:pt idx="9">
                  <c:v>0.03919532155</c:v>
                </c:pt>
                <c:pt idx="10">
                  <c:v>0.0370008362</c:v>
                </c:pt>
                <c:pt idx="11">
                  <c:v>0.037394155175</c:v>
                </c:pt>
                <c:pt idx="12">
                  <c:v>0.035780631725</c:v>
                </c:pt>
                <c:pt idx="13">
                  <c:v>0.0357450686</c:v>
                </c:pt>
                <c:pt idx="14">
                  <c:v>0.03447311095</c:v>
                </c:pt>
                <c:pt idx="15">
                  <c:v>0.03624793815</c:v>
                </c:pt>
                <c:pt idx="16">
                  <c:v>0.0367375224</c:v>
                </c:pt>
                <c:pt idx="17">
                  <c:v>0.03586628415</c:v>
                </c:pt>
                <c:pt idx="18">
                  <c:v>0.04068838665</c:v>
                </c:pt>
                <c:pt idx="19">
                  <c:v>0.045480533175</c:v>
                </c:pt>
                <c:pt idx="20">
                  <c:v>0.05055628525</c:v>
                </c:pt>
                <c:pt idx="21">
                  <c:v>0.047587969025</c:v>
                </c:pt>
                <c:pt idx="22">
                  <c:v>0.045931419025</c:v>
                </c:pt>
                <c:pt idx="23">
                  <c:v>0.045391291625</c:v>
                </c:pt>
                <c:pt idx="24">
                  <c:v>0.0435664369</c:v>
                </c:pt>
                <c:pt idx="25">
                  <c:v>0.044465381425</c:v>
                </c:pt>
                <c:pt idx="26">
                  <c:v>0.043525796475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785272"/>
        <c:axId val="-2003488536"/>
      </c:scatterChart>
      <c:valAx>
        <c:axId val="-20037852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3488536"/>
        <c:crosses val="autoZero"/>
        <c:crossBetween val="midCat"/>
        <c:majorUnit val="2.0"/>
      </c:valAx>
      <c:valAx>
        <c:axId val="-2003488536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03785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0.404027327475</c:v>
                </c:pt>
                <c:pt idx="4">
                  <c:v>0.401560727875</c:v>
                </c:pt>
                <c:pt idx="5">
                  <c:v>0.400962085175</c:v>
                </c:pt>
                <c:pt idx="6">
                  <c:v>0.402905091925</c:v>
                </c:pt>
                <c:pt idx="7">
                  <c:v>0.3946952158</c:v>
                </c:pt>
                <c:pt idx="8">
                  <c:v>0.392399082025</c:v>
                </c:pt>
                <c:pt idx="9">
                  <c:v>0.39293136045</c:v>
                </c:pt>
                <c:pt idx="10">
                  <c:v>0.4033803155</c:v>
                </c:pt>
                <c:pt idx="11">
                  <c:v>0.39493441285</c:v>
                </c:pt>
                <c:pt idx="12">
                  <c:v>0.39314014185</c:v>
                </c:pt>
                <c:pt idx="13">
                  <c:v>0.396821076025</c:v>
                </c:pt>
                <c:pt idx="14">
                  <c:v>0.40595666465</c:v>
                </c:pt>
                <c:pt idx="15">
                  <c:v>0.397221408375</c:v>
                </c:pt>
                <c:pt idx="16">
                  <c:v>0.39487921215</c:v>
                </c:pt>
                <c:pt idx="17">
                  <c:v>0.3933080732</c:v>
                </c:pt>
                <c:pt idx="18">
                  <c:v>0.3847568589</c:v>
                </c:pt>
                <c:pt idx="19">
                  <c:v>0.3744814831</c:v>
                </c:pt>
                <c:pt idx="20">
                  <c:v>0.3492373203</c:v>
                </c:pt>
                <c:pt idx="21">
                  <c:v>0.33903594335</c:v>
                </c:pt>
                <c:pt idx="22">
                  <c:v>0.33509620035</c:v>
                </c:pt>
                <c:pt idx="23">
                  <c:v>0.321149585425</c:v>
                </c:pt>
                <c:pt idx="24">
                  <c:v>0.33212072135</c:v>
                </c:pt>
                <c:pt idx="25">
                  <c:v>0.34413720835</c:v>
                </c:pt>
                <c:pt idx="26">
                  <c:v>0.302785290425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0.3806647626</c:v>
                </c:pt>
                <c:pt idx="3">
                  <c:v>0.38378291285</c:v>
                </c:pt>
                <c:pt idx="4">
                  <c:v>0.38115734755</c:v>
                </c:pt>
                <c:pt idx="5">
                  <c:v>0.38211802595</c:v>
                </c:pt>
                <c:pt idx="6">
                  <c:v>0.378890165275</c:v>
                </c:pt>
                <c:pt idx="7">
                  <c:v>0.373656486575</c:v>
                </c:pt>
                <c:pt idx="8">
                  <c:v>0.368569378825</c:v>
                </c:pt>
                <c:pt idx="9">
                  <c:v>0.367272056775</c:v>
                </c:pt>
                <c:pt idx="10">
                  <c:v>0.3767723185</c:v>
                </c:pt>
                <c:pt idx="11">
                  <c:v>0.373461190525</c:v>
                </c:pt>
                <c:pt idx="12">
                  <c:v>0.372588684925</c:v>
                </c:pt>
                <c:pt idx="13">
                  <c:v>0.37481227845</c:v>
                </c:pt>
                <c:pt idx="14">
                  <c:v>0.37900008205</c:v>
                </c:pt>
                <c:pt idx="15">
                  <c:v>0.370283046875</c:v>
                </c:pt>
                <c:pt idx="16">
                  <c:v>0.369483401075</c:v>
                </c:pt>
                <c:pt idx="17">
                  <c:v>0.367564775225</c:v>
                </c:pt>
                <c:pt idx="18">
                  <c:v>0.364780621075</c:v>
                </c:pt>
                <c:pt idx="19">
                  <c:v>0.35434170685</c:v>
                </c:pt>
                <c:pt idx="20">
                  <c:v>0.338431957525</c:v>
                </c:pt>
                <c:pt idx="21">
                  <c:v>0.330782697425</c:v>
                </c:pt>
                <c:pt idx="22">
                  <c:v>0.331491874875</c:v>
                </c:pt>
                <c:pt idx="23">
                  <c:v>0.323957126675</c:v>
                </c:pt>
                <c:pt idx="24">
                  <c:v>0.3264035014</c:v>
                </c:pt>
                <c:pt idx="25">
                  <c:v>0.339286678425</c:v>
                </c:pt>
                <c:pt idx="26">
                  <c:v>0.323581813775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0.393282736275</c:v>
                </c:pt>
                <c:pt idx="3">
                  <c:v>0.390148562725</c:v>
                </c:pt>
                <c:pt idx="4">
                  <c:v>0.389398490925</c:v>
                </c:pt>
                <c:pt idx="5">
                  <c:v>0.389964669425</c:v>
                </c:pt>
                <c:pt idx="6">
                  <c:v>0.392569898125</c:v>
                </c:pt>
                <c:pt idx="7">
                  <c:v>0.38397444455</c:v>
                </c:pt>
                <c:pt idx="8">
                  <c:v>0.38120930785</c:v>
                </c:pt>
                <c:pt idx="9">
                  <c:v>0.386348075925</c:v>
                </c:pt>
                <c:pt idx="10">
                  <c:v>0.394843537075</c:v>
                </c:pt>
                <c:pt idx="11">
                  <c:v>0.390043606</c:v>
                </c:pt>
                <c:pt idx="12">
                  <c:v>0.389516085275</c:v>
                </c:pt>
                <c:pt idx="13">
                  <c:v>0.39430709285</c:v>
                </c:pt>
                <c:pt idx="14">
                  <c:v>0.40213111665</c:v>
                </c:pt>
                <c:pt idx="15">
                  <c:v>0.395574457125</c:v>
                </c:pt>
                <c:pt idx="16">
                  <c:v>0.3934815932</c:v>
                </c:pt>
                <c:pt idx="17">
                  <c:v>0.3943131005</c:v>
                </c:pt>
                <c:pt idx="18">
                  <c:v>0.383498112275</c:v>
                </c:pt>
                <c:pt idx="19">
                  <c:v>0.372418360875</c:v>
                </c:pt>
                <c:pt idx="20">
                  <c:v>0.347061376275</c:v>
                </c:pt>
                <c:pt idx="21">
                  <c:v>0.33807167915</c:v>
                </c:pt>
                <c:pt idx="22">
                  <c:v>0.33436370065</c:v>
                </c:pt>
                <c:pt idx="23">
                  <c:v>0.31864303095</c:v>
                </c:pt>
                <c:pt idx="24">
                  <c:v>0.3284232224</c:v>
                </c:pt>
                <c:pt idx="25">
                  <c:v>0.3488098436</c:v>
                </c:pt>
                <c:pt idx="26">
                  <c:v>0.303151547725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0.37055410495</c:v>
                </c:pt>
                <c:pt idx="3">
                  <c:v>0.37099283565</c:v>
                </c:pt>
                <c:pt idx="4">
                  <c:v>0.37030087605</c:v>
                </c:pt>
                <c:pt idx="5">
                  <c:v>0.372397249725</c:v>
                </c:pt>
                <c:pt idx="6">
                  <c:v>0.36962559325</c:v>
                </c:pt>
                <c:pt idx="7">
                  <c:v>0.36506702895</c:v>
                </c:pt>
                <c:pt idx="8">
                  <c:v>0.35997619735</c:v>
                </c:pt>
                <c:pt idx="9">
                  <c:v>0.361860608</c:v>
                </c:pt>
                <c:pt idx="10">
                  <c:v>0.370725930675</c:v>
                </c:pt>
                <c:pt idx="11">
                  <c:v>0.36983219835</c:v>
                </c:pt>
                <c:pt idx="12">
                  <c:v>0.370035749625</c:v>
                </c:pt>
                <c:pt idx="13">
                  <c:v>0.3727832625</c:v>
                </c:pt>
                <c:pt idx="14">
                  <c:v>0.3763426695</c:v>
                </c:pt>
                <c:pt idx="15">
                  <c:v>0.369041930675</c:v>
                </c:pt>
                <c:pt idx="16">
                  <c:v>0.368017892775</c:v>
                </c:pt>
                <c:pt idx="17">
                  <c:v>0.3676780779</c:v>
                </c:pt>
                <c:pt idx="18">
                  <c:v>0.362546624875</c:v>
                </c:pt>
                <c:pt idx="19">
                  <c:v>0.352338631125</c:v>
                </c:pt>
                <c:pt idx="20">
                  <c:v>0.336343575075</c:v>
                </c:pt>
                <c:pt idx="21">
                  <c:v>0.3293886522</c:v>
                </c:pt>
                <c:pt idx="22">
                  <c:v>0.330683695625</c:v>
                </c:pt>
                <c:pt idx="23">
                  <c:v>0.323526402325</c:v>
                </c:pt>
                <c:pt idx="24">
                  <c:v>0.32581370265</c:v>
                </c:pt>
                <c:pt idx="25">
                  <c:v>0.34093514325</c:v>
                </c:pt>
                <c:pt idx="26">
                  <c:v>0.323890831925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701272"/>
        <c:axId val="-2051914552"/>
      </c:scatterChart>
      <c:valAx>
        <c:axId val="-20417012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1914552"/>
        <c:crosses val="autoZero"/>
        <c:crossBetween val="midCat"/>
        <c:majorUnit val="2.0"/>
      </c:valAx>
      <c:valAx>
        <c:axId val="-205191455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7012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0.404027327475</c:v>
                </c:pt>
                <c:pt idx="4">
                  <c:v>0.401560727875</c:v>
                </c:pt>
                <c:pt idx="5">
                  <c:v>0.40124957425</c:v>
                </c:pt>
                <c:pt idx="6">
                  <c:v>0.39914836095</c:v>
                </c:pt>
                <c:pt idx="7">
                  <c:v>0.392630767275</c:v>
                </c:pt>
                <c:pt idx="8">
                  <c:v>0.384184880775</c:v>
                </c:pt>
                <c:pt idx="9">
                  <c:v>0.384874300875</c:v>
                </c:pt>
                <c:pt idx="10">
                  <c:v>0.389618168275</c:v>
                </c:pt>
                <c:pt idx="11">
                  <c:v>0.38788915545</c:v>
                </c:pt>
                <c:pt idx="12">
                  <c:v>0.395576970275</c:v>
                </c:pt>
                <c:pt idx="13">
                  <c:v>0.391188666225</c:v>
                </c:pt>
                <c:pt idx="14">
                  <c:v>0.3874814537</c:v>
                </c:pt>
                <c:pt idx="15">
                  <c:v>0.384853365625</c:v>
                </c:pt>
                <c:pt idx="16">
                  <c:v>0.374363495925</c:v>
                </c:pt>
                <c:pt idx="17">
                  <c:v>0.369413153525</c:v>
                </c:pt>
                <c:pt idx="18">
                  <c:v>0.3621636914</c:v>
                </c:pt>
                <c:pt idx="19">
                  <c:v>0.341825044025</c:v>
                </c:pt>
                <c:pt idx="20">
                  <c:v>0.32758950345</c:v>
                </c:pt>
                <c:pt idx="21">
                  <c:v>0.31585730535</c:v>
                </c:pt>
                <c:pt idx="22">
                  <c:v>0.3059859235</c:v>
                </c:pt>
                <c:pt idx="23">
                  <c:v>0.30778003145</c:v>
                </c:pt>
                <c:pt idx="24">
                  <c:v>0.303378560425</c:v>
                </c:pt>
                <c:pt idx="25">
                  <c:v>0.2952821625</c:v>
                </c:pt>
                <c:pt idx="26">
                  <c:v>0.283958745375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0.3806647626</c:v>
                </c:pt>
                <c:pt idx="3">
                  <c:v>0.38378291285</c:v>
                </c:pt>
                <c:pt idx="4">
                  <c:v>0.381129008075</c:v>
                </c:pt>
                <c:pt idx="5">
                  <c:v>0.38147398045</c:v>
                </c:pt>
                <c:pt idx="6">
                  <c:v>0.3770951697</c:v>
                </c:pt>
                <c:pt idx="7">
                  <c:v>0.37212464955</c:v>
                </c:pt>
                <c:pt idx="8">
                  <c:v>0.3624773716</c:v>
                </c:pt>
                <c:pt idx="9">
                  <c:v>0.359517604325</c:v>
                </c:pt>
                <c:pt idx="10">
                  <c:v>0.365917308325</c:v>
                </c:pt>
                <c:pt idx="11">
                  <c:v>0.363849241825</c:v>
                </c:pt>
                <c:pt idx="12">
                  <c:v>0.3663569143</c:v>
                </c:pt>
                <c:pt idx="13">
                  <c:v>0.36488592155</c:v>
                </c:pt>
                <c:pt idx="14">
                  <c:v>0.36308452835</c:v>
                </c:pt>
                <c:pt idx="15">
                  <c:v>0.3614167749</c:v>
                </c:pt>
                <c:pt idx="16">
                  <c:v>0.3539246659</c:v>
                </c:pt>
                <c:pt idx="17">
                  <c:v>0.351973857125</c:v>
                </c:pt>
                <c:pt idx="18">
                  <c:v>0.353248523425</c:v>
                </c:pt>
                <c:pt idx="19">
                  <c:v>0.34217163335</c:v>
                </c:pt>
                <c:pt idx="20">
                  <c:v>0.3299842114</c:v>
                </c:pt>
                <c:pt idx="21">
                  <c:v>0.327400811575</c:v>
                </c:pt>
                <c:pt idx="22">
                  <c:v>0.3208948435</c:v>
                </c:pt>
                <c:pt idx="23">
                  <c:v>0.32153961505</c:v>
                </c:pt>
                <c:pt idx="24">
                  <c:v>0.314299235875</c:v>
                </c:pt>
                <c:pt idx="25">
                  <c:v>0.30818161095</c:v>
                </c:pt>
                <c:pt idx="26">
                  <c:v>0.300687741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0.393282736275</c:v>
                </c:pt>
                <c:pt idx="3">
                  <c:v>0.390148562725</c:v>
                </c:pt>
                <c:pt idx="4">
                  <c:v>0.389419793375</c:v>
                </c:pt>
                <c:pt idx="5">
                  <c:v>0.39054182685</c:v>
                </c:pt>
                <c:pt idx="6">
                  <c:v>0.388848352675</c:v>
                </c:pt>
                <c:pt idx="7">
                  <c:v>0.3828300462</c:v>
                </c:pt>
                <c:pt idx="8">
                  <c:v>0.374903159225</c:v>
                </c:pt>
                <c:pt idx="9">
                  <c:v>0.375487279025</c:v>
                </c:pt>
                <c:pt idx="10">
                  <c:v>0.3825075392</c:v>
                </c:pt>
                <c:pt idx="11">
                  <c:v>0.37873543885</c:v>
                </c:pt>
                <c:pt idx="12">
                  <c:v>0.38921215545</c:v>
                </c:pt>
                <c:pt idx="13">
                  <c:v>0.3887771042</c:v>
                </c:pt>
                <c:pt idx="14">
                  <c:v>0.3905723788</c:v>
                </c:pt>
                <c:pt idx="15">
                  <c:v>0.383801845375</c:v>
                </c:pt>
                <c:pt idx="16">
                  <c:v>0.374530615525</c:v>
                </c:pt>
                <c:pt idx="17">
                  <c:v>0.369270743425</c:v>
                </c:pt>
                <c:pt idx="18">
                  <c:v>0.360539718275</c:v>
                </c:pt>
                <c:pt idx="19">
                  <c:v>0.340457235325</c:v>
                </c:pt>
                <c:pt idx="20">
                  <c:v>0.3267371989</c:v>
                </c:pt>
                <c:pt idx="21">
                  <c:v>0.315385005475</c:v>
                </c:pt>
                <c:pt idx="22">
                  <c:v>0.307452659425</c:v>
                </c:pt>
                <c:pt idx="23">
                  <c:v>0.305527732</c:v>
                </c:pt>
                <c:pt idx="24">
                  <c:v>0.301867187325</c:v>
                </c:pt>
                <c:pt idx="25">
                  <c:v>0.293463443225</c:v>
                </c:pt>
                <c:pt idx="26">
                  <c:v>0.28294670395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0.37055410495</c:v>
                </c:pt>
                <c:pt idx="3">
                  <c:v>0.37099283565</c:v>
                </c:pt>
                <c:pt idx="4">
                  <c:v>0.37029254245</c:v>
                </c:pt>
                <c:pt idx="5">
                  <c:v>0.3719747203</c:v>
                </c:pt>
                <c:pt idx="6">
                  <c:v>0.367824104125</c:v>
                </c:pt>
                <c:pt idx="7">
                  <c:v>0.363735462125</c:v>
                </c:pt>
                <c:pt idx="8">
                  <c:v>0.354833105675</c:v>
                </c:pt>
                <c:pt idx="9">
                  <c:v>0.352382976175</c:v>
                </c:pt>
                <c:pt idx="10">
                  <c:v>0.360481006225</c:v>
                </c:pt>
                <c:pt idx="11">
                  <c:v>0.3570273692</c:v>
                </c:pt>
                <c:pt idx="12">
                  <c:v>0.361660883575</c:v>
                </c:pt>
                <c:pt idx="13">
                  <c:v>0.3625109993</c:v>
                </c:pt>
                <c:pt idx="14">
                  <c:v>0.364373741175</c:v>
                </c:pt>
                <c:pt idx="15">
                  <c:v>0.360323754025</c:v>
                </c:pt>
                <c:pt idx="16">
                  <c:v>0.35342742595</c:v>
                </c:pt>
                <c:pt idx="17">
                  <c:v>0.3506968799</c:v>
                </c:pt>
                <c:pt idx="18">
                  <c:v>0.351458595225</c:v>
                </c:pt>
                <c:pt idx="19">
                  <c:v>0.340769772125</c:v>
                </c:pt>
                <c:pt idx="20">
                  <c:v>0.32877252555</c:v>
                </c:pt>
                <c:pt idx="21">
                  <c:v>0.326348575575</c:v>
                </c:pt>
                <c:pt idx="22">
                  <c:v>0.320832138875</c:v>
                </c:pt>
                <c:pt idx="23">
                  <c:v>0.318938585</c:v>
                </c:pt>
                <c:pt idx="24">
                  <c:v>0.312261469525</c:v>
                </c:pt>
                <c:pt idx="25">
                  <c:v>0.305928311275</c:v>
                </c:pt>
                <c:pt idx="26">
                  <c:v>0.2989164573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08904"/>
        <c:axId val="-2042114168"/>
      </c:scatterChart>
      <c:valAx>
        <c:axId val="20649089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2114168"/>
        <c:crosses val="autoZero"/>
        <c:crossBetween val="midCat"/>
        <c:majorUnit val="2.0"/>
      </c:valAx>
      <c:valAx>
        <c:axId val="-204211416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90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7.831984771275001</c:v>
                </c:pt>
                <c:pt idx="4">
                  <c:v>7.902540092275</c:v>
                </c:pt>
                <c:pt idx="5">
                  <c:v>7.86162289255</c:v>
                </c:pt>
                <c:pt idx="6">
                  <c:v>7.534760455725</c:v>
                </c:pt>
                <c:pt idx="7">
                  <c:v>7.75755026155</c:v>
                </c:pt>
                <c:pt idx="8">
                  <c:v>7.114658743075</c:v>
                </c:pt>
                <c:pt idx="9">
                  <c:v>7.06823440925</c:v>
                </c:pt>
                <c:pt idx="10">
                  <c:v>7.234427581225</c:v>
                </c:pt>
                <c:pt idx="11">
                  <c:v>7.2130094762</c:v>
                </c:pt>
                <c:pt idx="12">
                  <c:v>7.567435090675001</c:v>
                </c:pt>
                <c:pt idx="13">
                  <c:v>7.341010237399999</c:v>
                </c:pt>
                <c:pt idx="14">
                  <c:v>7.226309838625</c:v>
                </c:pt>
                <c:pt idx="15">
                  <c:v>6.851945927499999</c:v>
                </c:pt>
                <c:pt idx="16">
                  <c:v>5.986113301075</c:v>
                </c:pt>
                <c:pt idx="17">
                  <c:v>5.884113367449999</c:v>
                </c:pt>
                <c:pt idx="18">
                  <c:v>5.622931245425</c:v>
                </c:pt>
                <c:pt idx="19">
                  <c:v>4.864496576625</c:v>
                </c:pt>
                <c:pt idx="20">
                  <c:v>4.663869947075</c:v>
                </c:pt>
                <c:pt idx="21">
                  <c:v>4.491586543325</c:v>
                </c:pt>
                <c:pt idx="22">
                  <c:v>4.331765494875</c:v>
                </c:pt>
                <c:pt idx="23">
                  <c:v>4.54464660375</c:v>
                </c:pt>
                <c:pt idx="24">
                  <c:v>4.677562033925</c:v>
                </c:pt>
                <c:pt idx="25">
                  <c:v>4.37746919155</c:v>
                </c:pt>
                <c:pt idx="26">
                  <c:v>4.4510954816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6.6013398769</c:v>
                </c:pt>
                <c:pt idx="3">
                  <c:v>6.696625859900001</c:v>
                </c:pt>
                <c:pt idx="4">
                  <c:v>6.352508384875</c:v>
                </c:pt>
                <c:pt idx="5">
                  <c:v>6.37178318515</c:v>
                </c:pt>
                <c:pt idx="6">
                  <c:v>6.264772181</c:v>
                </c:pt>
                <c:pt idx="7">
                  <c:v>6.230210507724999</c:v>
                </c:pt>
                <c:pt idx="8">
                  <c:v>5.788551999575</c:v>
                </c:pt>
                <c:pt idx="9">
                  <c:v>5.44968063045</c:v>
                </c:pt>
                <c:pt idx="10">
                  <c:v>5.672739077499999</c:v>
                </c:pt>
                <c:pt idx="11">
                  <c:v>5.697693894175</c:v>
                </c:pt>
                <c:pt idx="12">
                  <c:v>5.798763469925</c:v>
                </c:pt>
                <c:pt idx="13">
                  <c:v>5.700327836075</c:v>
                </c:pt>
                <c:pt idx="14">
                  <c:v>5.524264315450001</c:v>
                </c:pt>
                <c:pt idx="15">
                  <c:v>5.414876270675</c:v>
                </c:pt>
                <c:pt idx="16">
                  <c:v>4.906874908225</c:v>
                </c:pt>
                <c:pt idx="17">
                  <c:v>4.73374635515</c:v>
                </c:pt>
                <c:pt idx="18">
                  <c:v>4.881854013174999</c:v>
                </c:pt>
                <c:pt idx="19">
                  <c:v>4.2927107408</c:v>
                </c:pt>
                <c:pt idx="20">
                  <c:v>3.9205004541</c:v>
                </c:pt>
                <c:pt idx="21">
                  <c:v>3.83707376875</c:v>
                </c:pt>
                <c:pt idx="22">
                  <c:v>3.655659223475</c:v>
                </c:pt>
                <c:pt idx="23">
                  <c:v>3.723604687625</c:v>
                </c:pt>
                <c:pt idx="24">
                  <c:v>3.6086103406</c:v>
                </c:pt>
                <c:pt idx="25">
                  <c:v>3.49433248615</c:v>
                </c:pt>
                <c:pt idx="26">
                  <c:v>3.340202797874999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6.66945574405</c:v>
                </c:pt>
                <c:pt idx="4">
                  <c:v>6.696133832099999</c:v>
                </c:pt>
                <c:pt idx="5">
                  <c:v>6.7086853221</c:v>
                </c:pt>
                <c:pt idx="6">
                  <c:v>6.623122397225</c:v>
                </c:pt>
                <c:pt idx="7">
                  <c:v>6.759453009075</c:v>
                </c:pt>
                <c:pt idx="8">
                  <c:v>6.341609793525</c:v>
                </c:pt>
                <c:pt idx="9">
                  <c:v>6.424305477674999</c:v>
                </c:pt>
                <c:pt idx="10">
                  <c:v>6.60962946675</c:v>
                </c:pt>
                <c:pt idx="11">
                  <c:v>6.4479086202</c:v>
                </c:pt>
                <c:pt idx="12">
                  <c:v>7.024201227000001</c:v>
                </c:pt>
                <c:pt idx="13">
                  <c:v>6.784885017075</c:v>
                </c:pt>
                <c:pt idx="14">
                  <c:v>7.2585147853</c:v>
                </c:pt>
                <c:pt idx="15">
                  <c:v>6.617844958349999</c:v>
                </c:pt>
                <c:pt idx="16">
                  <c:v>5.955817820825</c:v>
                </c:pt>
                <c:pt idx="17">
                  <c:v>5.9069406049</c:v>
                </c:pt>
                <c:pt idx="18">
                  <c:v>5.5836358771</c:v>
                </c:pt>
                <c:pt idx="19">
                  <c:v>4.8464299585</c:v>
                </c:pt>
                <c:pt idx="20">
                  <c:v>4.64870755985</c:v>
                </c:pt>
                <c:pt idx="21">
                  <c:v>4.692953643825</c:v>
                </c:pt>
                <c:pt idx="22">
                  <c:v>4.44891722425</c:v>
                </c:pt>
                <c:pt idx="23">
                  <c:v>4.667771588874999</c:v>
                </c:pt>
                <c:pt idx="24">
                  <c:v>4.712976792025</c:v>
                </c:pt>
                <c:pt idx="25">
                  <c:v>4.45672989065</c:v>
                </c:pt>
                <c:pt idx="26">
                  <c:v>4.508294309125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5.787892161849999</c:v>
                </c:pt>
                <c:pt idx="3">
                  <c:v>5.773555422075</c:v>
                </c:pt>
                <c:pt idx="4">
                  <c:v>5.519127083275</c:v>
                </c:pt>
                <c:pt idx="5">
                  <c:v>5.547033869725001</c:v>
                </c:pt>
                <c:pt idx="6">
                  <c:v>5.518714241275</c:v>
                </c:pt>
                <c:pt idx="7">
                  <c:v>5.5235226026</c:v>
                </c:pt>
                <c:pt idx="8">
                  <c:v>5.20784631745</c:v>
                </c:pt>
                <c:pt idx="9">
                  <c:v>5.057762439525</c:v>
                </c:pt>
                <c:pt idx="10">
                  <c:v>5.278146654675</c:v>
                </c:pt>
                <c:pt idx="11">
                  <c:v>5.304661332149999</c:v>
                </c:pt>
                <c:pt idx="12">
                  <c:v>5.41556431885</c:v>
                </c:pt>
                <c:pt idx="13">
                  <c:v>5.4724875854</c:v>
                </c:pt>
                <c:pt idx="14">
                  <c:v>5.540597245675</c:v>
                </c:pt>
                <c:pt idx="15">
                  <c:v>5.326601955399999</c:v>
                </c:pt>
                <c:pt idx="16">
                  <c:v>4.826356997675</c:v>
                </c:pt>
                <c:pt idx="17">
                  <c:v>4.635673365275</c:v>
                </c:pt>
                <c:pt idx="18">
                  <c:v>4.732534674049999</c:v>
                </c:pt>
                <c:pt idx="19">
                  <c:v>4.176782695975</c:v>
                </c:pt>
                <c:pt idx="20">
                  <c:v>3.874360752975</c:v>
                </c:pt>
                <c:pt idx="21">
                  <c:v>3.789719019025</c:v>
                </c:pt>
                <c:pt idx="22">
                  <c:v>3.608379969575</c:v>
                </c:pt>
                <c:pt idx="23">
                  <c:v>3.57685817235</c:v>
                </c:pt>
                <c:pt idx="24">
                  <c:v>3.484036309725</c:v>
                </c:pt>
                <c:pt idx="25">
                  <c:v>3.48842976925</c:v>
                </c:pt>
                <c:pt idx="26">
                  <c:v>3.3313227497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071000"/>
        <c:axId val="2064731192"/>
      </c:scatterChart>
      <c:valAx>
        <c:axId val="-20420710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4731192"/>
        <c:crosses val="autoZero"/>
        <c:crossBetween val="midCat"/>
        <c:majorUnit val="2.0"/>
      </c:valAx>
      <c:valAx>
        <c:axId val="206473119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071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7.831984771275001</c:v>
                </c:pt>
                <c:pt idx="4">
                  <c:v>7.902540092275</c:v>
                </c:pt>
                <c:pt idx="5">
                  <c:v>7.824333197225</c:v>
                </c:pt>
                <c:pt idx="6">
                  <c:v>7.6007796291</c:v>
                </c:pt>
                <c:pt idx="7">
                  <c:v>7.673121014925</c:v>
                </c:pt>
                <c:pt idx="8">
                  <c:v>7.461619859725</c:v>
                </c:pt>
                <c:pt idx="9">
                  <c:v>7.459901011225001</c:v>
                </c:pt>
                <c:pt idx="10">
                  <c:v>7.200324053025001</c:v>
                </c:pt>
                <c:pt idx="11">
                  <c:v>7.028167085725</c:v>
                </c:pt>
                <c:pt idx="12">
                  <c:v>7.354761763324999</c:v>
                </c:pt>
                <c:pt idx="13">
                  <c:v>7.30818257365</c:v>
                </c:pt>
                <c:pt idx="14">
                  <c:v>7.433953328849999</c:v>
                </c:pt>
                <c:pt idx="15">
                  <c:v>6.821872391949999</c:v>
                </c:pt>
                <c:pt idx="16">
                  <c:v>7.048524463750001</c:v>
                </c:pt>
                <c:pt idx="17">
                  <c:v>6.685505769175</c:v>
                </c:pt>
                <c:pt idx="18">
                  <c:v>6.2133685426</c:v>
                </c:pt>
                <c:pt idx="19">
                  <c:v>5.250849416725</c:v>
                </c:pt>
                <c:pt idx="20">
                  <c:v>4.872897926575</c:v>
                </c:pt>
                <c:pt idx="21">
                  <c:v>4.841718654425</c:v>
                </c:pt>
                <c:pt idx="22">
                  <c:v>4.944744065575</c:v>
                </c:pt>
                <c:pt idx="23">
                  <c:v>4.973658117175</c:v>
                </c:pt>
                <c:pt idx="24">
                  <c:v>4.94111674045</c:v>
                </c:pt>
                <c:pt idx="25">
                  <c:v>4.8423814601</c:v>
                </c:pt>
                <c:pt idx="26">
                  <c:v>4.760059935875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6.6013398769</c:v>
                </c:pt>
                <c:pt idx="3">
                  <c:v>6.696625859900001</c:v>
                </c:pt>
                <c:pt idx="4">
                  <c:v>6.352775064925</c:v>
                </c:pt>
                <c:pt idx="5">
                  <c:v>6.370975018599999</c:v>
                </c:pt>
                <c:pt idx="6">
                  <c:v>6.296628540175</c:v>
                </c:pt>
                <c:pt idx="7">
                  <c:v>6.208440206325001</c:v>
                </c:pt>
                <c:pt idx="8">
                  <c:v>5.875487984825</c:v>
                </c:pt>
                <c:pt idx="9">
                  <c:v>5.925809667499999</c:v>
                </c:pt>
                <c:pt idx="10">
                  <c:v>5.89285438245</c:v>
                </c:pt>
                <c:pt idx="11">
                  <c:v>5.61470788005</c:v>
                </c:pt>
                <c:pt idx="12">
                  <c:v>5.82439359655</c:v>
                </c:pt>
                <c:pt idx="13">
                  <c:v>5.575906866825</c:v>
                </c:pt>
                <c:pt idx="14">
                  <c:v>5.540735582949999</c:v>
                </c:pt>
                <c:pt idx="15">
                  <c:v>5.2963856542</c:v>
                </c:pt>
                <c:pt idx="16">
                  <c:v>5.576005273450001</c:v>
                </c:pt>
                <c:pt idx="17">
                  <c:v>5.230316028050001</c:v>
                </c:pt>
                <c:pt idx="18">
                  <c:v>4.7490180769</c:v>
                </c:pt>
                <c:pt idx="19">
                  <c:v>4.341342571075</c:v>
                </c:pt>
                <c:pt idx="20">
                  <c:v>4.146702152875</c:v>
                </c:pt>
                <c:pt idx="21">
                  <c:v>3.909218397075</c:v>
                </c:pt>
                <c:pt idx="22">
                  <c:v>4.069659987275</c:v>
                </c:pt>
                <c:pt idx="23">
                  <c:v>3.92718774665</c:v>
                </c:pt>
                <c:pt idx="24">
                  <c:v>3.860054530525</c:v>
                </c:pt>
                <c:pt idx="25">
                  <c:v>4.23373609665</c:v>
                </c:pt>
                <c:pt idx="26">
                  <c:v>4.005152709624999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6.66945574405</c:v>
                </c:pt>
                <c:pt idx="4">
                  <c:v>6.696133832099999</c:v>
                </c:pt>
                <c:pt idx="5">
                  <c:v>6.6780899732</c:v>
                </c:pt>
                <c:pt idx="6">
                  <c:v>6.689529458125</c:v>
                </c:pt>
                <c:pt idx="7">
                  <c:v>6.638716917274999</c:v>
                </c:pt>
                <c:pt idx="8">
                  <c:v>6.5486885958</c:v>
                </c:pt>
                <c:pt idx="9">
                  <c:v>6.407298487025</c:v>
                </c:pt>
                <c:pt idx="10">
                  <c:v>6.433410501675</c:v>
                </c:pt>
                <c:pt idx="11">
                  <c:v>6.595664596100001</c:v>
                </c:pt>
                <c:pt idx="12">
                  <c:v>6.89621406095</c:v>
                </c:pt>
                <c:pt idx="13">
                  <c:v>6.62086209185</c:v>
                </c:pt>
                <c:pt idx="14">
                  <c:v>6.566519323300001</c:v>
                </c:pt>
                <c:pt idx="15">
                  <c:v>6.181121501224999</c:v>
                </c:pt>
                <c:pt idx="16">
                  <c:v>6.791426890375</c:v>
                </c:pt>
                <c:pt idx="17">
                  <c:v>6.585208805025</c:v>
                </c:pt>
                <c:pt idx="18">
                  <c:v>6.096274611425</c:v>
                </c:pt>
                <c:pt idx="19">
                  <c:v>5.174421184825</c:v>
                </c:pt>
                <c:pt idx="20">
                  <c:v>4.852790755475</c:v>
                </c:pt>
                <c:pt idx="21">
                  <c:v>4.877906783175</c:v>
                </c:pt>
                <c:pt idx="22">
                  <c:v>4.977264883725</c:v>
                </c:pt>
                <c:pt idx="23">
                  <c:v>4.914605599325</c:v>
                </c:pt>
                <c:pt idx="24">
                  <c:v>4.9176595826</c:v>
                </c:pt>
                <c:pt idx="25">
                  <c:v>4.8221738514</c:v>
                </c:pt>
                <c:pt idx="26">
                  <c:v>4.7334605792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5.787892161849999</c:v>
                </c:pt>
                <c:pt idx="3">
                  <c:v>5.773555422075</c:v>
                </c:pt>
                <c:pt idx="4">
                  <c:v>5.518454922649999</c:v>
                </c:pt>
                <c:pt idx="5">
                  <c:v>5.543201571725</c:v>
                </c:pt>
                <c:pt idx="6">
                  <c:v>5.558171915475</c:v>
                </c:pt>
                <c:pt idx="7">
                  <c:v>5.484754149175001</c:v>
                </c:pt>
                <c:pt idx="8">
                  <c:v>5.33150117595</c:v>
                </c:pt>
                <c:pt idx="9">
                  <c:v>5.30360628425</c:v>
                </c:pt>
                <c:pt idx="10">
                  <c:v>5.450185222675</c:v>
                </c:pt>
                <c:pt idx="11">
                  <c:v>5.3106837413</c:v>
                </c:pt>
                <c:pt idx="12">
                  <c:v>5.4588523815</c:v>
                </c:pt>
                <c:pt idx="13">
                  <c:v>5.43154447105</c:v>
                </c:pt>
                <c:pt idx="14">
                  <c:v>5.324870307575001</c:v>
                </c:pt>
                <c:pt idx="15">
                  <c:v>5.0582594863</c:v>
                </c:pt>
                <c:pt idx="16">
                  <c:v>5.478423909775</c:v>
                </c:pt>
                <c:pt idx="17">
                  <c:v>5.184356045575</c:v>
                </c:pt>
                <c:pt idx="18">
                  <c:v>4.640859139450001</c:v>
                </c:pt>
                <c:pt idx="19">
                  <c:v>4.24507061635</c:v>
                </c:pt>
                <c:pt idx="20">
                  <c:v>4.0251175761</c:v>
                </c:pt>
                <c:pt idx="21">
                  <c:v>3.82570915915</c:v>
                </c:pt>
                <c:pt idx="22">
                  <c:v>4.045486784825</c:v>
                </c:pt>
                <c:pt idx="23">
                  <c:v>3.79124169055</c:v>
                </c:pt>
                <c:pt idx="24">
                  <c:v>3.86831215865</c:v>
                </c:pt>
                <c:pt idx="25">
                  <c:v>4.2018841674</c:v>
                </c:pt>
                <c:pt idx="26">
                  <c:v>4.00497735505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02104"/>
        <c:axId val="-2051880296"/>
      </c:scatterChart>
      <c:valAx>
        <c:axId val="-20424021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1880296"/>
        <c:crosses val="autoZero"/>
        <c:crossBetween val="midCat"/>
        <c:majorUnit val="2.0"/>
      </c:valAx>
      <c:valAx>
        <c:axId val="-20518802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40210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7.831984771275001</c:v>
                </c:pt>
                <c:pt idx="4">
                  <c:v>7.902540092275</c:v>
                </c:pt>
                <c:pt idx="5">
                  <c:v>7.898843481275</c:v>
                </c:pt>
                <c:pt idx="6">
                  <c:v>7.631325129949999</c:v>
                </c:pt>
                <c:pt idx="7">
                  <c:v>7.741155409125</c:v>
                </c:pt>
                <c:pt idx="8">
                  <c:v>7.354482917425001</c:v>
                </c:pt>
                <c:pt idx="9">
                  <c:v>7.2375082767</c:v>
                </c:pt>
                <c:pt idx="10">
                  <c:v>8.149906047624998</c:v>
                </c:pt>
                <c:pt idx="11">
                  <c:v>7.573004701399999</c:v>
                </c:pt>
                <c:pt idx="12">
                  <c:v>7.54817883825</c:v>
                </c:pt>
                <c:pt idx="13">
                  <c:v>7.6485299921</c:v>
                </c:pt>
                <c:pt idx="14">
                  <c:v>8.007736234075</c:v>
                </c:pt>
                <c:pt idx="15">
                  <c:v>7.18857179905</c:v>
                </c:pt>
                <c:pt idx="16">
                  <c:v>7.222731433375</c:v>
                </c:pt>
                <c:pt idx="17">
                  <c:v>7.075183539349999</c:v>
                </c:pt>
                <c:pt idx="18">
                  <c:v>6.880226773825</c:v>
                </c:pt>
                <c:pt idx="19">
                  <c:v>6.05009176695</c:v>
                </c:pt>
                <c:pt idx="20">
                  <c:v>5.377837819474999</c:v>
                </c:pt>
                <c:pt idx="21">
                  <c:v>5.229126457375</c:v>
                </c:pt>
                <c:pt idx="22">
                  <c:v>5.038407121375</c:v>
                </c:pt>
                <c:pt idx="23">
                  <c:v>4.748514540499999</c:v>
                </c:pt>
                <c:pt idx="24">
                  <c:v>5.236471777125</c:v>
                </c:pt>
                <c:pt idx="25">
                  <c:v>5.41392482965</c:v>
                </c:pt>
                <c:pt idx="26">
                  <c:v>4.634574210749999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6.6013398769</c:v>
                </c:pt>
                <c:pt idx="3">
                  <c:v>6.696625859900001</c:v>
                </c:pt>
                <c:pt idx="4">
                  <c:v>6.352508384875</c:v>
                </c:pt>
                <c:pt idx="5">
                  <c:v>6.42761533575</c:v>
                </c:pt>
                <c:pt idx="6">
                  <c:v>6.304168504925</c:v>
                </c:pt>
                <c:pt idx="7">
                  <c:v>6.170443913675</c:v>
                </c:pt>
                <c:pt idx="8">
                  <c:v>5.94823531225</c:v>
                </c:pt>
                <c:pt idx="9">
                  <c:v>5.94448332465</c:v>
                </c:pt>
                <c:pt idx="10">
                  <c:v>6.3885750216</c:v>
                </c:pt>
                <c:pt idx="11">
                  <c:v>6.3047122948</c:v>
                </c:pt>
                <c:pt idx="12">
                  <c:v>6.076604395125</c:v>
                </c:pt>
                <c:pt idx="13">
                  <c:v>6.057665414575</c:v>
                </c:pt>
                <c:pt idx="14">
                  <c:v>6.374783018575</c:v>
                </c:pt>
                <c:pt idx="15">
                  <c:v>5.759857040825</c:v>
                </c:pt>
                <c:pt idx="16">
                  <c:v>5.90909216185</c:v>
                </c:pt>
                <c:pt idx="17">
                  <c:v>5.69503595245</c:v>
                </c:pt>
                <c:pt idx="18">
                  <c:v>5.540352902425</c:v>
                </c:pt>
                <c:pt idx="19">
                  <c:v>4.921694012725</c:v>
                </c:pt>
                <c:pt idx="20">
                  <c:v>4.4093529832</c:v>
                </c:pt>
                <c:pt idx="21">
                  <c:v>4.28657125045</c:v>
                </c:pt>
                <c:pt idx="22">
                  <c:v>4.174390762375</c:v>
                </c:pt>
                <c:pt idx="23">
                  <c:v>3.960330755025</c:v>
                </c:pt>
                <c:pt idx="24">
                  <c:v>3.877486062125</c:v>
                </c:pt>
                <c:pt idx="25">
                  <c:v>4.295114758375</c:v>
                </c:pt>
                <c:pt idx="26">
                  <c:v>3.975323510325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6.66945574405</c:v>
                </c:pt>
                <c:pt idx="4">
                  <c:v>6.696133832099999</c:v>
                </c:pt>
                <c:pt idx="5">
                  <c:v>6.714395673975</c:v>
                </c:pt>
                <c:pt idx="6">
                  <c:v>6.744039889</c:v>
                </c:pt>
                <c:pt idx="7">
                  <c:v>6.713621236</c:v>
                </c:pt>
                <c:pt idx="8">
                  <c:v>6.428714681950001</c:v>
                </c:pt>
                <c:pt idx="9">
                  <c:v>6.693981272499999</c:v>
                </c:pt>
                <c:pt idx="10">
                  <c:v>7.113342627550001</c:v>
                </c:pt>
                <c:pt idx="11">
                  <c:v>6.9592554462</c:v>
                </c:pt>
                <c:pt idx="12">
                  <c:v>7.322888294349999</c:v>
                </c:pt>
                <c:pt idx="13">
                  <c:v>7.207629942025001</c:v>
                </c:pt>
                <c:pt idx="14">
                  <c:v>7.615336337324999</c:v>
                </c:pt>
                <c:pt idx="15">
                  <c:v>6.823063238325</c:v>
                </c:pt>
                <c:pt idx="16">
                  <c:v>6.759422675425</c:v>
                </c:pt>
                <c:pt idx="17">
                  <c:v>6.9410004131</c:v>
                </c:pt>
                <c:pt idx="18">
                  <c:v>6.697532492275</c:v>
                </c:pt>
                <c:pt idx="19">
                  <c:v>5.984975948125</c:v>
                </c:pt>
                <c:pt idx="20">
                  <c:v>5.3471226377</c:v>
                </c:pt>
                <c:pt idx="21">
                  <c:v>5.2851123164</c:v>
                </c:pt>
                <c:pt idx="22">
                  <c:v>5.19230783245</c:v>
                </c:pt>
                <c:pt idx="23">
                  <c:v>4.7365704055</c:v>
                </c:pt>
                <c:pt idx="24">
                  <c:v>5.235773037975</c:v>
                </c:pt>
                <c:pt idx="25">
                  <c:v>5.797038271874999</c:v>
                </c:pt>
                <c:pt idx="26">
                  <c:v>4.777784041225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5.787892161849999</c:v>
                </c:pt>
                <c:pt idx="3">
                  <c:v>5.773555422075</c:v>
                </c:pt>
                <c:pt idx="4">
                  <c:v>5.518295486275</c:v>
                </c:pt>
                <c:pt idx="5">
                  <c:v>5.55001181625</c:v>
                </c:pt>
                <c:pt idx="6">
                  <c:v>5.56710870465</c:v>
                </c:pt>
                <c:pt idx="7">
                  <c:v>5.636819112175001</c:v>
                </c:pt>
                <c:pt idx="8">
                  <c:v>5.386033248325</c:v>
                </c:pt>
                <c:pt idx="9">
                  <c:v>5.44184753135</c:v>
                </c:pt>
                <c:pt idx="10">
                  <c:v>5.883813785825</c:v>
                </c:pt>
                <c:pt idx="11">
                  <c:v>5.87355047055</c:v>
                </c:pt>
                <c:pt idx="12">
                  <c:v>5.8745491732</c:v>
                </c:pt>
                <c:pt idx="13">
                  <c:v>5.917344058299999</c:v>
                </c:pt>
                <c:pt idx="14">
                  <c:v>6.0398121465</c:v>
                </c:pt>
                <c:pt idx="15">
                  <c:v>5.655059606650001</c:v>
                </c:pt>
                <c:pt idx="16">
                  <c:v>5.78565078475</c:v>
                </c:pt>
                <c:pt idx="17">
                  <c:v>5.6360639622</c:v>
                </c:pt>
                <c:pt idx="18">
                  <c:v>5.504468154175</c:v>
                </c:pt>
                <c:pt idx="19">
                  <c:v>4.8993768844</c:v>
                </c:pt>
                <c:pt idx="20">
                  <c:v>4.350712075125</c:v>
                </c:pt>
                <c:pt idx="21">
                  <c:v>4.202923637</c:v>
                </c:pt>
                <c:pt idx="22">
                  <c:v>4.177082841725</c:v>
                </c:pt>
                <c:pt idx="23">
                  <c:v>3.95260262745</c:v>
                </c:pt>
                <c:pt idx="24">
                  <c:v>3.86680210685</c:v>
                </c:pt>
                <c:pt idx="25">
                  <c:v>4.359775487275</c:v>
                </c:pt>
                <c:pt idx="26">
                  <c:v>3.994967001875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680072"/>
        <c:axId val="-2052022392"/>
      </c:scatterChart>
      <c:valAx>
        <c:axId val="-20416800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2022392"/>
        <c:crosses val="autoZero"/>
        <c:crossBetween val="midCat"/>
        <c:majorUnit val="2.0"/>
      </c:valAx>
      <c:valAx>
        <c:axId val="-205202239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680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0.2193748436</c:v>
                </c:pt>
                <c:pt idx="1">
                  <c:v>0.21896265775</c:v>
                </c:pt>
                <c:pt idx="2">
                  <c:v>0.218350097</c:v>
                </c:pt>
                <c:pt idx="3">
                  <c:v>0.21821574075</c:v>
                </c:pt>
                <c:pt idx="4">
                  <c:v>0.220008582325</c:v>
                </c:pt>
                <c:pt idx="5">
                  <c:v>0.214409597075</c:v>
                </c:pt>
                <c:pt idx="6">
                  <c:v>0.204621459325</c:v>
                </c:pt>
                <c:pt idx="7">
                  <c:v>0.204899459825</c:v>
                </c:pt>
                <c:pt idx="8">
                  <c:v>0.187013918775</c:v>
                </c:pt>
                <c:pt idx="9">
                  <c:v>0.20370013865</c:v>
                </c:pt>
                <c:pt idx="10">
                  <c:v>0.19721734495</c:v>
                </c:pt>
                <c:pt idx="11">
                  <c:v>0.209354225325</c:v>
                </c:pt>
                <c:pt idx="12">
                  <c:v>0.206645284875</c:v>
                </c:pt>
                <c:pt idx="13">
                  <c:v>0.206473914475</c:v>
                </c:pt>
                <c:pt idx="14">
                  <c:v>0.204170573125</c:v>
                </c:pt>
                <c:pt idx="15">
                  <c:v>0.2138958162</c:v>
                </c:pt>
                <c:pt idx="16">
                  <c:v>0.2169391899</c:v>
                </c:pt>
                <c:pt idx="17">
                  <c:v>0.214177655925</c:v>
                </c:pt>
                <c:pt idx="18">
                  <c:v>0.20760378355</c:v>
                </c:pt>
                <c:pt idx="19">
                  <c:v>0.194551231025</c:v>
                </c:pt>
                <c:pt idx="20">
                  <c:v>0.2005871386</c:v>
                </c:pt>
                <c:pt idx="21">
                  <c:v>0.2150380689</c:v>
                </c:pt>
                <c:pt idx="22">
                  <c:v>0.217027818375</c:v>
                </c:pt>
                <c:pt idx="23">
                  <c:v>0.22482155065</c:v>
                </c:pt>
                <c:pt idx="24">
                  <c:v>0.21386365065</c:v>
                </c:pt>
                <c:pt idx="25">
                  <c:v>0.210729043725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0.22366034055</c:v>
                </c:pt>
                <c:pt idx="1">
                  <c:v>0.216506246225</c:v>
                </c:pt>
                <c:pt idx="2">
                  <c:v>0.2186011562</c:v>
                </c:pt>
                <c:pt idx="3">
                  <c:v>0.215561154675</c:v>
                </c:pt>
                <c:pt idx="4">
                  <c:v>0.217804369025</c:v>
                </c:pt>
                <c:pt idx="5">
                  <c:v>0.2136075865</c:v>
                </c:pt>
                <c:pt idx="6">
                  <c:v>0.210501526225</c:v>
                </c:pt>
                <c:pt idx="7">
                  <c:v>0.2072847554</c:v>
                </c:pt>
                <c:pt idx="8">
                  <c:v>0.1980058725</c:v>
                </c:pt>
                <c:pt idx="9">
                  <c:v>0.20722080955</c:v>
                </c:pt>
                <c:pt idx="10">
                  <c:v>0.203488560275</c:v>
                </c:pt>
                <c:pt idx="11">
                  <c:v>0.21310802085</c:v>
                </c:pt>
                <c:pt idx="12">
                  <c:v>0.213695316925</c:v>
                </c:pt>
                <c:pt idx="13">
                  <c:v>0.216189417975</c:v>
                </c:pt>
                <c:pt idx="14">
                  <c:v>0.21721363925</c:v>
                </c:pt>
                <c:pt idx="15">
                  <c:v>0.223281728</c:v>
                </c:pt>
                <c:pt idx="16">
                  <c:v>0.22420706825</c:v>
                </c:pt>
                <c:pt idx="17">
                  <c:v>0.226526133775</c:v>
                </c:pt>
                <c:pt idx="18">
                  <c:v>0.227043871625</c:v>
                </c:pt>
                <c:pt idx="19">
                  <c:v>0.216516629375</c:v>
                </c:pt>
                <c:pt idx="20">
                  <c:v>0.218857793525</c:v>
                </c:pt>
                <c:pt idx="21">
                  <c:v>0.22268436655</c:v>
                </c:pt>
                <c:pt idx="22">
                  <c:v>0.22858701805</c:v>
                </c:pt>
                <c:pt idx="23">
                  <c:v>0.22728388955</c:v>
                </c:pt>
                <c:pt idx="24">
                  <c:v>0.22071336225</c:v>
                </c:pt>
                <c:pt idx="25" formatCode="0.0%">
                  <c:v>0.216604495525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0.219409719475</c:v>
                </c:pt>
                <c:pt idx="1">
                  <c:v>0.21049504115</c:v>
                </c:pt>
                <c:pt idx="2">
                  <c:v>0.20628209995</c:v>
                </c:pt>
                <c:pt idx="3">
                  <c:v>0.207324924175</c:v>
                </c:pt>
                <c:pt idx="4">
                  <c:v>0.209939393425</c:v>
                </c:pt>
                <c:pt idx="5">
                  <c:v>0.20456266555</c:v>
                </c:pt>
                <c:pt idx="6">
                  <c:v>0.1958092882</c:v>
                </c:pt>
                <c:pt idx="7">
                  <c:v>0.196305251825</c:v>
                </c:pt>
                <c:pt idx="8">
                  <c:v>0.17930297205</c:v>
                </c:pt>
                <c:pt idx="9">
                  <c:v>0.195649198125</c:v>
                </c:pt>
                <c:pt idx="10">
                  <c:v>0.1894194384</c:v>
                </c:pt>
                <c:pt idx="11">
                  <c:v>0.201494337175</c:v>
                </c:pt>
                <c:pt idx="12">
                  <c:v>0.199723934025</c:v>
                </c:pt>
                <c:pt idx="13">
                  <c:v>0.20022965295</c:v>
                </c:pt>
                <c:pt idx="14">
                  <c:v>0.1982074806</c:v>
                </c:pt>
                <c:pt idx="15">
                  <c:v>0.20824813115</c:v>
                </c:pt>
                <c:pt idx="16">
                  <c:v>0.212611017075</c:v>
                </c:pt>
                <c:pt idx="17">
                  <c:v>0.2109668627</c:v>
                </c:pt>
                <c:pt idx="18">
                  <c:v>0.205369069075</c:v>
                </c:pt>
                <c:pt idx="19">
                  <c:v>0.193174985125</c:v>
                </c:pt>
                <c:pt idx="20">
                  <c:v>0.1993090111</c:v>
                </c:pt>
                <c:pt idx="21">
                  <c:v>0.2135646252</c:v>
                </c:pt>
                <c:pt idx="22">
                  <c:v>0.2143925401</c:v>
                </c:pt>
                <c:pt idx="23">
                  <c:v>0.2219684333</c:v>
                </c:pt>
                <c:pt idx="24">
                  <c:v>0.21137506275</c:v>
                </c:pt>
                <c:pt idx="25">
                  <c:v>0.208373443275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0.215699016325</c:v>
                </c:pt>
                <c:pt idx="1">
                  <c:v>0.20965086135</c:v>
                </c:pt>
                <c:pt idx="2">
                  <c:v>0.208756482675</c:v>
                </c:pt>
                <c:pt idx="3">
                  <c:v>0.20681590815</c:v>
                </c:pt>
                <c:pt idx="4">
                  <c:v>0.209741975275</c:v>
                </c:pt>
                <c:pt idx="5">
                  <c:v>0.205800485575</c:v>
                </c:pt>
                <c:pt idx="6">
                  <c:v>0.203378015575</c:v>
                </c:pt>
                <c:pt idx="7">
                  <c:v>0.200530807625</c:v>
                </c:pt>
                <c:pt idx="8">
                  <c:v>0.191760214075</c:v>
                </c:pt>
                <c:pt idx="9">
                  <c:v>0.201026651975</c:v>
                </c:pt>
                <c:pt idx="10">
                  <c:v>0.197433346975</c:v>
                </c:pt>
                <c:pt idx="11">
                  <c:v>0.2071992122</c:v>
                </c:pt>
                <c:pt idx="12">
                  <c:v>0.208432841875</c:v>
                </c:pt>
                <c:pt idx="13">
                  <c:v>0.211413017175</c:v>
                </c:pt>
                <c:pt idx="14">
                  <c:v>0.21260653835</c:v>
                </c:pt>
                <c:pt idx="15">
                  <c:v>0.21904938045</c:v>
                </c:pt>
                <c:pt idx="16">
                  <c:v>0.220998907225</c:v>
                </c:pt>
                <c:pt idx="17">
                  <c:v>0.224106531275</c:v>
                </c:pt>
                <c:pt idx="18">
                  <c:v>0.225355662425</c:v>
                </c:pt>
                <c:pt idx="19">
                  <c:v>0.2154548892</c:v>
                </c:pt>
                <c:pt idx="20">
                  <c:v>0.21789521865</c:v>
                </c:pt>
                <c:pt idx="21">
                  <c:v>0.221674316825</c:v>
                </c:pt>
                <c:pt idx="22">
                  <c:v>0.22684812415</c:v>
                </c:pt>
                <c:pt idx="23">
                  <c:v>0.225492844025</c:v>
                </c:pt>
                <c:pt idx="24">
                  <c:v>0.2191297011</c:v>
                </c:pt>
                <c:pt idx="25">
                  <c:v>0.215113088875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757304"/>
        <c:axId val="-2060754104"/>
      </c:scatterChart>
      <c:valAx>
        <c:axId val="-20607573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0754104"/>
        <c:crosses val="autoZero"/>
        <c:crossBetween val="midCat"/>
        <c:majorUnit val="2.0"/>
      </c:valAx>
      <c:valAx>
        <c:axId val="-2060754104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0757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0.218350097</c:v>
                </c:pt>
                <c:pt idx="4">
                  <c:v>0.21821574075</c:v>
                </c:pt>
                <c:pt idx="5">
                  <c:v>0.21926534615</c:v>
                </c:pt>
                <c:pt idx="6">
                  <c:v>0.215332017625</c:v>
                </c:pt>
                <c:pt idx="7">
                  <c:v>0.201190232225</c:v>
                </c:pt>
                <c:pt idx="8">
                  <c:v>0.2036209923</c:v>
                </c:pt>
                <c:pt idx="9">
                  <c:v>0.206571121275</c:v>
                </c:pt>
                <c:pt idx="10">
                  <c:v>0.20984154025</c:v>
                </c:pt>
                <c:pt idx="11">
                  <c:v>0.2181213439</c:v>
                </c:pt>
                <c:pt idx="12">
                  <c:v>0.213507605175</c:v>
                </c:pt>
                <c:pt idx="13">
                  <c:v>0.223579818475</c:v>
                </c:pt>
                <c:pt idx="14">
                  <c:v>0.209795259775</c:v>
                </c:pt>
                <c:pt idx="15">
                  <c:v>0.21272033325</c:v>
                </c:pt>
                <c:pt idx="16">
                  <c:v>0.228888485575</c:v>
                </c:pt>
                <c:pt idx="17">
                  <c:v>0.234275897275</c:v>
                </c:pt>
                <c:pt idx="18">
                  <c:v>0.236283372375</c:v>
                </c:pt>
                <c:pt idx="19">
                  <c:v>0.22261487935</c:v>
                </c:pt>
                <c:pt idx="20">
                  <c:v>0.219527710825</c:v>
                </c:pt>
                <c:pt idx="21">
                  <c:v>0.191809923025</c:v>
                </c:pt>
                <c:pt idx="22">
                  <c:v>0.208291820075</c:v>
                </c:pt>
                <c:pt idx="23">
                  <c:v>0.2043205533</c:v>
                </c:pt>
                <c:pt idx="24">
                  <c:v>0.20470250695</c:v>
                </c:pt>
                <c:pt idx="25">
                  <c:v>0.179544158675</c:v>
                </c:pt>
                <c:pt idx="26" formatCode="0.00%">
                  <c:v>0.1706666797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0.2186011562</c:v>
                </c:pt>
                <c:pt idx="4">
                  <c:v>0.215561154675</c:v>
                </c:pt>
                <c:pt idx="5">
                  <c:v>0.2186945006</c:v>
                </c:pt>
                <c:pt idx="6">
                  <c:v>0.2144454264</c:v>
                </c:pt>
                <c:pt idx="7">
                  <c:v>0.208842126475</c:v>
                </c:pt>
                <c:pt idx="8">
                  <c:v>0.2081485957</c:v>
                </c:pt>
                <c:pt idx="9">
                  <c:v>0.209089610825</c:v>
                </c:pt>
                <c:pt idx="10">
                  <c:v>0.212133846625</c:v>
                </c:pt>
                <c:pt idx="11">
                  <c:v>0.2193617117</c:v>
                </c:pt>
                <c:pt idx="12">
                  <c:v>0.218931348775</c:v>
                </c:pt>
                <c:pt idx="13">
                  <c:v>0.221662174925</c:v>
                </c:pt>
                <c:pt idx="14">
                  <c:v>0.2148842042</c:v>
                </c:pt>
                <c:pt idx="15">
                  <c:v>0.22159498055</c:v>
                </c:pt>
                <c:pt idx="16">
                  <c:v>0.232292630675</c:v>
                </c:pt>
                <c:pt idx="17">
                  <c:v>0.2347204285</c:v>
                </c:pt>
                <c:pt idx="18">
                  <c:v>0.232612148925</c:v>
                </c:pt>
                <c:pt idx="19">
                  <c:v>0.227266655175</c:v>
                </c:pt>
                <c:pt idx="20">
                  <c:v>0.2266766492</c:v>
                </c:pt>
                <c:pt idx="21">
                  <c:v>0.213408938475</c:v>
                </c:pt>
                <c:pt idx="22">
                  <c:v>0.222618296425</c:v>
                </c:pt>
                <c:pt idx="23">
                  <c:v>0.224382862175</c:v>
                </c:pt>
                <c:pt idx="24">
                  <c:v>0.223918259675</c:v>
                </c:pt>
                <c:pt idx="25">
                  <c:v>0.221027550475</c:v>
                </c:pt>
                <c:pt idx="26" formatCode="0.00%">
                  <c:v>0.228726376075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0.20628209995</c:v>
                </c:pt>
                <c:pt idx="4">
                  <c:v>0.207324924175</c:v>
                </c:pt>
                <c:pt idx="5">
                  <c:v>0.20919396725</c:v>
                </c:pt>
                <c:pt idx="6">
                  <c:v>0.20536811755</c:v>
                </c:pt>
                <c:pt idx="7">
                  <c:v>0.192377813475</c:v>
                </c:pt>
                <c:pt idx="8">
                  <c:v>0.1948456757</c:v>
                </c:pt>
                <c:pt idx="9">
                  <c:v>0.1978894566</c:v>
                </c:pt>
                <c:pt idx="10">
                  <c:v>0.2016685403</c:v>
                </c:pt>
                <c:pt idx="11">
                  <c:v>0.20977971755</c:v>
                </c:pt>
                <c:pt idx="12">
                  <c:v>0.2053675604</c:v>
                </c:pt>
                <c:pt idx="13">
                  <c:v>0.2152587472</c:v>
                </c:pt>
                <c:pt idx="14">
                  <c:v>0.20235656025</c:v>
                </c:pt>
                <c:pt idx="15">
                  <c:v>0.20575693795</c:v>
                </c:pt>
                <c:pt idx="16">
                  <c:v>0.222056355175</c:v>
                </c:pt>
                <c:pt idx="17">
                  <c:v>0.227503888525</c:v>
                </c:pt>
                <c:pt idx="18">
                  <c:v>0.231666019175</c:v>
                </c:pt>
                <c:pt idx="19">
                  <c:v>0.219127852175</c:v>
                </c:pt>
                <c:pt idx="20">
                  <c:v>0.216104369075</c:v>
                </c:pt>
                <c:pt idx="21">
                  <c:v>0.189230991725</c:v>
                </c:pt>
                <c:pt idx="22">
                  <c:v>0.206511333775</c:v>
                </c:pt>
                <c:pt idx="23">
                  <c:v>0.20194520725</c:v>
                </c:pt>
                <c:pt idx="24">
                  <c:v>0.202920740375</c:v>
                </c:pt>
                <c:pt idx="25">
                  <c:v>0.17805415325</c:v>
                </c:pt>
                <c:pt idx="26">
                  <c:v>0.1687406456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0.208756482675</c:v>
                </c:pt>
                <c:pt idx="4">
                  <c:v>0.20681590815</c:v>
                </c:pt>
                <c:pt idx="5">
                  <c:v>0.210565331325</c:v>
                </c:pt>
                <c:pt idx="6">
                  <c:v>0.2065589915</c:v>
                </c:pt>
                <c:pt idx="7">
                  <c:v>0.201668493175</c:v>
                </c:pt>
                <c:pt idx="8">
                  <c:v>0.201176357525</c:v>
                </c:pt>
                <c:pt idx="9">
                  <c:v>0.202353341325</c:v>
                </c:pt>
                <c:pt idx="10">
                  <c:v>0.2059323018</c:v>
                </c:pt>
                <c:pt idx="11">
                  <c:v>0.213093779425</c:v>
                </c:pt>
                <c:pt idx="12">
                  <c:v>0.212816558675</c:v>
                </c:pt>
                <c:pt idx="13">
                  <c:v>0.2157042953</c:v>
                </c:pt>
                <c:pt idx="14">
                  <c:v>0.209400319225</c:v>
                </c:pt>
                <c:pt idx="15">
                  <c:v>0.216457946175</c:v>
                </c:pt>
                <c:pt idx="16">
                  <c:v>0.22743632565</c:v>
                </c:pt>
                <c:pt idx="17">
                  <c:v>0.2300283937</c:v>
                </c:pt>
                <c:pt idx="18">
                  <c:v>0.22945593095</c:v>
                </c:pt>
                <c:pt idx="19">
                  <c:v>0.224846181525</c:v>
                </c:pt>
                <c:pt idx="20">
                  <c:v>0.224276306325</c:v>
                </c:pt>
                <c:pt idx="21">
                  <c:v>0.2115082815</c:v>
                </c:pt>
                <c:pt idx="22">
                  <c:v>0.221388090775</c:v>
                </c:pt>
                <c:pt idx="23">
                  <c:v>0.222726687575</c:v>
                </c:pt>
                <c:pt idx="24">
                  <c:v>0.222751800375</c:v>
                </c:pt>
                <c:pt idx="25">
                  <c:v>0.219943900125</c:v>
                </c:pt>
                <c:pt idx="26">
                  <c:v>0.2272212451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815928"/>
        <c:axId val="-2060810200"/>
      </c:scatterChart>
      <c:valAx>
        <c:axId val="-20608159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0810200"/>
        <c:crosses val="autoZero"/>
        <c:crossBetween val="midCat"/>
        <c:majorUnit val="2.0"/>
      </c:valAx>
      <c:valAx>
        <c:axId val="-2060810200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0815928"/>
        <c:crosses val="autoZero"/>
        <c:crossBetween val="midCat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0.218350097</c:v>
                </c:pt>
                <c:pt idx="4">
                  <c:v>0.21821574075</c:v>
                </c:pt>
                <c:pt idx="5">
                  <c:v>0.219963219725</c:v>
                </c:pt>
                <c:pt idx="6">
                  <c:v>0.216632731525</c:v>
                </c:pt>
                <c:pt idx="7">
                  <c:v>0.20736472285</c:v>
                </c:pt>
                <c:pt idx="8">
                  <c:v>0.2016127402</c:v>
                </c:pt>
                <c:pt idx="9">
                  <c:v>0.19934277085</c:v>
                </c:pt>
                <c:pt idx="10">
                  <c:v>0.2092851985</c:v>
                </c:pt>
                <c:pt idx="11">
                  <c:v>0.210561292675</c:v>
                </c:pt>
                <c:pt idx="12">
                  <c:v>0.191350780625</c:v>
                </c:pt>
                <c:pt idx="13">
                  <c:v>0.1925333416</c:v>
                </c:pt>
                <c:pt idx="14">
                  <c:v>0.201005961775</c:v>
                </c:pt>
                <c:pt idx="15">
                  <c:v>0.198072623775</c:v>
                </c:pt>
                <c:pt idx="16">
                  <c:v>0.197700197075</c:v>
                </c:pt>
                <c:pt idx="17">
                  <c:v>0.199371298575</c:v>
                </c:pt>
                <c:pt idx="18">
                  <c:v>0.19706477595</c:v>
                </c:pt>
                <c:pt idx="19">
                  <c:v>0.1858672815</c:v>
                </c:pt>
                <c:pt idx="20">
                  <c:v>0.174308249575</c:v>
                </c:pt>
                <c:pt idx="21">
                  <c:v>0.173047895775</c:v>
                </c:pt>
                <c:pt idx="22">
                  <c:v>0.168780608025</c:v>
                </c:pt>
                <c:pt idx="23">
                  <c:v>0.15275555015</c:v>
                </c:pt>
                <c:pt idx="24">
                  <c:v>0.155323001025</c:v>
                </c:pt>
                <c:pt idx="25">
                  <c:v>0.166103354375</c:v>
                </c:pt>
                <c:pt idx="26">
                  <c:v>0.1208826063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0.2186011562</c:v>
                </c:pt>
                <c:pt idx="4">
                  <c:v>0.215561154675</c:v>
                </c:pt>
                <c:pt idx="5">
                  <c:v>0.2179027826</c:v>
                </c:pt>
                <c:pt idx="6">
                  <c:v>0.2149219583</c:v>
                </c:pt>
                <c:pt idx="7">
                  <c:v>0.213800517775</c:v>
                </c:pt>
                <c:pt idx="8">
                  <c:v>0.213272252675</c:v>
                </c:pt>
                <c:pt idx="9">
                  <c:v>0.21194625445</c:v>
                </c:pt>
                <c:pt idx="10">
                  <c:v>0.219105829425</c:v>
                </c:pt>
                <c:pt idx="11">
                  <c:v>0.222972127575</c:v>
                </c:pt>
                <c:pt idx="12">
                  <c:v>0.21462875735</c:v>
                </c:pt>
                <c:pt idx="13">
                  <c:v>0.217285995975</c:v>
                </c:pt>
                <c:pt idx="14">
                  <c:v>0.22369983335</c:v>
                </c:pt>
                <c:pt idx="15">
                  <c:v>0.219771001275</c:v>
                </c:pt>
                <c:pt idx="16">
                  <c:v>0.224346999425</c:v>
                </c:pt>
                <c:pt idx="17">
                  <c:v>0.22563341545</c:v>
                </c:pt>
                <c:pt idx="18">
                  <c:v>0.22590605705</c:v>
                </c:pt>
                <c:pt idx="19">
                  <c:v>0.217761600325</c:v>
                </c:pt>
                <c:pt idx="20">
                  <c:v>0.21802201225</c:v>
                </c:pt>
                <c:pt idx="21">
                  <c:v>0.217324648775</c:v>
                </c:pt>
                <c:pt idx="22">
                  <c:v>0.219576691425</c:v>
                </c:pt>
                <c:pt idx="23">
                  <c:v>0.210978464375</c:v>
                </c:pt>
                <c:pt idx="24">
                  <c:v>0.21391724235</c:v>
                </c:pt>
                <c:pt idx="25">
                  <c:v>0.229372867175</c:v>
                </c:pt>
                <c:pt idx="26">
                  <c:v>0.2203200233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0.20628209995</c:v>
                </c:pt>
                <c:pt idx="4">
                  <c:v>0.207324924175</c:v>
                </c:pt>
                <c:pt idx="5">
                  <c:v>0.20979699075</c:v>
                </c:pt>
                <c:pt idx="6">
                  <c:v>0.206506838175</c:v>
                </c:pt>
                <c:pt idx="7">
                  <c:v>0.197953886125</c:v>
                </c:pt>
                <c:pt idx="8">
                  <c:v>0.19208207345</c:v>
                </c:pt>
                <c:pt idx="9">
                  <c:v>0.19056371985</c:v>
                </c:pt>
                <c:pt idx="10">
                  <c:v>0.1999922701</c:v>
                </c:pt>
                <c:pt idx="11">
                  <c:v>0.2013326804</c:v>
                </c:pt>
                <c:pt idx="12">
                  <c:v>0.1833504595</c:v>
                </c:pt>
                <c:pt idx="13">
                  <c:v>0.183877534775</c:v>
                </c:pt>
                <c:pt idx="14">
                  <c:v>0.192210864475</c:v>
                </c:pt>
                <c:pt idx="15">
                  <c:v>0.18925622915</c:v>
                </c:pt>
                <c:pt idx="16">
                  <c:v>0.1901997434</c:v>
                </c:pt>
                <c:pt idx="17">
                  <c:v>0.193150252325</c:v>
                </c:pt>
                <c:pt idx="18">
                  <c:v>0.192178478825</c:v>
                </c:pt>
                <c:pt idx="19">
                  <c:v>0.18272236685</c:v>
                </c:pt>
                <c:pt idx="20">
                  <c:v>0.17164792265</c:v>
                </c:pt>
                <c:pt idx="21">
                  <c:v>0.170798533025</c:v>
                </c:pt>
                <c:pt idx="22">
                  <c:v>0.1669601013</c:v>
                </c:pt>
                <c:pt idx="23">
                  <c:v>0.1516769172</c:v>
                </c:pt>
                <c:pt idx="24">
                  <c:v>0.154407826925</c:v>
                </c:pt>
                <c:pt idx="25">
                  <c:v>0.164540972375</c:v>
                </c:pt>
                <c:pt idx="26">
                  <c:v>0.1202114953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0.208756482675</c:v>
                </c:pt>
                <c:pt idx="4">
                  <c:v>0.20681590815</c:v>
                </c:pt>
                <c:pt idx="5">
                  <c:v>0.209746132625</c:v>
                </c:pt>
                <c:pt idx="6">
                  <c:v>0.2069286376</c:v>
                </c:pt>
                <c:pt idx="7">
                  <c:v>0.206210938625</c:v>
                </c:pt>
                <c:pt idx="8">
                  <c:v>0.205559020625</c:v>
                </c:pt>
                <c:pt idx="9">
                  <c:v>0.20488975175</c:v>
                </c:pt>
                <c:pt idx="10">
                  <c:v>0.211892218925</c:v>
                </c:pt>
                <c:pt idx="11">
                  <c:v>0.215857927375</c:v>
                </c:pt>
                <c:pt idx="12">
                  <c:v>0.2081373719</c:v>
                </c:pt>
                <c:pt idx="13">
                  <c:v>0.210435130775</c:v>
                </c:pt>
                <c:pt idx="14">
                  <c:v>0.216955915875</c:v>
                </c:pt>
                <c:pt idx="15">
                  <c:v>0.21321163855</c:v>
                </c:pt>
                <c:pt idx="16">
                  <c:v>0.21867170115</c:v>
                </c:pt>
                <c:pt idx="17">
                  <c:v>0.22091488675</c:v>
                </c:pt>
                <c:pt idx="18">
                  <c:v>0.22223847315</c:v>
                </c:pt>
                <c:pt idx="19">
                  <c:v>0.2153864722</c:v>
                </c:pt>
                <c:pt idx="20">
                  <c:v>0.215912384325</c:v>
                </c:pt>
                <c:pt idx="21">
                  <c:v>0.215501362375</c:v>
                </c:pt>
                <c:pt idx="22">
                  <c:v>0.21808694945</c:v>
                </c:pt>
                <c:pt idx="23">
                  <c:v>0.210077175125</c:v>
                </c:pt>
                <c:pt idx="24">
                  <c:v>0.213173593175</c:v>
                </c:pt>
                <c:pt idx="25">
                  <c:v>0.228119644875</c:v>
                </c:pt>
                <c:pt idx="26">
                  <c:v>0.219660231725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84248"/>
        <c:axId val="-2060981048"/>
      </c:scatterChart>
      <c:valAx>
        <c:axId val="-20609842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0981048"/>
        <c:crosses val="autoZero"/>
        <c:crossBetween val="midCat"/>
        <c:majorUnit val="2.0"/>
      </c:valAx>
      <c:valAx>
        <c:axId val="-2060981048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098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D1" zoomScale="150" zoomScaleNormal="150" zoomScalePageLayoutView="150" workbookViewId="0">
      <selection activeCell="L5" sqref="L5:O108"/>
    </sheetView>
  </sheetViews>
  <sheetFormatPr baseColWidth="10" defaultRowHeight="15" x14ac:dyDescent="0"/>
  <cols>
    <col min="2" max="2" width="10.83203125" customWidth="1"/>
    <col min="3" max="5" width="29.33203125" customWidth="1"/>
    <col min="6" max="6" width="18.6640625" customWidth="1"/>
    <col min="7" max="16" width="17.6640625" customWidth="1"/>
  </cols>
  <sheetData>
    <row r="2" spans="1:16">
      <c r="C2" s="13" t="s">
        <v>5</v>
      </c>
      <c r="D2" s="13"/>
      <c r="E2" s="13"/>
      <c r="F2" s="13"/>
      <c r="G2" s="4"/>
      <c r="H2" s="13" t="s">
        <v>6</v>
      </c>
      <c r="I2" s="13"/>
      <c r="J2" s="13"/>
      <c r="K2" s="13"/>
      <c r="M2" s="13" t="s">
        <v>7</v>
      </c>
      <c r="N2" s="13"/>
      <c r="O2" s="13"/>
      <c r="P2" s="13"/>
    </row>
    <row r="3" spans="1:16" ht="36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3" t="s">
        <v>1</v>
      </c>
      <c r="H3" t="s">
        <v>2</v>
      </c>
      <c r="I3" t="s">
        <v>3</v>
      </c>
      <c r="J3" t="s">
        <v>4</v>
      </c>
      <c r="L3" t="s">
        <v>1</v>
      </c>
      <c r="M3" t="s">
        <v>2</v>
      </c>
      <c r="N3" t="s">
        <v>3</v>
      </c>
      <c r="O3" t="s">
        <v>4</v>
      </c>
    </row>
    <row r="4" spans="1:16" ht="16" customHeight="1">
      <c r="A4">
        <v>48</v>
      </c>
      <c r="B4" s="2">
        <v>0.37309823419999999</v>
      </c>
      <c r="C4" s="2">
        <v>0.40747872280000003</v>
      </c>
      <c r="D4" s="2">
        <v>0.37776544299999998</v>
      </c>
      <c r="E4" s="2">
        <v>0.40465033890000002</v>
      </c>
      <c r="G4" s="3"/>
    </row>
    <row r="5" spans="1:16" ht="16" customHeight="1">
      <c r="A5" s="2">
        <f>A4+1</f>
        <v>49</v>
      </c>
      <c r="B5" s="2">
        <v>0.36970393899999998</v>
      </c>
      <c r="C5" s="2">
        <v>0.40438714149999999</v>
      </c>
      <c r="D5" s="2">
        <v>0.3800518571</v>
      </c>
      <c r="E5" s="2">
        <v>0.39540402520000001</v>
      </c>
      <c r="G5" s="2">
        <v>0.36970393899999998</v>
      </c>
      <c r="H5" s="2">
        <v>0.40438714149999999</v>
      </c>
      <c r="I5" s="2">
        <v>0.3800518571</v>
      </c>
      <c r="J5" s="2">
        <v>0.39540402520000001</v>
      </c>
      <c r="L5" s="2">
        <v>0.36970393899999998</v>
      </c>
      <c r="M5" s="2">
        <v>0.40438714149999999</v>
      </c>
      <c r="N5" s="2">
        <v>0.3800518571</v>
      </c>
      <c r="O5" s="2">
        <v>0.39540402520000001</v>
      </c>
    </row>
    <row r="6" spans="1:16" ht="16" customHeight="1">
      <c r="A6" s="2">
        <f t="shared" ref="A6:A69" si="0">A5+1</f>
        <v>50</v>
      </c>
      <c r="B6" s="2">
        <v>0.36527582269999997</v>
      </c>
      <c r="C6" s="2">
        <v>0.39726975149999999</v>
      </c>
      <c r="D6" s="2">
        <v>0.37596037729999998</v>
      </c>
      <c r="E6" s="2">
        <v>0.39016768480000003</v>
      </c>
      <c r="G6" s="2">
        <v>0.36527582269999997</v>
      </c>
      <c r="H6" s="2">
        <v>0.39726975149999999</v>
      </c>
      <c r="I6" s="2">
        <v>0.37596037729999998</v>
      </c>
      <c r="J6" s="2">
        <v>0.39016768480000003</v>
      </c>
      <c r="L6" s="2">
        <v>0.36527582269999997</v>
      </c>
      <c r="M6" s="2">
        <v>0.39726975149999999</v>
      </c>
      <c r="N6" s="2">
        <v>0.37596037729999998</v>
      </c>
      <c r="O6" s="2">
        <v>0.39016768480000003</v>
      </c>
    </row>
    <row r="7" spans="1:16" ht="16" customHeight="1">
      <c r="A7" s="2">
        <f t="shared" si="0"/>
        <v>51</v>
      </c>
      <c r="B7" s="2">
        <v>0.36615837039999999</v>
      </c>
      <c r="C7" s="2">
        <v>0.3956106942</v>
      </c>
      <c r="D7" s="2">
        <v>0.37812212309999998</v>
      </c>
      <c r="E7" s="2">
        <v>0.38433914660000001</v>
      </c>
      <c r="G7" s="2">
        <v>0.36615837039999999</v>
      </c>
      <c r="H7" s="2">
        <v>0.3956106942</v>
      </c>
      <c r="I7" s="2">
        <v>0.37812212309999998</v>
      </c>
      <c r="J7" s="2">
        <v>0.38433914660000001</v>
      </c>
      <c r="L7" s="2">
        <v>0.36615837039999999</v>
      </c>
      <c r="M7" s="2">
        <v>0.3956106942</v>
      </c>
      <c r="N7" s="2">
        <v>0.37812212309999998</v>
      </c>
      <c r="O7" s="2">
        <v>0.38433914660000001</v>
      </c>
    </row>
    <row r="8" spans="1:16" ht="16" customHeight="1">
      <c r="A8" s="2">
        <f t="shared" si="0"/>
        <v>52</v>
      </c>
      <c r="B8" s="2">
        <v>0.37169463730000002</v>
      </c>
      <c r="C8" s="2">
        <v>0.39921788499999999</v>
      </c>
      <c r="D8" s="2">
        <v>0.38007808119999997</v>
      </c>
      <c r="E8" s="2">
        <v>0.39022281380000001</v>
      </c>
      <c r="G8" s="2">
        <v>0.37169463730000002</v>
      </c>
      <c r="H8" s="2">
        <v>0.39921788499999999</v>
      </c>
      <c r="I8" s="2">
        <v>0.38007808119999997</v>
      </c>
      <c r="J8" s="2">
        <v>0.39022281380000001</v>
      </c>
      <c r="L8" s="2">
        <v>0.37169463730000002</v>
      </c>
      <c r="M8" s="2">
        <v>0.39921788499999999</v>
      </c>
      <c r="N8" s="2">
        <v>0.38007808119999997</v>
      </c>
      <c r="O8" s="2">
        <v>0.39022281380000001</v>
      </c>
    </row>
    <row r="9" spans="1:16" ht="16" customHeight="1">
      <c r="A9" s="2">
        <f t="shared" si="0"/>
        <v>53</v>
      </c>
      <c r="B9" s="2">
        <v>0.36476302449999998</v>
      </c>
      <c r="C9" s="2">
        <v>0.39728581549999997</v>
      </c>
      <c r="D9" s="2">
        <v>0.3754883792</v>
      </c>
      <c r="E9" s="2">
        <v>0.38738509719999997</v>
      </c>
      <c r="G9" s="2">
        <v>0.36476302449999998</v>
      </c>
      <c r="H9" s="2">
        <v>0.39728581549999997</v>
      </c>
      <c r="I9" s="2">
        <v>0.3754883792</v>
      </c>
      <c r="J9" s="2">
        <v>0.38738509719999997</v>
      </c>
      <c r="L9" s="2">
        <v>0.36476302449999998</v>
      </c>
      <c r="M9" s="2">
        <v>0.39728581549999997</v>
      </c>
      <c r="N9" s="2">
        <v>0.3754883792</v>
      </c>
      <c r="O9" s="2">
        <v>0.38738509719999997</v>
      </c>
    </row>
    <row r="10" spans="1:16" ht="16" customHeight="1">
      <c r="A10" s="2">
        <f t="shared" si="0"/>
        <v>54</v>
      </c>
      <c r="B10" s="2">
        <v>0.36976958879999999</v>
      </c>
      <c r="C10" s="2">
        <v>0.40319108930000003</v>
      </c>
      <c r="D10" s="2">
        <v>0.37863942769999998</v>
      </c>
      <c r="E10" s="2">
        <v>0.39549643620000002</v>
      </c>
      <c r="G10" s="2">
        <v>0.36976958879999999</v>
      </c>
      <c r="H10" s="2">
        <v>0.40319108930000003</v>
      </c>
      <c r="I10" s="2">
        <v>0.37863942769999998</v>
      </c>
      <c r="J10" s="2">
        <v>0.39549643620000002</v>
      </c>
      <c r="L10" s="2">
        <v>0.36976958879999999</v>
      </c>
      <c r="M10" s="2">
        <v>0.40319108930000003</v>
      </c>
      <c r="N10" s="2">
        <v>0.37863942769999998</v>
      </c>
      <c r="O10" s="2">
        <v>0.39549643620000002</v>
      </c>
    </row>
    <row r="11" spans="1:16" ht="16" customHeight="1">
      <c r="A11" s="2">
        <f t="shared" si="0"/>
        <v>55</v>
      </c>
      <c r="B11" s="2">
        <v>0.37788122419999998</v>
      </c>
      <c r="C11" s="2">
        <v>0.40565390429999998</v>
      </c>
      <c r="D11" s="2">
        <v>0.3859171361</v>
      </c>
      <c r="E11" s="2">
        <v>0.39993635039999997</v>
      </c>
      <c r="G11" s="2">
        <v>0.37788122419999998</v>
      </c>
      <c r="H11" s="2">
        <v>0.40565390429999998</v>
      </c>
      <c r="I11" s="2">
        <v>0.3859171361</v>
      </c>
      <c r="J11" s="2">
        <v>0.39993635039999997</v>
      </c>
      <c r="L11" s="2">
        <v>0.37788122419999998</v>
      </c>
      <c r="M11" s="2">
        <v>0.40565390429999998</v>
      </c>
      <c r="N11" s="2">
        <v>0.3859171361</v>
      </c>
      <c r="O11" s="2">
        <v>0.39993635039999997</v>
      </c>
    </row>
    <row r="12" spans="1:16" ht="16" customHeight="1">
      <c r="A12" s="2">
        <f t="shared" si="0"/>
        <v>56</v>
      </c>
      <c r="B12" s="2">
        <v>0.36980258230000002</v>
      </c>
      <c r="C12" s="2">
        <v>0.40367188990000002</v>
      </c>
      <c r="D12" s="2">
        <v>0.38261410740000001</v>
      </c>
      <c r="E12" s="2">
        <v>0.39031306129999999</v>
      </c>
      <c r="G12" s="2">
        <v>0.36980258230000002</v>
      </c>
      <c r="H12" s="2">
        <v>0.40367188990000002</v>
      </c>
      <c r="I12" s="2">
        <v>0.38261410740000001</v>
      </c>
      <c r="J12" s="2">
        <v>0.39031306129999999</v>
      </c>
      <c r="L12" s="2">
        <v>0.36980258230000002</v>
      </c>
      <c r="M12" s="2">
        <v>0.40367188990000002</v>
      </c>
      <c r="N12" s="2">
        <v>0.38261410740000001</v>
      </c>
      <c r="O12" s="2">
        <v>0.39031306129999999</v>
      </c>
    </row>
    <row r="13" spans="1:16" ht="16" customHeight="1">
      <c r="A13" s="2">
        <f t="shared" si="0"/>
        <v>57</v>
      </c>
      <c r="B13" s="2">
        <v>0.37152555079999999</v>
      </c>
      <c r="C13" s="2">
        <v>0.40448387180000001</v>
      </c>
      <c r="D13" s="2">
        <v>0.38694601299999998</v>
      </c>
      <c r="E13" s="2">
        <v>0.38745194890000001</v>
      </c>
      <c r="G13" s="2">
        <v>0.37152555079999999</v>
      </c>
      <c r="H13" s="2">
        <v>0.40448387180000001</v>
      </c>
      <c r="I13" s="2">
        <v>0.38694601299999998</v>
      </c>
      <c r="J13" s="2">
        <v>0.38745194890000001</v>
      </c>
      <c r="L13" s="2">
        <v>0.37152555079999999</v>
      </c>
      <c r="M13" s="2">
        <v>0.40448387180000001</v>
      </c>
      <c r="N13" s="2">
        <v>0.38694601299999998</v>
      </c>
      <c r="O13" s="2">
        <v>0.38745194890000001</v>
      </c>
    </row>
    <row r="14" spans="1:16" ht="16" customHeight="1">
      <c r="A14" s="2">
        <f t="shared" si="0"/>
        <v>58</v>
      </c>
      <c r="B14" s="2">
        <v>0.3718654086</v>
      </c>
      <c r="C14" s="2">
        <v>0.4070547283</v>
      </c>
      <c r="D14" s="2">
        <v>0.38498641410000001</v>
      </c>
      <c r="E14" s="2">
        <v>0.39281236980000001</v>
      </c>
      <c r="G14" s="2">
        <v>0.3718654086</v>
      </c>
      <c r="H14" s="2">
        <v>0.4070547283</v>
      </c>
      <c r="I14" s="2">
        <v>0.38498641410000001</v>
      </c>
      <c r="J14" s="2">
        <v>0.39281236980000001</v>
      </c>
      <c r="L14" s="2">
        <v>0.3718654086</v>
      </c>
      <c r="M14" s="2">
        <v>0.4070547283</v>
      </c>
      <c r="N14" s="2">
        <v>0.38498641410000001</v>
      </c>
      <c r="O14" s="2">
        <v>0.39281236980000001</v>
      </c>
    </row>
    <row r="15" spans="1:16" ht="16" customHeight="1">
      <c r="A15" s="2">
        <f t="shared" si="0"/>
        <v>59</v>
      </c>
      <c r="B15" s="2">
        <v>0.37467411940000001</v>
      </c>
      <c r="C15" s="2">
        <v>0.40314104179999999</v>
      </c>
      <c r="D15" s="2">
        <v>0.38454329539999998</v>
      </c>
      <c r="E15" s="2">
        <v>0.39329913309999998</v>
      </c>
      <c r="G15" s="2">
        <v>0.37467411940000001</v>
      </c>
      <c r="H15" s="2">
        <v>0.40314104179999999</v>
      </c>
      <c r="I15" s="2">
        <v>0.38454329539999998</v>
      </c>
      <c r="J15" s="2">
        <v>0.39329913309999998</v>
      </c>
      <c r="L15" s="2">
        <v>0.37467411940000001</v>
      </c>
      <c r="M15" s="2">
        <v>0.40314104179999999</v>
      </c>
      <c r="N15" s="2">
        <v>0.38454329539999998</v>
      </c>
      <c r="O15" s="2">
        <v>0.39329913309999998</v>
      </c>
    </row>
    <row r="16" spans="1:16" ht="16" customHeight="1">
      <c r="A16" s="2">
        <f t="shared" si="0"/>
        <v>60</v>
      </c>
      <c r="B16" s="2">
        <v>0.36590626380000002</v>
      </c>
      <c r="C16" s="2">
        <v>0.40142966800000002</v>
      </c>
      <c r="D16" s="2">
        <v>0.37865592889999999</v>
      </c>
      <c r="E16" s="2">
        <v>0.38703079909999999</v>
      </c>
      <c r="G16" s="2">
        <v>0.36590626380000002</v>
      </c>
      <c r="H16" s="2">
        <v>0.40142966800000002</v>
      </c>
      <c r="I16" s="2">
        <v>0.37865592889999999</v>
      </c>
      <c r="J16" s="2">
        <v>0.38703079909999999</v>
      </c>
      <c r="L16" s="2">
        <v>0.36590626380000002</v>
      </c>
      <c r="M16" s="2">
        <v>0.40142966800000002</v>
      </c>
      <c r="N16" s="2">
        <v>0.37865592889999999</v>
      </c>
      <c r="O16" s="2">
        <v>0.38703079909999999</v>
      </c>
    </row>
    <row r="17" spans="1:15" ht="16" customHeight="1">
      <c r="A17" s="2">
        <f t="shared" si="0"/>
        <v>61</v>
      </c>
      <c r="B17" s="2">
        <v>0.36663957539999997</v>
      </c>
      <c r="C17" s="2">
        <v>0.40186662109999999</v>
      </c>
      <c r="D17" s="2">
        <v>0.38090479599999999</v>
      </c>
      <c r="E17" s="2">
        <v>0.38618027319999998</v>
      </c>
      <c r="G17" s="2">
        <v>0.36663957539999997</v>
      </c>
      <c r="H17" s="2">
        <v>0.40186662109999999</v>
      </c>
      <c r="I17" s="2">
        <v>0.38090479599999999</v>
      </c>
      <c r="J17" s="2">
        <v>0.38618027319999998</v>
      </c>
      <c r="L17" s="2">
        <v>0.36663957539999997</v>
      </c>
      <c r="M17" s="2">
        <v>0.40186662109999999</v>
      </c>
      <c r="N17" s="2">
        <v>0.38090479599999999</v>
      </c>
      <c r="O17" s="2">
        <v>0.38618027319999998</v>
      </c>
    </row>
    <row r="18" spans="1:15" ht="16" customHeight="1">
      <c r="A18" s="2">
        <f t="shared" si="0"/>
        <v>62</v>
      </c>
      <c r="B18" s="2">
        <v>0.3712052877</v>
      </c>
      <c r="C18" s="2">
        <v>0.40159805659999998</v>
      </c>
      <c r="D18" s="2">
        <v>0.38025968110000002</v>
      </c>
      <c r="E18" s="2">
        <v>0.39141164229999997</v>
      </c>
      <c r="G18" s="2">
        <v>0.3712052877</v>
      </c>
      <c r="H18" s="2">
        <v>0.40159805659999998</v>
      </c>
      <c r="I18" s="2">
        <v>0.38025968110000002</v>
      </c>
      <c r="J18" s="2">
        <v>0.39141164229999997</v>
      </c>
      <c r="L18" s="2">
        <v>0.3712052877</v>
      </c>
      <c r="M18" s="2">
        <v>0.40159805659999998</v>
      </c>
      <c r="N18" s="2">
        <v>0.38025968110000002</v>
      </c>
      <c r="O18" s="2">
        <v>0.39141164229999997</v>
      </c>
    </row>
    <row r="19" spans="1:15" ht="16" customHeight="1">
      <c r="A19" s="2">
        <f t="shared" si="0"/>
        <v>63</v>
      </c>
      <c r="B19" s="2">
        <v>0.3721092272</v>
      </c>
      <c r="C19" s="2">
        <v>0.4015117855</v>
      </c>
      <c r="D19" s="2">
        <v>0.38141932719999999</v>
      </c>
      <c r="E19" s="2">
        <v>0.39109338440000002</v>
      </c>
      <c r="G19" s="2">
        <v>0.3721092272</v>
      </c>
      <c r="H19" s="2">
        <v>0.4015117855</v>
      </c>
      <c r="I19" s="2">
        <v>0.38141932719999999</v>
      </c>
      <c r="J19" s="2">
        <v>0.39109338440000002</v>
      </c>
      <c r="L19" s="2">
        <v>0.3721092272</v>
      </c>
      <c r="M19" s="2">
        <v>0.4015117855</v>
      </c>
      <c r="N19" s="2">
        <v>0.38141932719999999</v>
      </c>
      <c r="O19" s="2">
        <v>0.39109338440000002</v>
      </c>
    </row>
    <row r="20" spans="1:15" ht="16" customHeight="1">
      <c r="A20" s="2">
        <f t="shared" si="0"/>
        <v>64</v>
      </c>
      <c r="B20" s="2">
        <v>0.37114582350000003</v>
      </c>
      <c r="C20" s="2">
        <v>0.40126644830000002</v>
      </c>
      <c r="D20" s="2">
        <v>0.38189305470000001</v>
      </c>
      <c r="E20" s="2">
        <v>0.38894911069999999</v>
      </c>
      <c r="G20" s="2">
        <v>0.37124941389999999</v>
      </c>
      <c r="H20" s="2">
        <v>0.40126644830000002</v>
      </c>
      <c r="I20" s="2">
        <v>0.38204558589999998</v>
      </c>
      <c r="J20" s="2">
        <v>0.3889086638</v>
      </c>
      <c r="L20" s="2">
        <v>0.37121607950000002</v>
      </c>
      <c r="M20" s="2">
        <v>0.40126644830000002</v>
      </c>
      <c r="N20" s="2">
        <v>0.38193222799999998</v>
      </c>
      <c r="O20" s="2">
        <v>0.38899387359999998</v>
      </c>
    </row>
    <row r="21" spans="1:15" ht="16" customHeight="1">
      <c r="A21" s="2">
        <f t="shared" si="0"/>
        <v>65</v>
      </c>
      <c r="B21" s="2">
        <v>0.36966042719999997</v>
      </c>
      <c r="C21" s="2">
        <v>0.40113372889999999</v>
      </c>
      <c r="D21" s="2">
        <v>0.3810469742</v>
      </c>
      <c r="E21" s="2">
        <v>0.38739597539999998</v>
      </c>
      <c r="G21" s="2">
        <v>0.369853657</v>
      </c>
      <c r="H21" s="2">
        <v>0.40108933790000001</v>
      </c>
      <c r="I21" s="2">
        <v>0.38133110409999998</v>
      </c>
      <c r="J21" s="2">
        <v>0.38725012879999998</v>
      </c>
      <c r="L21" s="2">
        <v>0.36961442039999998</v>
      </c>
      <c r="M21" s="2">
        <v>0.40131117220000001</v>
      </c>
      <c r="N21" s="2">
        <v>0.38092250459999999</v>
      </c>
      <c r="O21" s="2">
        <v>0.38767367460000002</v>
      </c>
    </row>
    <row r="22" spans="1:15" ht="16" customHeight="1">
      <c r="A22" s="2">
        <f t="shared" si="0"/>
        <v>66</v>
      </c>
      <c r="B22" s="2">
        <v>0.37285445540000001</v>
      </c>
      <c r="C22" s="2">
        <v>0.40033600800000002</v>
      </c>
      <c r="D22" s="2">
        <v>0.38271399430000003</v>
      </c>
      <c r="E22" s="2">
        <v>0.38917901189999998</v>
      </c>
      <c r="G22" s="2">
        <v>0.37351112110000001</v>
      </c>
      <c r="H22" s="2">
        <v>0.40046303280000001</v>
      </c>
      <c r="I22" s="2">
        <v>0.3834286978</v>
      </c>
      <c r="J22" s="2">
        <v>0.3892132988</v>
      </c>
      <c r="L22" s="2">
        <v>0.37317339570000002</v>
      </c>
      <c r="M22" s="2">
        <v>0.40027572039999998</v>
      </c>
      <c r="N22" s="2">
        <v>0.38253848530000001</v>
      </c>
      <c r="O22" s="2">
        <v>0.38975639550000002</v>
      </c>
    </row>
    <row r="23" spans="1:15" ht="16" customHeight="1">
      <c r="A23" s="2">
        <f t="shared" si="0"/>
        <v>67</v>
      </c>
      <c r="B23" s="2">
        <v>0.3731914912</v>
      </c>
      <c r="C23" s="2">
        <v>0.39996150289999999</v>
      </c>
      <c r="D23" s="2">
        <v>0.38258019240000002</v>
      </c>
      <c r="E23" s="2">
        <v>0.390015838</v>
      </c>
      <c r="G23" s="2">
        <v>0.37354980319999997</v>
      </c>
      <c r="H23" s="2">
        <v>0.40096045679999998</v>
      </c>
      <c r="I23" s="2">
        <v>0.38296403959999997</v>
      </c>
      <c r="J23" s="2">
        <v>0.39097577210000001</v>
      </c>
      <c r="L23" s="2">
        <v>0.37226193680000003</v>
      </c>
      <c r="M23" s="2">
        <v>0.40249186069999998</v>
      </c>
      <c r="N23" s="2">
        <v>0.3816085568</v>
      </c>
      <c r="O23" s="2">
        <v>0.39261983979999998</v>
      </c>
    </row>
    <row r="24" spans="1:15" ht="16" customHeight="1">
      <c r="A24" s="2">
        <f t="shared" si="0"/>
        <v>68</v>
      </c>
      <c r="B24" s="2">
        <v>0.37344750030000001</v>
      </c>
      <c r="C24" s="2">
        <v>0.40048676150000001</v>
      </c>
      <c r="D24" s="2">
        <v>0.3814668269</v>
      </c>
      <c r="E24" s="2">
        <v>0.39162075559999998</v>
      </c>
      <c r="G24" s="2">
        <v>0.37267441759999997</v>
      </c>
      <c r="H24" s="2">
        <v>0.40133551319999999</v>
      </c>
      <c r="I24" s="2">
        <v>0.38074826229999997</v>
      </c>
      <c r="J24" s="2">
        <v>0.39241947799999999</v>
      </c>
      <c r="L24" s="2">
        <v>0.3728491283</v>
      </c>
      <c r="M24" s="2">
        <v>0.40091954369999999</v>
      </c>
      <c r="N24" s="2">
        <v>0.3808263751</v>
      </c>
      <c r="O24" s="2">
        <v>0.39211739750000002</v>
      </c>
    </row>
    <row r="25" spans="1:15" ht="16" customHeight="1">
      <c r="A25" s="2">
        <f t="shared" si="0"/>
        <v>69</v>
      </c>
      <c r="B25" s="2">
        <v>0.36656137389999999</v>
      </c>
      <c r="C25" s="2">
        <v>0.40363025540000003</v>
      </c>
      <c r="D25" s="2">
        <v>0.3820265692</v>
      </c>
      <c r="E25" s="2">
        <v>0.38596873500000001</v>
      </c>
      <c r="G25" s="2">
        <v>0.36670486019999998</v>
      </c>
      <c r="H25" s="2">
        <v>0.40575712679999998</v>
      </c>
      <c r="I25" s="2">
        <v>0.38226659489999998</v>
      </c>
      <c r="J25" s="2">
        <v>0.38801609339999998</v>
      </c>
      <c r="L25" s="2">
        <v>0.36637504599999998</v>
      </c>
      <c r="M25" s="2">
        <v>0.40318696279999999</v>
      </c>
      <c r="N25" s="2">
        <v>0.38168168190000001</v>
      </c>
      <c r="O25" s="2">
        <v>0.3857266634</v>
      </c>
    </row>
    <row r="26" spans="1:15" ht="16" customHeight="1">
      <c r="A26" s="2">
        <f t="shared" si="0"/>
        <v>70</v>
      </c>
      <c r="B26" s="2">
        <v>0.37305107040000002</v>
      </c>
      <c r="C26" s="2">
        <v>0.40484100179999999</v>
      </c>
      <c r="D26" s="2">
        <v>0.38172538499999997</v>
      </c>
      <c r="E26" s="2">
        <v>0.39524172959999998</v>
      </c>
      <c r="G26" s="2">
        <v>0.37165141019999998</v>
      </c>
      <c r="H26" s="2">
        <v>0.404936711</v>
      </c>
      <c r="I26" s="2">
        <v>0.38027497399999999</v>
      </c>
      <c r="J26" s="2">
        <v>0.39536007420000002</v>
      </c>
      <c r="L26" s="2">
        <v>0.3721631266</v>
      </c>
      <c r="M26" s="2">
        <v>0.40242148249999998</v>
      </c>
      <c r="N26" s="2">
        <v>0.37990927229999999</v>
      </c>
      <c r="O26" s="2">
        <v>0.39405565549999999</v>
      </c>
    </row>
    <row r="27" spans="1:15" ht="16" customHeight="1">
      <c r="A27" s="2">
        <f t="shared" si="0"/>
        <v>71</v>
      </c>
      <c r="B27" s="2">
        <v>0.368680218</v>
      </c>
      <c r="C27" s="2">
        <v>0.40121213919999998</v>
      </c>
      <c r="D27" s="2">
        <v>0.37631945680000001</v>
      </c>
      <c r="E27" s="2">
        <v>0.39277259170000001</v>
      </c>
      <c r="G27" s="2">
        <v>0.37133752930000002</v>
      </c>
      <c r="H27" s="2">
        <v>0.40429315139999999</v>
      </c>
      <c r="I27" s="2">
        <v>0.37868508490000002</v>
      </c>
      <c r="J27" s="2">
        <v>0.39627414280000001</v>
      </c>
      <c r="L27" s="2">
        <v>0.36708821409999998</v>
      </c>
      <c r="M27" s="2">
        <v>0.39791889870000002</v>
      </c>
      <c r="N27" s="2">
        <v>0.37485745310000002</v>
      </c>
      <c r="O27" s="2">
        <v>0.38934387580000002</v>
      </c>
    </row>
    <row r="28" spans="1:15" ht="16" customHeight="1">
      <c r="A28" s="2">
        <f t="shared" si="0"/>
        <v>72</v>
      </c>
      <c r="B28" s="2">
        <v>0.3654289563</v>
      </c>
      <c r="C28" s="2">
        <v>0.39460028580000001</v>
      </c>
      <c r="D28" s="2">
        <v>0.37176050510000003</v>
      </c>
      <c r="E28" s="2">
        <v>0.38763048839999997</v>
      </c>
      <c r="G28" s="2">
        <v>0.3688085733</v>
      </c>
      <c r="H28" s="2">
        <v>0.39663337850000002</v>
      </c>
      <c r="I28" s="2">
        <v>0.37433400729999999</v>
      </c>
      <c r="J28" s="2">
        <v>0.39062928209999997</v>
      </c>
      <c r="L28" s="2">
        <v>0.36567002980000002</v>
      </c>
      <c r="M28" s="2">
        <v>0.39306609980000001</v>
      </c>
      <c r="N28" s="2">
        <v>0.37193227150000002</v>
      </c>
      <c r="O28" s="2">
        <v>0.38626721600000002</v>
      </c>
    </row>
    <row r="29" spans="1:15" ht="16" customHeight="1">
      <c r="A29" s="2">
        <f t="shared" si="0"/>
        <v>73</v>
      </c>
      <c r="B29" s="2">
        <v>0.3612143572</v>
      </c>
      <c r="C29" s="2">
        <v>0.39044827389999998</v>
      </c>
      <c r="D29" s="2">
        <v>0.371833943</v>
      </c>
      <c r="E29" s="2">
        <v>0.37766749090000001</v>
      </c>
      <c r="G29" s="2">
        <v>0.36418273940000001</v>
      </c>
      <c r="H29" s="2">
        <v>0.39393003450000003</v>
      </c>
      <c r="I29" s="2">
        <v>0.3747663631</v>
      </c>
      <c r="J29" s="2">
        <v>0.38109169120000003</v>
      </c>
      <c r="L29" s="2">
        <v>0.36048789440000001</v>
      </c>
      <c r="M29" s="2">
        <v>0.3911597765</v>
      </c>
      <c r="N29" s="2">
        <v>0.37111230010000001</v>
      </c>
      <c r="O29" s="2">
        <v>0.37840581449999999</v>
      </c>
    </row>
    <row r="30" spans="1:15" ht="16" customHeight="1">
      <c r="A30" s="2">
        <f t="shared" si="0"/>
        <v>74</v>
      </c>
      <c r="B30" s="2">
        <v>0.36462442249999999</v>
      </c>
      <c r="C30" s="2">
        <v>0.39579035880000002</v>
      </c>
      <c r="D30" s="2">
        <v>0.37376650709999998</v>
      </c>
      <c r="E30" s="2">
        <v>0.3854294653</v>
      </c>
      <c r="G30" s="2">
        <v>0.3640685562</v>
      </c>
      <c r="H30" s="2">
        <v>0.39086957589999999</v>
      </c>
      <c r="I30" s="2">
        <v>0.37200967600000001</v>
      </c>
      <c r="J30" s="2">
        <v>0.38112666680000001</v>
      </c>
      <c r="L30" s="2">
        <v>0.3628439617</v>
      </c>
      <c r="M30" s="2">
        <v>0.39260587229999999</v>
      </c>
      <c r="N30" s="2">
        <v>0.37164205410000001</v>
      </c>
      <c r="O30" s="2">
        <v>0.3828134741</v>
      </c>
    </row>
    <row r="31" spans="1:15" ht="16" customHeight="1">
      <c r="A31" s="2">
        <f t="shared" si="0"/>
        <v>75</v>
      </c>
      <c r="B31" s="2">
        <v>0.36419568190000001</v>
      </c>
      <c r="C31" s="2">
        <v>0.39146713249999998</v>
      </c>
      <c r="D31" s="2">
        <v>0.37167723720000001</v>
      </c>
      <c r="E31" s="2">
        <v>0.38280140099999999</v>
      </c>
      <c r="G31" s="2">
        <v>0.36475723189999998</v>
      </c>
      <c r="H31" s="2">
        <v>0.39828475009999997</v>
      </c>
      <c r="I31" s="2">
        <v>0.3740929127</v>
      </c>
      <c r="J31" s="2">
        <v>0.38587602030000001</v>
      </c>
      <c r="L31" s="2">
        <v>0.3676816188</v>
      </c>
      <c r="M31" s="2">
        <v>0.39461169629999998</v>
      </c>
      <c r="N31" s="2">
        <v>0.37373972620000001</v>
      </c>
      <c r="O31" s="2">
        <v>0.38739303330000002</v>
      </c>
    </row>
    <row r="32" spans="1:15" ht="16" customHeight="1">
      <c r="A32" s="2">
        <f t="shared" si="0"/>
        <v>76</v>
      </c>
      <c r="B32" s="2">
        <v>0.36231168959999999</v>
      </c>
      <c r="C32" s="2">
        <v>0.39383567930000002</v>
      </c>
      <c r="D32" s="2">
        <v>0.37286980219999999</v>
      </c>
      <c r="E32" s="2">
        <v>0.38087232189999998</v>
      </c>
      <c r="G32" s="2">
        <v>0.36725958829999999</v>
      </c>
      <c r="H32" s="2">
        <v>0.39569650270000001</v>
      </c>
      <c r="I32" s="2">
        <v>0.37375699449999999</v>
      </c>
      <c r="J32" s="2">
        <v>0.38780339990000001</v>
      </c>
      <c r="L32" s="2">
        <v>0.36392837360000002</v>
      </c>
      <c r="M32" s="2">
        <v>0.39214572399999997</v>
      </c>
      <c r="N32" s="2">
        <v>0.37200451779999999</v>
      </c>
      <c r="O32" s="2">
        <v>0.38270786289999997</v>
      </c>
    </row>
    <row r="33" spans="1:15" ht="16" customHeight="1">
      <c r="A33" s="2">
        <f t="shared" si="0"/>
        <v>77</v>
      </c>
      <c r="B33" s="2">
        <v>0.35604441479999999</v>
      </c>
      <c r="C33" s="2">
        <v>0.39044538439999998</v>
      </c>
      <c r="D33" s="2">
        <v>0.365679329</v>
      </c>
      <c r="E33" s="2">
        <v>0.37796742890000001</v>
      </c>
      <c r="G33" s="2">
        <v>0.35170312320000002</v>
      </c>
      <c r="H33" s="2">
        <v>0.38785565729999999</v>
      </c>
      <c r="I33" s="2">
        <v>0.36491729439999998</v>
      </c>
      <c r="J33" s="2">
        <v>0.371750472</v>
      </c>
      <c r="L33" s="2">
        <v>0.35906075180000002</v>
      </c>
      <c r="M33" s="2">
        <v>0.39100442400000002</v>
      </c>
      <c r="N33" s="2">
        <v>0.36782447460000001</v>
      </c>
      <c r="O33" s="2">
        <v>0.38125493220000001</v>
      </c>
    </row>
    <row r="34" spans="1:15" ht="16" customHeight="1">
      <c r="A34" s="2">
        <f t="shared" si="0"/>
        <v>78</v>
      </c>
      <c r="B34" s="2">
        <v>0.36621398900000002</v>
      </c>
      <c r="C34" s="2">
        <v>0.401162252</v>
      </c>
      <c r="D34" s="2">
        <v>0.37515342000000002</v>
      </c>
      <c r="E34" s="2">
        <v>0.39099167950000002</v>
      </c>
      <c r="G34" s="2">
        <v>0.36791234389999999</v>
      </c>
      <c r="H34" s="2">
        <v>0.39539559369999999</v>
      </c>
      <c r="I34" s="2">
        <v>0.37410973050000002</v>
      </c>
      <c r="J34" s="2">
        <v>0.38705877189999999</v>
      </c>
      <c r="L34" s="2">
        <v>0.35575443540000001</v>
      </c>
      <c r="M34" s="2">
        <v>0.38448073700000002</v>
      </c>
      <c r="N34" s="2">
        <v>0.36295097749999999</v>
      </c>
      <c r="O34" s="2">
        <v>0.37500455240000002</v>
      </c>
    </row>
    <row r="35" spans="1:15" ht="16" customHeight="1">
      <c r="A35" s="2">
        <f t="shared" si="0"/>
        <v>79</v>
      </c>
      <c r="B35" s="2">
        <v>0.36170669249999998</v>
      </c>
      <c r="C35" s="2">
        <v>0.39546925620000001</v>
      </c>
      <c r="D35" s="2">
        <v>0.36956938789999999</v>
      </c>
      <c r="E35" s="2">
        <v>0.38478383030000002</v>
      </c>
      <c r="G35" s="2">
        <v>0.3637746724</v>
      </c>
      <c r="H35" s="2">
        <v>0.39629638540000001</v>
      </c>
      <c r="I35" s="2">
        <v>0.37034194279999999</v>
      </c>
      <c r="J35" s="2">
        <v>0.38771894359999998</v>
      </c>
      <c r="L35" s="2">
        <v>0.3538363417</v>
      </c>
      <c r="M35" s="2">
        <v>0.38121292220000003</v>
      </c>
      <c r="N35" s="2">
        <v>0.36027016340000001</v>
      </c>
      <c r="O35" s="2">
        <v>0.37341832209999998</v>
      </c>
    </row>
    <row r="36" spans="1:15" ht="16" customHeight="1">
      <c r="A36" s="2">
        <f t="shared" si="0"/>
        <v>80</v>
      </c>
      <c r="B36" s="2">
        <v>0.36270149489999998</v>
      </c>
      <c r="C36" s="2">
        <v>0.3903066865</v>
      </c>
      <c r="D36" s="2">
        <v>0.36670897699999999</v>
      </c>
      <c r="E36" s="2">
        <v>0.3870749295</v>
      </c>
      <c r="G36" s="2">
        <v>0.35651464989999998</v>
      </c>
      <c r="H36" s="2">
        <v>0.39004869170000001</v>
      </c>
      <c r="I36" s="2">
        <v>0.36490854760000002</v>
      </c>
      <c r="J36" s="2">
        <v>0.37830904389999997</v>
      </c>
      <c r="L36" s="2">
        <v>0.3506808938</v>
      </c>
      <c r="M36" s="2">
        <v>0.3800414399</v>
      </c>
      <c r="N36" s="2">
        <v>0.35886387089999999</v>
      </c>
      <c r="O36" s="2">
        <v>0.36993483020000001</v>
      </c>
    </row>
    <row r="37" spans="1:15" ht="16" customHeight="1">
      <c r="A37" s="2">
        <f t="shared" si="0"/>
        <v>81</v>
      </c>
      <c r="B37" s="2">
        <v>0.35914746710000001</v>
      </c>
      <c r="C37" s="2">
        <v>0.39761230609999998</v>
      </c>
      <c r="D37" s="2">
        <v>0.37009938689999999</v>
      </c>
      <c r="E37" s="2">
        <v>0.3826988684</v>
      </c>
      <c r="G37" s="2">
        <v>0.35533535389999998</v>
      </c>
      <c r="H37" s="2">
        <v>0.38973670459999998</v>
      </c>
      <c r="I37" s="2">
        <v>0.36487644720000001</v>
      </c>
      <c r="J37" s="2">
        <v>0.37699440519999999</v>
      </c>
      <c r="L37" s="2">
        <v>0.34821307889999997</v>
      </c>
      <c r="M37" s="2">
        <v>0.37810807410000002</v>
      </c>
      <c r="N37" s="2">
        <v>0.35793866159999999</v>
      </c>
      <c r="O37" s="2">
        <v>0.36515361819999997</v>
      </c>
    </row>
    <row r="38" spans="1:15" ht="16" customHeight="1">
      <c r="A38" s="2">
        <f t="shared" si="0"/>
        <v>82</v>
      </c>
      <c r="B38" s="2">
        <v>0.36121086749999998</v>
      </c>
      <c r="C38" s="2">
        <v>0.39844943919999998</v>
      </c>
      <c r="D38" s="2">
        <v>0.36907523710000001</v>
      </c>
      <c r="E38" s="2">
        <v>0.38699818089999999</v>
      </c>
      <c r="G38" s="2">
        <v>0.36135834350000001</v>
      </c>
      <c r="H38" s="2">
        <v>0.39038089539999998</v>
      </c>
      <c r="I38" s="2">
        <v>0.3662033583</v>
      </c>
      <c r="J38" s="2">
        <v>0.38628660570000001</v>
      </c>
      <c r="L38" s="2">
        <v>0.34916153729999999</v>
      </c>
      <c r="M38" s="2">
        <v>0.38512569590000001</v>
      </c>
      <c r="N38" s="2">
        <v>0.3570637183</v>
      </c>
      <c r="O38" s="2">
        <v>0.37449908720000002</v>
      </c>
    </row>
    <row r="39" spans="1:15" ht="16" customHeight="1">
      <c r="A39" s="2">
        <f t="shared" si="0"/>
        <v>83</v>
      </c>
      <c r="B39" s="2">
        <v>0.36055959050000003</v>
      </c>
      <c r="C39" s="2">
        <v>0.39408640709999998</v>
      </c>
      <c r="D39" s="2">
        <v>0.36663348670000001</v>
      </c>
      <c r="E39" s="2">
        <v>0.38590343240000002</v>
      </c>
      <c r="G39" s="2">
        <v>0.36320014620000002</v>
      </c>
      <c r="H39" s="2">
        <v>0.39269723049999999</v>
      </c>
      <c r="I39" s="2">
        <v>0.36681232499999999</v>
      </c>
      <c r="J39" s="2">
        <v>0.388230346</v>
      </c>
      <c r="L39" s="2">
        <v>0.3560684254</v>
      </c>
      <c r="M39" s="2">
        <v>0.38956113479999999</v>
      </c>
      <c r="N39" s="2">
        <v>0.36091235970000002</v>
      </c>
      <c r="O39" s="2">
        <v>0.3834796775</v>
      </c>
    </row>
    <row r="40" spans="1:15" ht="16" customHeight="1">
      <c r="A40" s="2">
        <f t="shared" si="0"/>
        <v>84</v>
      </c>
      <c r="B40" s="2">
        <v>0.35544746640000002</v>
      </c>
      <c r="C40" s="2">
        <v>0.38689227430000001</v>
      </c>
      <c r="D40" s="2">
        <v>0.35963342790000002</v>
      </c>
      <c r="E40" s="2">
        <v>0.38023587240000001</v>
      </c>
      <c r="G40" s="2">
        <v>0.36754858839999999</v>
      </c>
      <c r="H40" s="2">
        <v>0.3989106113</v>
      </c>
      <c r="I40" s="2">
        <v>0.37119609660000003</v>
      </c>
      <c r="J40" s="2">
        <v>0.39388094680000002</v>
      </c>
      <c r="L40" s="2">
        <v>0.35608886309999999</v>
      </c>
      <c r="M40" s="2">
        <v>0.3867022987</v>
      </c>
      <c r="N40" s="2">
        <v>0.36215567770000001</v>
      </c>
      <c r="O40" s="2">
        <v>0.37881673319999998</v>
      </c>
    </row>
    <row r="41" spans="1:15" ht="16" customHeight="1">
      <c r="A41" s="2">
        <f t="shared" si="0"/>
        <v>85</v>
      </c>
      <c r="B41" s="2">
        <v>0.3535634969</v>
      </c>
      <c r="C41" s="2">
        <v>0.388384059</v>
      </c>
      <c r="D41" s="2">
        <v>0.36202367349999998</v>
      </c>
      <c r="E41" s="2">
        <v>0.37558556809999999</v>
      </c>
      <c r="G41" s="2">
        <v>0.36265977630000001</v>
      </c>
      <c r="H41" s="2">
        <v>0.39856267690000002</v>
      </c>
      <c r="I41" s="2">
        <v>0.37245240159999998</v>
      </c>
      <c r="J41" s="2">
        <v>0.38450101730000003</v>
      </c>
      <c r="L41" s="2">
        <v>0.3587642674</v>
      </c>
      <c r="M41" s="2">
        <v>0.3914166973</v>
      </c>
      <c r="N41" s="2">
        <v>0.36517814450000002</v>
      </c>
      <c r="O41" s="2">
        <v>0.38362599660000002</v>
      </c>
    </row>
    <row r="42" spans="1:15" ht="16" customHeight="1">
      <c r="A42" s="2">
        <f t="shared" si="0"/>
        <v>86</v>
      </c>
      <c r="B42" s="2">
        <v>0.36354675079999998</v>
      </c>
      <c r="C42" s="2">
        <v>0.4031634798</v>
      </c>
      <c r="D42" s="2">
        <v>0.36957889910000002</v>
      </c>
      <c r="E42" s="2">
        <v>0.3945743773</v>
      </c>
      <c r="G42" s="2">
        <v>0.36800344099999999</v>
      </c>
      <c r="H42" s="2">
        <v>0.3994922232</v>
      </c>
      <c r="I42" s="2">
        <v>0.37310842220000001</v>
      </c>
      <c r="J42" s="2">
        <v>0.39213144529999999</v>
      </c>
      <c r="L42" s="2">
        <v>0.35611036480000002</v>
      </c>
      <c r="M42" s="2">
        <v>0.37943548179999997</v>
      </c>
      <c r="N42" s="2">
        <v>0.35935510199999998</v>
      </c>
      <c r="O42" s="2">
        <v>0.37538349440000002</v>
      </c>
    </row>
    <row r="43" spans="1:15" ht="16" customHeight="1">
      <c r="A43" s="2">
        <f t="shared" si="0"/>
        <v>87</v>
      </c>
      <c r="B43" s="2">
        <v>0.35926741950000002</v>
      </c>
      <c r="C43" s="2">
        <v>0.39162911830000002</v>
      </c>
      <c r="D43" s="2">
        <v>0.36298006119999998</v>
      </c>
      <c r="E43" s="2">
        <v>0.38525132979999999</v>
      </c>
      <c r="G43" s="2">
        <v>0.37728544489999999</v>
      </c>
      <c r="H43" s="2">
        <v>0.40808576130000002</v>
      </c>
      <c r="I43" s="2">
        <v>0.38135200419999998</v>
      </c>
      <c r="J43" s="2">
        <v>0.40288152560000001</v>
      </c>
      <c r="L43" s="2">
        <v>0.36395292270000001</v>
      </c>
      <c r="M43" s="2">
        <v>0.39454407279999998</v>
      </c>
      <c r="N43" s="2">
        <v>0.36888491179999999</v>
      </c>
      <c r="O43" s="2">
        <v>0.38782093359999997</v>
      </c>
    </row>
    <row r="44" spans="1:15" ht="16" customHeight="1">
      <c r="A44" s="2">
        <f t="shared" si="0"/>
        <v>88</v>
      </c>
      <c r="B44" s="2">
        <v>0.362267595</v>
      </c>
      <c r="C44" s="2">
        <v>0.39390407399999999</v>
      </c>
      <c r="D44" s="2">
        <v>0.36736956180000002</v>
      </c>
      <c r="E44" s="2">
        <v>0.38766073509999999</v>
      </c>
      <c r="G44" s="2">
        <v>0.37495506049999999</v>
      </c>
      <c r="H44" s="2">
        <v>0.40738060059999998</v>
      </c>
      <c r="I44" s="2">
        <v>0.380176446</v>
      </c>
      <c r="J44" s="2">
        <v>0.39986016009999997</v>
      </c>
      <c r="L44" s="2">
        <v>0.36309647</v>
      </c>
      <c r="M44" s="2">
        <v>0.39307642120000003</v>
      </c>
      <c r="N44" s="2">
        <v>0.37025107499999999</v>
      </c>
      <c r="O44" s="2">
        <v>0.38319973219999998</v>
      </c>
    </row>
    <row r="45" spans="1:15" ht="16" customHeight="1">
      <c r="A45" s="2">
        <f t="shared" si="0"/>
        <v>89</v>
      </c>
      <c r="B45" s="2">
        <v>0.35265869729999999</v>
      </c>
      <c r="C45" s="2">
        <v>0.38316866319999998</v>
      </c>
      <c r="D45" s="2">
        <v>0.35933560079999999</v>
      </c>
      <c r="E45" s="2">
        <v>0.37544377239999999</v>
      </c>
      <c r="G45" s="2">
        <v>0.36974414770000003</v>
      </c>
      <c r="H45" s="2">
        <v>0.39656208840000001</v>
      </c>
      <c r="I45" s="2">
        <v>0.37524100199999999</v>
      </c>
      <c r="J45" s="2">
        <v>0.38860257970000001</v>
      </c>
      <c r="L45" s="2">
        <v>0.35856551250000002</v>
      </c>
      <c r="M45" s="2">
        <v>0.39244686969999998</v>
      </c>
      <c r="N45" s="2">
        <v>0.36714398310000002</v>
      </c>
      <c r="O45" s="2">
        <v>0.38182557220000002</v>
      </c>
    </row>
    <row r="46" spans="1:15" ht="16" customHeight="1">
      <c r="A46" s="2">
        <f t="shared" si="0"/>
        <v>90</v>
      </c>
      <c r="B46" s="2">
        <v>0.35825733630000001</v>
      </c>
      <c r="C46" s="2">
        <v>0.38471951300000001</v>
      </c>
      <c r="D46" s="2">
        <v>0.36111034980000001</v>
      </c>
      <c r="E46" s="2">
        <v>0.38082675220000001</v>
      </c>
      <c r="G46" s="2">
        <v>0.37144341910000001</v>
      </c>
      <c r="H46" s="2">
        <v>0.39410000940000001</v>
      </c>
      <c r="I46" s="2">
        <v>0.37152352500000002</v>
      </c>
      <c r="J46" s="2">
        <v>0.39396177830000001</v>
      </c>
      <c r="L46" s="2">
        <v>0.36030339680000001</v>
      </c>
      <c r="M46" s="2">
        <v>0.38975192860000002</v>
      </c>
      <c r="N46" s="2">
        <v>0.36666761910000001</v>
      </c>
      <c r="O46" s="2">
        <v>0.3812451369</v>
      </c>
    </row>
    <row r="47" spans="1:15" ht="16" customHeight="1">
      <c r="A47" s="2">
        <f t="shared" si="0"/>
        <v>91</v>
      </c>
      <c r="B47" s="2">
        <v>0.36216773190000001</v>
      </c>
      <c r="C47" s="2">
        <v>0.38987236390000002</v>
      </c>
      <c r="D47" s="2">
        <v>0.36385833639999998</v>
      </c>
      <c r="E47" s="2">
        <v>0.38728121879999999</v>
      </c>
      <c r="G47" s="2">
        <v>0.36904692090000002</v>
      </c>
      <c r="H47" s="2">
        <v>0.39541480140000002</v>
      </c>
      <c r="I47" s="2">
        <v>0.37439392500000002</v>
      </c>
      <c r="J47" s="2">
        <v>0.38931175109999999</v>
      </c>
      <c r="L47" s="2">
        <v>0.35214060359999999</v>
      </c>
      <c r="M47" s="2">
        <v>0.38049079270000002</v>
      </c>
      <c r="N47" s="2">
        <v>0.35770611270000002</v>
      </c>
      <c r="O47" s="2">
        <v>0.37267503489999998</v>
      </c>
    </row>
    <row r="48" spans="1:15" ht="16" customHeight="1">
      <c r="A48" s="2">
        <f t="shared" si="0"/>
        <v>92</v>
      </c>
      <c r="B48" s="2">
        <v>0.36951723650000001</v>
      </c>
      <c r="C48" s="2">
        <v>0.39901727349999999</v>
      </c>
      <c r="D48" s="2">
        <v>0.37125200380000001</v>
      </c>
      <c r="E48" s="2">
        <v>0.3963019579</v>
      </c>
      <c r="G48" s="2">
        <v>0.36909430570000001</v>
      </c>
      <c r="H48" s="2">
        <v>0.39366075220000002</v>
      </c>
      <c r="I48" s="2">
        <v>0.37268631009999997</v>
      </c>
      <c r="J48" s="2">
        <v>0.3882983149</v>
      </c>
      <c r="L48" s="2">
        <v>0.35709996389999998</v>
      </c>
      <c r="M48" s="2">
        <v>0.38886703080000001</v>
      </c>
      <c r="N48" s="2">
        <v>0.36387925240000002</v>
      </c>
      <c r="O48" s="2">
        <v>0.37919601139999998</v>
      </c>
    </row>
    <row r="49" spans="1:15" ht="16" customHeight="1">
      <c r="A49" s="2">
        <f t="shared" si="0"/>
        <v>93</v>
      </c>
      <c r="B49" s="2">
        <v>0.35890973339999999</v>
      </c>
      <c r="C49" s="2">
        <v>0.39373204340000001</v>
      </c>
      <c r="D49" s="2">
        <v>0.3671270163</v>
      </c>
      <c r="E49" s="2">
        <v>0.38255591909999997</v>
      </c>
      <c r="G49" s="2">
        <v>0.36823023840000002</v>
      </c>
      <c r="H49" s="2">
        <v>0.39110094699999998</v>
      </c>
      <c r="I49" s="2">
        <v>0.37166642100000002</v>
      </c>
      <c r="J49" s="2">
        <v>0.385789626</v>
      </c>
      <c r="L49" s="2">
        <v>0.35682469220000002</v>
      </c>
      <c r="M49" s="2">
        <v>0.39290642720000002</v>
      </c>
      <c r="N49" s="2">
        <v>0.36624460809999998</v>
      </c>
      <c r="O49" s="2">
        <v>0.37934628749999999</v>
      </c>
    </row>
    <row r="50" spans="1:15" ht="16" customHeight="1">
      <c r="A50" s="2">
        <f t="shared" si="0"/>
        <v>94</v>
      </c>
      <c r="B50" s="2">
        <v>0.35844454479999999</v>
      </c>
      <c r="C50" s="2">
        <v>0.38639784469999999</v>
      </c>
      <c r="D50" s="2">
        <v>0.36038453999999998</v>
      </c>
      <c r="E50" s="2">
        <v>0.38574180740000003</v>
      </c>
      <c r="G50" s="2">
        <v>0.36847302459999998</v>
      </c>
      <c r="H50" s="2">
        <v>0.39314394409999998</v>
      </c>
      <c r="I50" s="2">
        <v>0.37078239130000001</v>
      </c>
      <c r="J50" s="2">
        <v>0.38988864150000002</v>
      </c>
      <c r="L50" s="2">
        <v>0.36587324989999997</v>
      </c>
      <c r="M50" s="2">
        <v>0.39795499989999999</v>
      </c>
      <c r="N50" s="2">
        <v>0.36833130200000003</v>
      </c>
      <c r="O50" s="2">
        <v>0.39493679860000003</v>
      </c>
    </row>
    <row r="51" spans="1:15" ht="16" customHeight="1">
      <c r="A51" s="2">
        <f t="shared" si="0"/>
        <v>95</v>
      </c>
      <c r="B51" s="2">
        <v>0.36626498759999998</v>
      </c>
      <c r="C51" s="2">
        <v>0.3986991741</v>
      </c>
      <c r="D51" s="2">
        <v>0.36741012360000003</v>
      </c>
      <c r="E51" s="2">
        <v>0.39614661579999999</v>
      </c>
      <c r="G51" s="2">
        <v>0.36974306130000001</v>
      </c>
      <c r="H51" s="2">
        <v>0.39039554910000002</v>
      </c>
      <c r="I51" s="2">
        <v>0.37163017590000003</v>
      </c>
      <c r="J51" s="2">
        <v>0.38845016329999998</v>
      </c>
      <c r="L51" s="2">
        <v>0.36733991729999999</v>
      </c>
      <c r="M51" s="2">
        <v>0.40111194119999999</v>
      </c>
      <c r="N51" s="2">
        <v>0.369701063</v>
      </c>
      <c r="O51" s="2">
        <v>0.39829590669999998</v>
      </c>
    </row>
    <row r="52" spans="1:15" ht="16" customHeight="1">
      <c r="A52" s="2">
        <f t="shared" si="0"/>
        <v>96</v>
      </c>
      <c r="B52" s="2">
        <v>0.36313108490000001</v>
      </c>
      <c r="C52" s="2">
        <v>0.40259681269999997</v>
      </c>
      <c r="D52" s="2">
        <v>0.37056463449999999</v>
      </c>
      <c r="E52" s="2">
        <v>0.39086995099999999</v>
      </c>
      <c r="G52" s="2">
        <v>0.37369667420000002</v>
      </c>
      <c r="H52" s="2">
        <v>0.39792012719999997</v>
      </c>
      <c r="I52" s="2">
        <v>0.37627575149999998</v>
      </c>
      <c r="J52" s="2">
        <v>0.39393591030000003</v>
      </c>
      <c r="L52" s="2">
        <v>0.3566056749</v>
      </c>
      <c r="M52" s="2">
        <v>0.39033451279999998</v>
      </c>
      <c r="N52" s="2">
        <v>0.36115068410000001</v>
      </c>
      <c r="O52" s="2">
        <v>0.384269629</v>
      </c>
    </row>
    <row r="53" spans="1:15" ht="16" customHeight="1">
      <c r="A53" s="2">
        <f t="shared" si="0"/>
        <v>97</v>
      </c>
      <c r="B53" s="2">
        <v>0.36359300909999998</v>
      </c>
      <c r="C53" s="2">
        <v>0.39864252319999999</v>
      </c>
      <c r="D53" s="2">
        <v>0.36776368510000002</v>
      </c>
      <c r="E53" s="2">
        <v>0.3916610794</v>
      </c>
      <c r="G53" s="2">
        <v>0.36610648000000001</v>
      </c>
      <c r="H53" s="2">
        <v>0.38906010639999999</v>
      </c>
      <c r="I53" s="2">
        <v>0.36928546899999998</v>
      </c>
      <c r="J53" s="2">
        <v>0.38421458040000001</v>
      </c>
      <c r="L53" s="2">
        <v>0.35981697639999999</v>
      </c>
      <c r="M53" s="2">
        <v>0.39316624909999998</v>
      </c>
      <c r="N53" s="2">
        <v>0.36587624619999998</v>
      </c>
      <c r="O53" s="2">
        <v>0.38672796999999998</v>
      </c>
    </row>
    <row r="54" spans="1:15" ht="16" customHeight="1">
      <c r="A54" s="2">
        <f t="shared" si="0"/>
        <v>98</v>
      </c>
      <c r="B54" s="2">
        <v>0.3614951797</v>
      </c>
      <c r="C54" s="2">
        <v>0.39710287189999999</v>
      </c>
      <c r="D54" s="2">
        <v>0.3636350968</v>
      </c>
      <c r="E54" s="2">
        <v>0.39300732999999999</v>
      </c>
      <c r="G54" s="2">
        <v>0.3774496644</v>
      </c>
      <c r="H54" s="2">
        <v>0.40172517120000001</v>
      </c>
      <c r="I54" s="2">
        <v>0.37591195240000003</v>
      </c>
      <c r="J54" s="2">
        <v>0.40549108280000001</v>
      </c>
      <c r="L54" s="2">
        <v>0.35541379429999997</v>
      </c>
      <c r="M54" s="2">
        <v>0.38710702400000002</v>
      </c>
      <c r="N54" s="2">
        <v>0.36031001740000002</v>
      </c>
      <c r="O54" s="2">
        <v>0.38017834179999999</v>
      </c>
    </row>
    <row r="55" spans="1:15" ht="16" customHeight="1">
      <c r="A55" s="2">
        <f t="shared" si="0"/>
        <v>99</v>
      </c>
      <c r="B55" s="2">
        <v>0.35238332729999999</v>
      </c>
      <c r="C55" s="2">
        <v>0.38929187980000002</v>
      </c>
      <c r="D55" s="2">
        <v>0.35665335050000002</v>
      </c>
      <c r="E55" s="2">
        <v>0.38284788089999999</v>
      </c>
      <c r="G55" s="2">
        <v>0.37406735169999999</v>
      </c>
      <c r="H55" s="2">
        <v>0.3985886092</v>
      </c>
      <c r="I55" s="2">
        <v>0.3757570945</v>
      </c>
      <c r="J55" s="2">
        <v>0.39608233469999998</v>
      </c>
      <c r="L55" s="2">
        <v>0.36786939079999997</v>
      </c>
      <c r="M55" s="2">
        <v>0.39330416680000002</v>
      </c>
      <c r="N55" s="2">
        <v>0.36585382329999999</v>
      </c>
      <c r="O55" s="2">
        <v>0.3974692554</v>
      </c>
    </row>
    <row r="56" spans="1:15" ht="16" customHeight="1">
      <c r="A56" s="2">
        <f t="shared" si="0"/>
        <v>100</v>
      </c>
      <c r="B56" s="2">
        <v>0.35837301929999998</v>
      </c>
      <c r="C56" s="2">
        <v>0.38956322609999999</v>
      </c>
      <c r="D56" s="2">
        <v>0.35632667210000002</v>
      </c>
      <c r="E56" s="2">
        <v>0.39162344500000001</v>
      </c>
      <c r="G56" s="2">
        <v>0.37350955390000001</v>
      </c>
      <c r="H56" s="2">
        <v>0.39791041729999999</v>
      </c>
      <c r="I56" s="2">
        <v>0.37829459789999997</v>
      </c>
      <c r="J56" s="2">
        <v>0.39144037349999999</v>
      </c>
      <c r="L56" s="2">
        <v>0.3669438357</v>
      </c>
      <c r="M56" s="2">
        <v>0.39117722500000002</v>
      </c>
      <c r="N56" s="2">
        <v>0.36750359929999998</v>
      </c>
      <c r="O56" s="2">
        <v>0.39073284959999999</v>
      </c>
    </row>
    <row r="57" spans="1:15" ht="16" customHeight="1">
      <c r="A57" s="2">
        <f t="shared" si="0"/>
        <v>101</v>
      </c>
      <c r="B57" s="2">
        <v>0.35357781230000002</v>
      </c>
      <c r="C57" s="2">
        <v>0.38816118690000001</v>
      </c>
      <c r="D57" s="2">
        <v>0.3595387075</v>
      </c>
      <c r="E57" s="2">
        <v>0.37984131980000002</v>
      </c>
      <c r="G57" s="2">
        <v>0.37302347299999999</v>
      </c>
      <c r="H57" s="2">
        <v>0.39960401220000002</v>
      </c>
      <c r="I57" s="2">
        <v>0.37823552789999998</v>
      </c>
      <c r="J57" s="2">
        <v>0.3914286045</v>
      </c>
      <c r="L57" s="2">
        <v>0.3658959088</v>
      </c>
      <c r="M57" s="2">
        <v>0.38893501470000003</v>
      </c>
      <c r="N57" s="2">
        <v>0.36795650740000002</v>
      </c>
      <c r="O57" s="2">
        <v>0.38849877649999998</v>
      </c>
    </row>
    <row r="58" spans="1:15" ht="16" customHeight="1">
      <c r="A58" s="2">
        <f t="shared" si="0"/>
        <v>102</v>
      </c>
      <c r="B58" s="2">
        <v>0.35346036489999999</v>
      </c>
      <c r="C58" s="2">
        <v>0.38691502329999999</v>
      </c>
      <c r="D58" s="2">
        <v>0.35519060730000002</v>
      </c>
      <c r="E58" s="2">
        <v>0.38349637050000002</v>
      </c>
      <c r="G58" s="2">
        <v>0.37756446789999998</v>
      </c>
      <c r="H58" s="2">
        <v>0.40414939</v>
      </c>
      <c r="I58" s="2">
        <v>0.37935726679999998</v>
      </c>
      <c r="J58" s="2">
        <v>0.40191491610000002</v>
      </c>
      <c r="L58" s="2">
        <v>0.36388130790000001</v>
      </c>
      <c r="M58" s="2">
        <v>0.38530916339999999</v>
      </c>
      <c r="N58" s="2">
        <v>0.3606074849</v>
      </c>
      <c r="O58" s="2">
        <v>0.39061631149999998</v>
      </c>
    </row>
    <row r="59" spans="1:15" ht="16" customHeight="1">
      <c r="A59" s="2">
        <f t="shared" si="0"/>
        <v>103</v>
      </c>
      <c r="B59" s="2">
        <v>0.35401061350000002</v>
      </c>
      <c r="C59" s="2">
        <v>0.39110978629999998</v>
      </c>
      <c r="D59" s="2">
        <v>0.36009408479999999</v>
      </c>
      <c r="E59" s="2">
        <v>0.38126938849999997</v>
      </c>
      <c r="G59" s="2">
        <v>0.38157726609999998</v>
      </c>
      <c r="H59" s="2">
        <v>0.41101030620000001</v>
      </c>
      <c r="I59" s="2">
        <v>0.3805482194</v>
      </c>
      <c r="J59" s="2">
        <v>0.41192989369999999</v>
      </c>
      <c r="L59" s="2">
        <v>0.36683284960000001</v>
      </c>
      <c r="M59" s="2">
        <v>0.39082186029999999</v>
      </c>
      <c r="N59" s="2">
        <v>0.36525290110000003</v>
      </c>
      <c r="O59" s="2">
        <v>0.39342240540000001</v>
      </c>
    </row>
    <row r="60" spans="1:15" ht="16" customHeight="1">
      <c r="A60" s="2">
        <f t="shared" si="0"/>
        <v>104</v>
      </c>
      <c r="B60" s="2">
        <v>0.35398077309999998</v>
      </c>
      <c r="C60" s="2">
        <v>0.39297804920000001</v>
      </c>
      <c r="D60" s="2">
        <v>0.35871684780000002</v>
      </c>
      <c r="E60" s="2">
        <v>0.38532705760000002</v>
      </c>
      <c r="G60" s="2">
        <v>0.37320547100000001</v>
      </c>
      <c r="H60" s="2">
        <v>0.4090629502</v>
      </c>
      <c r="I60" s="2">
        <v>0.37785931410000001</v>
      </c>
      <c r="J60" s="2">
        <v>0.40325105230000002</v>
      </c>
      <c r="L60" s="2">
        <v>0.36088489839999999</v>
      </c>
      <c r="M60" s="2">
        <v>0.38485977640000002</v>
      </c>
      <c r="N60" s="2">
        <v>0.35852121999999997</v>
      </c>
      <c r="O60" s="2">
        <v>0.38975202180000001</v>
      </c>
    </row>
    <row r="61" spans="1:15" ht="16" customHeight="1">
      <c r="A61" s="2">
        <f t="shared" si="0"/>
        <v>105</v>
      </c>
      <c r="B61" s="2">
        <v>0.3578497243</v>
      </c>
      <c r="C61" s="2">
        <v>0.40047473230000002</v>
      </c>
      <c r="D61" s="2">
        <v>0.36329362170000001</v>
      </c>
      <c r="E61" s="2">
        <v>0.39174764140000001</v>
      </c>
      <c r="G61" s="2">
        <v>0.37684888950000001</v>
      </c>
      <c r="H61" s="2">
        <v>0.41266998469999999</v>
      </c>
      <c r="I61" s="2">
        <v>0.38204401510000002</v>
      </c>
      <c r="J61" s="2">
        <v>0.4052624393</v>
      </c>
      <c r="L61" s="2">
        <v>0.35931012350000002</v>
      </c>
      <c r="M61" s="2">
        <v>0.38468635940000001</v>
      </c>
      <c r="N61" s="2">
        <v>0.36168357130000001</v>
      </c>
      <c r="O61" s="2">
        <v>0.38183673089999998</v>
      </c>
    </row>
    <row r="62" spans="1:15" ht="16" customHeight="1">
      <c r="A62" s="2">
        <f t="shared" si="0"/>
        <v>106</v>
      </c>
      <c r="B62" s="2">
        <v>0.3537320994</v>
      </c>
      <c r="C62" s="2">
        <v>0.38915266339999999</v>
      </c>
      <c r="D62" s="2">
        <v>0.35774651000000002</v>
      </c>
      <c r="E62" s="2">
        <v>0.38199672410000002</v>
      </c>
      <c r="G62" s="2">
        <v>0.37147719540000002</v>
      </c>
      <c r="H62" s="2">
        <v>0.40211552049999999</v>
      </c>
      <c r="I62" s="2">
        <v>0.37411760919999998</v>
      </c>
      <c r="J62" s="2">
        <v>0.39824493830000002</v>
      </c>
      <c r="L62" s="2">
        <v>0.36063255329999999</v>
      </c>
      <c r="M62" s="2">
        <v>0.38642939510000002</v>
      </c>
      <c r="N62" s="2">
        <v>0.35971860779999998</v>
      </c>
      <c r="O62" s="2">
        <v>0.38826932609999998</v>
      </c>
    </row>
    <row r="63" spans="1:15" ht="16" customHeight="1">
      <c r="A63" s="2">
        <f t="shared" si="0"/>
        <v>107</v>
      </c>
      <c r="B63" s="2">
        <v>0.35308178569999998</v>
      </c>
      <c r="C63" s="2">
        <v>0.38750007910000001</v>
      </c>
      <c r="D63" s="2">
        <v>0.35686757180000001</v>
      </c>
      <c r="E63" s="2">
        <v>0.38081500699999998</v>
      </c>
      <c r="G63" s="2">
        <v>0.35969814049999999</v>
      </c>
      <c r="H63" s="2">
        <v>0.3879209663</v>
      </c>
      <c r="I63" s="2">
        <v>0.35865383159999997</v>
      </c>
      <c r="J63" s="2">
        <v>0.38964805320000001</v>
      </c>
      <c r="L63" s="2">
        <v>0.35637429840000001</v>
      </c>
      <c r="M63" s="2">
        <v>0.37988704070000001</v>
      </c>
      <c r="N63" s="2">
        <v>0.35759623080000003</v>
      </c>
      <c r="O63" s="2">
        <v>0.37844383390000003</v>
      </c>
    </row>
    <row r="64" spans="1:15" ht="16" customHeight="1">
      <c r="A64" s="2">
        <f t="shared" si="0"/>
        <v>108</v>
      </c>
      <c r="B64" s="2">
        <v>0.34928394619999997</v>
      </c>
      <c r="C64" s="2">
        <v>0.38553889499999999</v>
      </c>
      <c r="D64" s="2">
        <v>0.35436857469999999</v>
      </c>
      <c r="E64" s="2">
        <v>0.37648992079999999</v>
      </c>
      <c r="G64" s="2">
        <v>0.36814349730000001</v>
      </c>
      <c r="H64" s="2">
        <v>0.38617916200000002</v>
      </c>
      <c r="I64" s="2">
        <v>0.3663167316</v>
      </c>
      <c r="J64" s="2">
        <v>0.38914239769999998</v>
      </c>
      <c r="L64" s="2">
        <v>0.36497804090000002</v>
      </c>
      <c r="M64" s="2">
        <v>0.38841066730000001</v>
      </c>
      <c r="N64" s="2">
        <v>0.36666868969999999</v>
      </c>
      <c r="O64" s="2">
        <v>0.38665749059999999</v>
      </c>
    </row>
    <row r="65" spans="1:15" ht="16" customHeight="1">
      <c r="A65" s="2">
        <f t="shared" si="0"/>
        <v>109</v>
      </c>
      <c r="B65" s="2">
        <v>0.35341329640000002</v>
      </c>
      <c r="C65" s="2">
        <v>0.38223754100000001</v>
      </c>
      <c r="D65" s="2">
        <v>0.3551691495</v>
      </c>
      <c r="E65" s="2">
        <v>0.37828454589999999</v>
      </c>
      <c r="G65" s="2">
        <v>0.37138808950000002</v>
      </c>
      <c r="H65" s="2">
        <v>0.3939582505</v>
      </c>
      <c r="I65" s="2">
        <v>0.3734214126</v>
      </c>
      <c r="J65" s="2">
        <v>0.39356853409999998</v>
      </c>
      <c r="L65" s="2">
        <v>0.35136113530000002</v>
      </c>
      <c r="M65" s="2">
        <v>0.37428848710000001</v>
      </c>
      <c r="N65" s="2">
        <v>0.35474430169999999</v>
      </c>
      <c r="O65" s="2">
        <v>0.3698605968</v>
      </c>
    </row>
    <row r="66" spans="1:15" ht="16" customHeight="1">
      <c r="A66" s="2">
        <f t="shared" si="0"/>
        <v>110</v>
      </c>
      <c r="B66" s="2">
        <v>0.35955860309999998</v>
      </c>
      <c r="C66" s="2">
        <v>0.38925459350000002</v>
      </c>
      <c r="D66" s="2">
        <v>0.35844501519999999</v>
      </c>
      <c r="E66" s="2">
        <v>0.39006812159999998</v>
      </c>
      <c r="G66" s="2">
        <v>0.3676958709</v>
      </c>
      <c r="H66" s="2">
        <v>0.39819989020000002</v>
      </c>
      <c r="I66" s="2">
        <v>0.36815822790000002</v>
      </c>
      <c r="J66" s="2">
        <v>0.39725220970000003</v>
      </c>
      <c r="L66" s="2">
        <v>0.35231495759999998</v>
      </c>
      <c r="M66" s="2">
        <v>0.37182132150000002</v>
      </c>
      <c r="N66" s="2">
        <v>0.35102012370000002</v>
      </c>
      <c r="O66" s="2">
        <v>0.37522043249999998</v>
      </c>
    </row>
    <row r="67" spans="1:15" ht="16" customHeight="1">
      <c r="A67" s="2">
        <f t="shared" si="0"/>
        <v>111</v>
      </c>
      <c r="B67" s="2">
        <v>0.37060340130000002</v>
      </c>
      <c r="C67" s="2">
        <v>0.40691809940000001</v>
      </c>
      <c r="D67" s="2">
        <v>0.37139844910000003</v>
      </c>
      <c r="E67" s="2">
        <v>0.40450890849999999</v>
      </c>
      <c r="G67" s="2">
        <v>0.36913913329999998</v>
      </c>
      <c r="H67" s="2">
        <v>0.3956457109</v>
      </c>
      <c r="I67" s="2">
        <v>0.37118318909999998</v>
      </c>
      <c r="J67" s="2">
        <v>0.39236887440000001</v>
      </c>
      <c r="L67" s="2">
        <v>0.356833489</v>
      </c>
      <c r="M67" s="2">
        <v>0.3814492551</v>
      </c>
      <c r="N67" s="2">
        <v>0.35898545589999997</v>
      </c>
      <c r="O67" s="2">
        <v>0.37883598340000002</v>
      </c>
    </row>
    <row r="68" spans="1:15" ht="16" customHeight="1">
      <c r="A68" s="2">
        <f t="shared" si="0"/>
        <v>112</v>
      </c>
      <c r="B68" s="2">
        <v>0.36128178640000003</v>
      </c>
      <c r="C68" s="2">
        <v>0.39924895859999998</v>
      </c>
      <c r="D68" s="2">
        <v>0.36390454989999999</v>
      </c>
      <c r="E68" s="2">
        <v>0.3940124109</v>
      </c>
      <c r="G68" s="2">
        <v>0.36384847739999998</v>
      </c>
      <c r="H68" s="2">
        <v>0.39171299700000001</v>
      </c>
      <c r="I68" s="2">
        <v>0.36517077469999998</v>
      </c>
      <c r="J68" s="2">
        <v>0.39073675460000001</v>
      </c>
      <c r="L68" s="2">
        <v>0.3532001219</v>
      </c>
      <c r="M68" s="2">
        <v>0.36989492000000002</v>
      </c>
      <c r="N68" s="2">
        <v>0.35094878229999998</v>
      </c>
      <c r="O68" s="2">
        <v>0.3742054494</v>
      </c>
    </row>
    <row r="69" spans="1:15" ht="16" customHeight="1">
      <c r="A69" s="2">
        <f t="shared" si="0"/>
        <v>113</v>
      </c>
      <c r="B69" s="2">
        <v>0.36567995320000002</v>
      </c>
      <c r="C69" s="2">
        <v>0.40622076909999999</v>
      </c>
      <c r="D69" s="2">
        <v>0.36712557289999997</v>
      </c>
      <c r="E69" s="2">
        <v>0.40232224430000002</v>
      </c>
      <c r="G69" s="2">
        <v>0.36352958429999999</v>
      </c>
      <c r="H69" s="2">
        <v>0.38946122599999999</v>
      </c>
      <c r="I69" s="2">
        <v>0.36538615590000001</v>
      </c>
      <c r="J69" s="2">
        <v>0.38697092820000001</v>
      </c>
      <c r="L69" s="2">
        <v>0.3538451507</v>
      </c>
      <c r="M69" s="2">
        <v>0.3747284286</v>
      </c>
      <c r="N69" s="2">
        <v>0.35472056000000002</v>
      </c>
      <c r="O69" s="2">
        <v>0.37444141069999998</v>
      </c>
    </row>
    <row r="70" spans="1:15" ht="16" customHeight="1">
      <c r="A70" s="2">
        <f t="shared" ref="A70:A108" si="1">A69+1</f>
        <v>114</v>
      </c>
      <c r="B70" s="2">
        <v>0.3592030329</v>
      </c>
      <c r="C70" s="2">
        <v>0.38870710269999997</v>
      </c>
      <c r="D70" s="2">
        <v>0.35820288490000002</v>
      </c>
      <c r="E70" s="2">
        <v>0.38873252819999998</v>
      </c>
      <c r="G70" s="2">
        <v>0.37221219760000002</v>
      </c>
      <c r="H70" s="2">
        <v>0.39537660229999999</v>
      </c>
      <c r="I70" s="2">
        <v>0.36923524210000003</v>
      </c>
      <c r="J70" s="2">
        <v>0.40024789579999998</v>
      </c>
      <c r="L70" s="2">
        <v>0.34941500320000002</v>
      </c>
      <c r="M70" s="2">
        <v>0.367831676</v>
      </c>
      <c r="N70" s="2">
        <v>0.35134635079999998</v>
      </c>
      <c r="O70" s="2">
        <v>0.36605667279999998</v>
      </c>
    </row>
    <row r="71" spans="1:15" ht="16" customHeight="1">
      <c r="A71" s="2">
        <f t="shared" si="1"/>
        <v>115</v>
      </c>
      <c r="B71" s="2">
        <v>0.34821336429999999</v>
      </c>
      <c r="C71" s="2">
        <v>0.3794019622</v>
      </c>
      <c r="D71" s="2">
        <v>0.34976048650000002</v>
      </c>
      <c r="E71" s="2">
        <v>0.37544078199999997</v>
      </c>
      <c r="G71" s="2">
        <v>0.36624669840000001</v>
      </c>
      <c r="H71" s="2">
        <v>0.3918719028</v>
      </c>
      <c r="I71" s="2">
        <v>0.36705905509999998</v>
      </c>
      <c r="J71" s="2">
        <v>0.39127266370000002</v>
      </c>
      <c r="L71" s="2">
        <v>0.34934917199999999</v>
      </c>
      <c r="M71" s="2">
        <v>0.36761416200000002</v>
      </c>
      <c r="N71" s="2">
        <v>0.3507423449</v>
      </c>
      <c r="O71" s="2">
        <v>0.36784707059999999</v>
      </c>
    </row>
    <row r="72" spans="1:15" ht="16" customHeight="1">
      <c r="A72" s="2">
        <f t="shared" si="1"/>
        <v>116</v>
      </c>
      <c r="B72" s="2">
        <v>0.35804955550000001</v>
      </c>
      <c r="C72" s="2">
        <v>0.38761064890000002</v>
      </c>
      <c r="D72" s="2">
        <v>0.35803690510000002</v>
      </c>
      <c r="E72" s="2">
        <v>0.38860915559999998</v>
      </c>
      <c r="G72" s="2">
        <v>0.36872383130000003</v>
      </c>
      <c r="H72" s="2">
        <v>0.3965225617</v>
      </c>
      <c r="I72" s="2">
        <v>0.36857864779999999</v>
      </c>
      <c r="J72" s="2">
        <v>0.39876091429999999</v>
      </c>
      <c r="L72" s="2">
        <v>0.35017819369999997</v>
      </c>
      <c r="M72" s="2">
        <v>0.36747834750000002</v>
      </c>
      <c r="N72" s="2">
        <v>0.35108617279999998</v>
      </c>
      <c r="O72" s="2">
        <v>0.36873781960000002</v>
      </c>
    </row>
    <row r="73" spans="1:15" ht="16" customHeight="1">
      <c r="A73" s="2">
        <f t="shared" si="1"/>
        <v>117</v>
      </c>
      <c r="B73" s="2">
        <v>0.35456565880000002</v>
      </c>
      <c r="C73" s="2">
        <v>0.3884935336</v>
      </c>
      <c r="D73" s="2">
        <v>0.35657715400000001</v>
      </c>
      <c r="E73" s="2">
        <v>0.38341068010000001</v>
      </c>
      <c r="G73" s="2">
        <v>0.36647951940000001</v>
      </c>
      <c r="H73" s="2">
        <v>0.39478977980000002</v>
      </c>
      <c r="I73" s="2">
        <v>0.36979395570000001</v>
      </c>
      <c r="J73" s="2">
        <v>0.3901599878</v>
      </c>
      <c r="L73" s="2">
        <v>0.34984016330000001</v>
      </c>
      <c r="M73" s="2">
        <v>0.36419499030000002</v>
      </c>
      <c r="N73" s="2">
        <v>0.35319732840000001</v>
      </c>
      <c r="O73" s="2">
        <v>0.36008283730000001</v>
      </c>
    </row>
    <row r="74" spans="1:15" ht="16" customHeight="1">
      <c r="A74" s="2">
        <f t="shared" si="1"/>
        <v>118</v>
      </c>
      <c r="B74" s="2">
        <v>0.35370074759999998</v>
      </c>
      <c r="C74" s="2">
        <v>0.37893198030000003</v>
      </c>
      <c r="D74" s="2">
        <v>0.35356954219999998</v>
      </c>
      <c r="E74" s="2">
        <v>0.37834255550000001</v>
      </c>
      <c r="G74" s="2">
        <v>0.36559321830000002</v>
      </c>
      <c r="H74" s="2">
        <v>0.38698068699999999</v>
      </c>
      <c r="I74" s="2">
        <v>0.36835663819999998</v>
      </c>
      <c r="J74" s="2">
        <v>0.38655262499999998</v>
      </c>
      <c r="L74" s="2">
        <v>0.34668333029999998</v>
      </c>
      <c r="M74" s="2">
        <v>0.35580635700000002</v>
      </c>
      <c r="N74" s="2">
        <v>0.34719502250000001</v>
      </c>
      <c r="O74" s="2">
        <v>0.35595879720000001</v>
      </c>
    </row>
    <row r="75" spans="1:15" ht="16" customHeight="1">
      <c r="A75" s="2">
        <f t="shared" si="1"/>
        <v>119</v>
      </c>
      <c r="B75" s="2">
        <v>0.35028348120000002</v>
      </c>
      <c r="C75" s="2">
        <v>0.3819524513</v>
      </c>
      <c r="D75" s="2">
        <v>0.35322051329999998</v>
      </c>
      <c r="E75" s="2">
        <v>0.37609659220000002</v>
      </c>
      <c r="G75" s="2">
        <v>0.3653023426</v>
      </c>
      <c r="H75" s="2">
        <v>0.38749364819999998</v>
      </c>
      <c r="I75" s="2">
        <v>0.3662551872</v>
      </c>
      <c r="J75" s="2">
        <v>0.38954564349999998</v>
      </c>
      <c r="L75" s="2">
        <v>0.35279108040000001</v>
      </c>
      <c r="M75" s="2">
        <v>0.36541311230000001</v>
      </c>
      <c r="N75" s="2">
        <v>0.3541438187</v>
      </c>
      <c r="O75" s="2">
        <v>0.36464533529999998</v>
      </c>
    </row>
    <row r="76" spans="1:15" ht="16" customHeight="1">
      <c r="A76" s="2">
        <f t="shared" si="1"/>
        <v>120</v>
      </c>
      <c r="B76" s="2">
        <v>0.3481425178</v>
      </c>
      <c r="C76" s="2">
        <v>0.37629819019999999</v>
      </c>
      <c r="D76" s="2">
        <v>0.350831738</v>
      </c>
      <c r="E76" s="2">
        <v>0.37394334270000001</v>
      </c>
      <c r="G76" s="2">
        <v>0.35281141919999998</v>
      </c>
      <c r="H76" s="2">
        <v>0.3697633206</v>
      </c>
      <c r="I76" s="2">
        <v>0.35471670319999998</v>
      </c>
      <c r="J76" s="2">
        <v>0.36773419280000003</v>
      </c>
      <c r="L76" s="2">
        <v>0.35651980690000001</v>
      </c>
      <c r="M76" s="2">
        <v>0.36324030600000001</v>
      </c>
      <c r="N76" s="2">
        <v>0.35845792409999999</v>
      </c>
      <c r="O76" s="2">
        <v>0.36147190330000001</v>
      </c>
    </row>
    <row r="77" spans="1:15" ht="16" customHeight="1">
      <c r="A77" s="2">
        <f t="shared" si="1"/>
        <v>121</v>
      </c>
      <c r="B77" s="2">
        <v>0.34336996069999998</v>
      </c>
      <c r="C77" s="2">
        <v>0.3689913615</v>
      </c>
      <c r="D77" s="2">
        <v>0.34704478379999998</v>
      </c>
      <c r="E77" s="2">
        <v>0.36442435049999999</v>
      </c>
      <c r="G77" s="2">
        <v>0.35087729719999999</v>
      </c>
      <c r="H77" s="2">
        <v>0.3725879923</v>
      </c>
      <c r="I77" s="2">
        <v>0.3539589722</v>
      </c>
      <c r="J77" s="2">
        <v>0.36865126149999999</v>
      </c>
      <c r="L77" s="2">
        <v>0.35048402629999997</v>
      </c>
      <c r="M77" s="2">
        <v>0.35846497040000003</v>
      </c>
      <c r="N77" s="2">
        <v>0.35296118599999998</v>
      </c>
      <c r="O77" s="2">
        <v>0.35534297910000001</v>
      </c>
    </row>
    <row r="78" spans="1:15" ht="16" customHeight="1">
      <c r="A78" s="2">
        <f t="shared" si="1"/>
        <v>122</v>
      </c>
      <c r="B78" s="2">
        <v>0.33961223559999998</v>
      </c>
      <c r="C78" s="2">
        <v>0.36400708180000002</v>
      </c>
      <c r="D78" s="2">
        <v>0.34156428109999998</v>
      </c>
      <c r="E78" s="2">
        <v>0.35960792079999998</v>
      </c>
      <c r="G78" s="2">
        <v>0.35499615289999997</v>
      </c>
      <c r="H78" s="2">
        <v>0.37936919540000003</v>
      </c>
      <c r="I78" s="2">
        <v>0.35753791000000001</v>
      </c>
      <c r="J78" s="2">
        <v>0.37674108249999999</v>
      </c>
      <c r="L78" s="2">
        <v>0.34634997379999999</v>
      </c>
      <c r="M78" s="2">
        <v>0.3498770276</v>
      </c>
      <c r="N78" s="2">
        <v>0.34766490090000002</v>
      </c>
      <c r="O78" s="2">
        <v>0.34874289939999997</v>
      </c>
    </row>
    <row r="79" spans="1:15" ht="16" customHeight="1">
      <c r="A79" s="2">
        <f t="shared" si="1"/>
        <v>123</v>
      </c>
      <c r="B79" s="2">
        <v>0.33359591049999998</v>
      </c>
      <c r="C79" s="2">
        <v>0.35135740920000003</v>
      </c>
      <c r="D79" s="2">
        <v>0.33610944009999999</v>
      </c>
      <c r="E79" s="2">
        <v>0.34633059669999999</v>
      </c>
      <c r="G79" s="2">
        <v>0.35072276250000001</v>
      </c>
      <c r="H79" s="2">
        <v>0.37487148129999998</v>
      </c>
      <c r="I79" s="2">
        <v>0.35343499569999998</v>
      </c>
      <c r="J79" s="2">
        <v>0.37162977520000001</v>
      </c>
      <c r="L79" s="2">
        <v>0.33525542600000002</v>
      </c>
      <c r="M79" s="2">
        <v>0.3358517506</v>
      </c>
      <c r="N79" s="2">
        <v>0.33569528679999999</v>
      </c>
      <c r="O79" s="2">
        <v>0.33591935589999999</v>
      </c>
    </row>
    <row r="80" spans="1:15" ht="16" customHeight="1">
      <c r="A80" s="2">
        <f t="shared" si="1"/>
        <v>124</v>
      </c>
      <c r="B80" s="2">
        <v>0.33349029829999999</v>
      </c>
      <c r="C80" s="2">
        <v>0.34777872900000001</v>
      </c>
      <c r="D80" s="2">
        <v>0.33437982890000001</v>
      </c>
      <c r="E80" s="2">
        <v>0.34478677520000001</v>
      </c>
      <c r="G80" s="2">
        <v>0.35275831190000001</v>
      </c>
      <c r="H80" s="2">
        <v>0.37109726339999999</v>
      </c>
      <c r="I80" s="2">
        <v>0.35243494949999998</v>
      </c>
      <c r="J80" s="2">
        <v>0.37265132429999998</v>
      </c>
      <c r="L80" s="2">
        <v>0.3309896624</v>
      </c>
      <c r="M80" s="2">
        <v>0.32310642750000002</v>
      </c>
      <c r="N80" s="2">
        <v>0.33236515970000002</v>
      </c>
      <c r="O80" s="2">
        <v>0.32182370690000001</v>
      </c>
    </row>
    <row r="81" spans="1:15" ht="16" customHeight="1">
      <c r="A81" s="2">
        <f t="shared" si="1"/>
        <v>125</v>
      </c>
      <c r="B81" s="2">
        <v>0.3305864429</v>
      </c>
      <c r="C81" s="2">
        <v>0.3501089724</v>
      </c>
      <c r="D81" s="2">
        <v>0.33295358450000001</v>
      </c>
      <c r="E81" s="2">
        <v>0.34480963980000001</v>
      </c>
      <c r="G81" s="2">
        <v>0.34406420450000003</v>
      </c>
      <c r="H81" s="2">
        <v>0.36851819689999998</v>
      </c>
      <c r="I81" s="2">
        <v>0.34826851110000001</v>
      </c>
      <c r="J81" s="2">
        <v>0.36246488659999998</v>
      </c>
      <c r="L81" s="2">
        <v>0.32766036059999998</v>
      </c>
      <c r="M81" s="2">
        <v>0.32944132469999998</v>
      </c>
      <c r="N81" s="2">
        <v>0.32826614570000001</v>
      </c>
      <c r="O81" s="2">
        <v>0.32935745389999999</v>
      </c>
    </row>
    <row r="82" spans="1:15" ht="16" customHeight="1">
      <c r="A82" s="2">
        <f t="shared" si="1"/>
        <v>126</v>
      </c>
      <c r="B82" s="2">
        <v>0.33045607269999999</v>
      </c>
      <c r="C82" s="2">
        <v>0.3471810884</v>
      </c>
      <c r="D82" s="2">
        <v>0.33467582899999998</v>
      </c>
      <c r="E82" s="2">
        <v>0.3426612161</v>
      </c>
      <c r="G82" s="2">
        <v>0.34197278930000002</v>
      </c>
      <c r="H82" s="2">
        <v>0.35403881799999998</v>
      </c>
      <c r="I82" s="2">
        <v>0.34236047679999998</v>
      </c>
      <c r="J82" s="2">
        <v>0.35459648440000002</v>
      </c>
      <c r="L82" s="2">
        <v>0.3310842276</v>
      </c>
      <c r="M82" s="2">
        <v>0.32849503520000001</v>
      </c>
      <c r="N82" s="2">
        <v>0.3322547931</v>
      </c>
      <c r="O82" s="2">
        <v>0.32764328149999999</v>
      </c>
    </row>
    <row r="83" spans="1:15" ht="16" customHeight="1">
      <c r="A83" s="2">
        <f t="shared" si="1"/>
        <v>127</v>
      </c>
      <c r="B83" s="2">
        <v>0.32156818030000001</v>
      </c>
      <c r="C83" s="2">
        <v>0.33146899400000002</v>
      </c>
      <c r="D83" s="2">
        <v>0.3218770796</v>
      </c>
      <c r="E83" s="2">
        <v>0.32944885299999999</v>
      </c>
      <c r="G83" s="2">
        <v>0.3310970547</v>
      </c>
      <c r="H83" s="2">
        <v>0.34215997949999999</v>
      </c>
      <c r="I83" s="2">
        <v>0.33325639429999998</v>
      </c>
      <c r="J83" s="2">
        <v>0.33983871640000002</v>
      </c>
      <c r="L83" s="2">
        <v>0.33010665430000002</v>
      </c>
      <c r="M83" s="2">
        <v>0.32519432599999998</v>
      </c>
      <c r="N83" s="2">
        <v>0.33121505969999998</v>
      </c>
      <c r="O83" s="2">
        <v>0.32450028609999998</v>
      </c>
    </row>
    <row r="84" spans="1:15" ht="16" customHeight="1">
      <c r="A84" s="2">
        <f t="shared" si="1"/>
        <v>128</v>
      </c>
      <c r="B84" s="2">
        <v>0.3252641154</v>
      </c>
      <c r="C84" s="2">
        <v>0.33605484400000002</v>
      </c>
      <c r="D84" s="2">
        <v>0.32490126460000002</v>
      </c>
      <c r="E84" s="2">
        <v>0.33483355240000001</v>
      </c>
      <c r="G84" s="2">
        <v>0.32824025179999999</v>
      </c>
      <c r="H84" s="2">
        <v>0.3322322868</v>
      </c>
      <c r="I84" s="2">
        <v>0.3298424479</v>
      </c>
      <c r="J84" s="2">
        <v>0.33134541769999998</v>
      </c>
      <c r="L84" s="2">
        <v>0.32623885969999999</v>
      </c>
      <c r="M84" s="2">
        <v>0.32722732789999998</v>
      </c>
      <c r="N84" s="2">
        <v>0.32820084710000003</v>
      </c>
      <c r="O84" s="2">
        <v>0.32544777409999998</v>
      </c>
    </row>
    <row r="85" spans="1:15" ht="16" customHeight="1">
      <c r="A85" s="2">
        <f t="shared" si="1"/>
        <v>129</v>
      </c>
      <c r="B85" s="2">
        <v>0.32499648279999999</v>
      </c>
      <c r="C85" s="2">
        <v>0.33396978719999998</v>
      </c>
      <c r="D85" s="2">
        <v>0.32825042240000002</v>
      </c>
      <c r="E85" s="2">
        <v>0.32693082210000002</v>
      </c>
      <c r="G85" s="2">
        <v>0.3281796588</v>
      </c>
      <c r="H85" s="2">
        <v>0.3370422736</v>
      </c>
      <c r="I85" s="2">
        <v>0.3294689133</v>
      </c>
      <c r="J85" s="2">
        <v>0.33652414679999998</v>
      </c>
      <c r="L85" s="2">
        <v>0.32820864239999997</v>
      </c>
      <c r="M85" s="2">
        <v>0.32491143239999998</v>
      </c>
      <c r="N85" s="2">
        <v>0.3295065405</v>
      </c>
      <c r="O85" s="2">
        <v>0.3239361543</v>
      </c>
    </row>
    <row r="86" spans="1:15" ht="16" customHeight="1">
      <c r="A86" s="2">
        <f t="shared" si="1"/>
        <v>130</v>
      </c>
      <c r="B86" s="2">
        <v>0.32697692229999997</v>
      </c>
      <c r="C86" s="2">
        <v>0.33022973719999998</v>
      </c>
      <c r="D86" s="2">
        <v>0.32903184800000002</v>
      </c>
      <c r="E86" s="2">
        <v>0.32496486749999998</v>
      </c>
      <c r="G86" s="2">
        <v>0.33493063290000002</v>
      </c>
      <c r="H86" s="2">
        <v>0.34779237029999999</v>
      </c>
      <c r="I86" s="2">
        <v>0.33707520940000002</v>
      </c>
      <c r="J86" s="2">
        <v>0.3457328845</v>
      </c>
      <c r="L86" s="2">
        <v>0.32951385750000001</v>
      </c>
      <c r="M86" s="2">
        <v>0.31704078619999998</v>
      </c>
      <c r="N86" s="2">
        <v>0.33023796059999999</v>
      </c>
      <c r="O86" s="2">
        <v>0.31691616350000001</v>
      </c>
    </row>
    <row r="87" spans="1:15" ht="16" customHeight="1">
      <c r="A87" s="2">
        <f t="shared" si="1"/>
        <v>131</v>
      </c>
      <c r="B87" s="2">
        <v>0.31979089319999998</v>
      </c>
      <c r="C87" s="2">
        <v>0.33325384930000002</v>
      </c>
      <c r="D87" s="2">
        <v>0.32255816329999998</v>
      </c>
      <c r="E87" s="2">
        <v>0.32797467959999999</v>
      </c>
      <c r="G87" s="2">
        <v>0.3262969081</v>
      </c>
      <c r="H87" s="2">
        <v>0.33459780719999999</v>
      </c>
      <c r="I87" s="2">
        <v>0.3286248557</v>
      </c>
      <c r="J87" s="2">
        <v>0.33204294919999999</v>
      </c>
      <c r="L87" s="2">
        <v>0.3245724297</v>
      </c>
      <c r="M87" s="2">
        <v>0.31130155580000002</v>
      </c>
      <c r="N87" s="2">
        <v>0.32575451509999998</v>
      </c>
      <c r="O87" s="2">
        <v>0.31048105310000002</v>
      </c>
    </row>
    <row r="88" spans="1:15" ht="16" customHeight="1">
      <c r="A88" s="2">
        <f t="shared" si="1"/>
        <v>132</v>
      </c>
      <c r="B88" s="2">
        <v>0.32919672030000002</v>
      </c>
      <c r="C88" s="2">
        <v>0.3321165787</v>
      </c>
      <c r="D88" s="2">
        <v>0.3287322218</v>
      </c>
      <c r="E88" s="2">
        <v>0.33423756310000002</v>
      </c>
      <c r="G88" s="2">
        <v>0.328147409</v>
      </c>
      <c r="H88" s="2">
        <v>0.3367113223</v>
      </c>
      <c r="I88" s="2">
        <v>0.32796181130000002</v>
      </c>
      <c r="J88" s="2">
        <v>0.33798673610000002</v>
      </c>
      <c r="L88" s="2">
        <v>0.3230993727</v>
      </c>
      <c r="M88" s="2">
        <v>0.31017544699999999</v>
      </c>
      <c r="N88" s="2">
        <v>0.3241042301</v>
      </c>
      <c r="O88" s="2">
        <v>0.310206651</v>
      </c>
    </row>
    <row r="89" spans="1:15" ht="16" customHeight="1">
      <c r="A89" s="2">
        <f t="shared" si="1"/>
        <v>133</v>
      </c>
      <c r="B89" s="2">
        <v>0.32114699140000003</v>
      </c>
      <c r="C89" s="2">
        <v>0.32991408830000002</v>
      </c>
      <c r="D89" s="2">
        <v>0.32165715659999999</v>
      </c>
      <c r="E89" s="2">
        <v>0.32715033449999997</v>
      </c>
      <c r="G89" s="2">
        <v>0.3212020995</v>
      </c>
      <c r="H89" s="2">
        <v>0.32810551789999998</v>
      </c>
      <c r="I89" s="2">
        <v>0.32207616970000003</v>
      </c>
      <c r="J89" s="2">
        <v>0.32768369510000001</v>
      </c>
      <c r="L89" s="2">
        <v>0.31966606710000001</v>
      </c>
      <c r="M89" s="2">
        <v>0.310596971</v>
      </c>
      <c r="N89" s="2">
        <v>0.32199373749999999</v>
      </c>
      <c r="O89" s="2">
        <v>0.30810982910000001</v>
      </c>
    </row>
    <row r="90" spans="1:15" ht="16" customHeight="1">
      <c r="A90" s="2">
        <f t="shared" si="1"/>
        <v>134</v>
      </c>
      <c r="B90" s="2">
        <v>0.32433056160000001</v>
      </c>
      <c r="C90" s="2">
        <v>0.32897183050000001</v>
      </c>
      <c r="D90" s="2">
        <v>0.32564477139999998</v>
      </c>
      <c r="E90" s="2">
        <v>0.3232097089</v>
      </c>
      <c r="G90" s="2">
        <v>0.33925925400000001</v>
      </c>
      <c r="H90" s="2">
        <v>0.34724570539999999</v>
      </c>
      <c r="I90" s="2">
        <v>0.3392035316</v>
      </c>
      <c r="J90" s="2">
        <v>0.35003407520000002</v>
      </c>
      <c r="L90" s="2">
        <v>0.32583485750000002</v>
      </c>
      <c r="M90" s="2">
        <v>0.30653491690000001</v>
      </c>
      <c r="N90" s="2">
        <v>0.32548895220000001</v>
      </c>
      <c r="O90" s="2">
        <v>0.3085347094</v>
      </c>
    </row>
    <row r="91" spans="1:15" ht="16" customHeight="1">
      <c r="A91" s="2">
        <f t="shared" si="1"/>
        <v>135</v>
      </c>
      <c r="B91" s="2">
        <v>0.3264434336</v>
      </c>
      <c r="C91" s="2">
        <v>0.33072255160000003</v>
      </c>
      <c r="D91" s="2">
        <v>0.32737762139999999</v>
      </c>
      <c r="E91" s="2">
        <v>0.32548948770000002</v>
      </c>
      <c r="G91" s="2">
        <v>0.33898200649999999</v>
      </c>
      <c r="H91" s="2">
        <v>0.34711092669999999</v>
      </c>
      <c r="I91" s="2">
        <v>0.34033617119999998</v>
      </c>
      <c r="J91" s="2">
        <v>0.34357184569999999</v>
      </c>
      <c r="L91" s="2">
        <v>0.3145454801</v>
      </c>
      <c r="M91" s="2">
        <v>0.30223646720000003</v>
      </c>
      <c r="N91" s="2">
        <v>0.3147837168</v>
      </c>
      <c r="O91" s="2">
        <v>0.30334749799999999</v>
      </c>
    </row>
    <row r="92" spans="1:15" ht="16" customHeight="1">
      <c r="A92" s="2">
        <f t="shared" si="1"/>
        <v>136</v>
      </c>
      <c r="B92" s="2">
        <v>0.32054205949999998</v>
      </c>
      <c r="C92" s="2">
        <v>0.32759681689999998</v>
      </c>
      <c r="D92" s="2">
        <v>0.32083702860000002</v>
      </c>
      <c r="E92" s="2">
        <v>0.32810753679999999</v>
      </c>
      <c r="G92" s="2">
        <v>0.32329142249999998</v>
      </c>
      <c r="H92" s="2">
        <v>0.31792265139999998</v>
      </c>
      <c r="I92" s="2">
        <v>0.32435162699999998</v>
      </c>
      <c r="J92" s="2">
        <v>0.31616518659999998</v>
      </c>
      <c r="L92" s="2">
        <v>0.3232821508</v>
      </c>
      <c r="M92" s="2">
        <v>0.30457533889999999</v>
      </c>
      <c r="N92" s="2">
        <v>0.32131296749999999</v>
      </c>
      <c r="O92" s="2">
        <v>0.30981860119999999</v>
      </c>
    </row>
    <row r="93" spans="1:15" ht="16" customHeight="1">
      <c r="A93" s="2">
        <f t="shared" si="1"/>
        <v>137</v>
      </c>
      <c r="B93" s="2">
        <v>0.32182629130000001</v>
      </c>
      <c r="C93" s="2">
        <v>0.321713362</v>
      </c>
      <c r="D93" s="2">
        <v>0.32176288669999997</v>
      </c>
      <c r="E93" s="2">
        <v>0.31831561520000001</v>
      </c>
      <c r="G93" s="2">
        <v>0.3244048229</v>
      </c>
      <c r="H93" s="2">
        <v>0.31968769819999998</v>
      </c>
      <c r="I93" s="2">
        <v>0.32387612980000002</v>
      </c>
      <c r="J93" s="2">
        <v>0.31871776210000002</v>
      </c>
      <c r="L93" s="2">
        <v>0.32566598060000002</v>
      </c>
      <c r="M93" s="2">
        <v>0.32178440590000001</v>
      </c>
      <c r="N93" s="2">
        <v>0.32834320449999999</v>
      </c>
      <c r="O93" s="2">
        <v>0.31968975770000002</v>
      </c>
    </row>
    <row r="94" spans="1:15" ht="16" customHeight="1">
      <c r="A94" s="2">
        <f t="shared" si="1"/>
        <v>138</v>
      </c>
      <c r="B94" s="2">
        <v>0.32641727069999998</v>
      </c>
      <c r="C94" s="2">
        <v>0.327295477</v>
      </c>
      <c r="D94" s="2">
        <v>0.32863784099999999</v>
      </c>
      <c r="E94" s="2">
        <v>0.31997292430000002</v>
      </c>
      <c r="G94" s="2">
        <v>0.3176869175</v>
      </c>
      <c r="H94" s="2">
        <v>0.30925834140000003</v>
      </c>
      <c r="I94" s="2">
        <v>0.31781863440000002</v>
      </c>
      <c r="J94" s="2">
        <v>0.30756222370000003</v>
      </c>
      <c r="L94" s="2">
        <v>0.32143438670000002</v>
      </c>
      <c r="M94" s="2">
        <v>0.30976204810000002</v>
      </c>
      <c r="N94" s="2">
        <v>0.32403674259999998</v>
      </c>
      <c r="O94" s="2">
        <v>0.30725754550000001</v>
      </c>
    </row>
    <row r="95" spans="1:15" ht="16" customHeight="1">
      <c r="A95" s="2">
        <f t="shared" si="1"/>
        <v>139</v>
      </c>
      <c r="B95" s="2">
        <v>0.3216707647</v>
      </c>
      <c r="C95" s="2">
        <v>0.32736003689999998</v>
      </c>
      <c r="D95" s="2">
        <v>0.3233891512</v>
      </c>
      <c r="E95" s="2">
        <v>0.32052931420000003</v>
      </c>
      <c r="G95" s="2">
        <v>0.3276526012</v>
      </c>
      <c r="H95" s="2">
        <v>0.32856512059999998</v>
      </c>
      <c r="I95" s="2">
        <v>0.32898085370000002</v>
      </c>
      <c r="J95" s="2">
        <v>0.3249247005</v>
      </c>
      <c r="L95" s="2">
        <v>0.3164311433</v>
      </c>
      <c r="M95" s="2">
        <v>0.30136933859999998</v>
      </c>
      <c r="N95" s="2">
        <v>0.3189500448</v>
      </c>
      <c r="O95" s="2">
        <v>0.29895756010000002</v>
      </c>
    </row>
    <row r="96" spans="1:15" ht="16" customHeight="1">
      <c r="A96" s="2">
        <f t="shared" si="1"/>
        <v>140</v>
      </c>
      <c r="B96" s="2">
        <v>0.32188152170000001</v>
      </c>
      <c r="C96" s="2">
        <v>0.32855846080000001</v>
      </c>
      <c r="D96" s="2">
        <v>0.322577061</v>
      </c>
      <c r="E96" s="2">
        <v>0.32331140110000001</v>
      </c>
      <c r="G96" s="2">
        <v>0.32436126770000001</v>
      </c>
      <c r="H96" s="2">
        <v>0.32708718149999999</v>
      </c>
      <c r="I96" s="2">
        <v>0.32515288879999998</v>
      </c>
      <c r="J96" s="2">
        <v>0.32336743750000002</v>
      </c>
      <c r="L96" s="2">
        <v>0.31222282940000001</v>
      </c>
      <c r="M96" s="2">
        <v>0.2982043332</v>
      </c>
      <c r="N96" s="2">
        <v>0.3148284683</v>
      </c>
      <c r="O96" s="2">
        <v>0.29620606469999999</v>
      </c>
    </row>
    <row r="97" spans="1:15" ht="16" customHeight="1">
      <c r="A97" s="2">
        <f t="shared" si="1"/>
        <v>141</v>
      </c>
      <c r="B97" s="2">
        <v>0.32276930370000001</v>
      </c>
      <c r="C97" s="2">
        <v>0.32421809870000001</v>
      </c>
      <c r="D97" s="2">
        <v>0.32303898720000002</v>
      </c>
      <c r="E97" s="2">
        <v>0.31952174909999997</v>
      </c>
      <c r="G97" s="2">
        <v>0.31954489629999999</v>
      </c>
      <c r="H97" s="2">
        <v>0.32078924939999998</v>
      </c>
      <c r="I97" s="2">
        <v>0.32022757260000001</v>
      </c>
      <c r="J97" s="2">
        <v>0.3170289322</v>
      </c>
      <c r="L97" s="2">
        <v>0.30550792469999999</v>
      </c>
      <c r="M97" s="2">
        <v>0.30011904449999999</v>
      </c>
      <c r="N97" s="2">
        <v>0.30825106060000002</v>
      </c>
      <c r="O97" s="2">
        <v>0.29718678640000001</v>
      </c>
    </row>
    <row r="98" spans="1:15" ht="16" customHeight="1">
      <c r="A98" s="2">
        <f t="shared" si="1"/>
        <v>142</v>
      </c>
      <c r="B98" s="2">
        <v>0.33211363490000001</v>
      </c>
      <c r="C98" s="2">
        <v>0.33497541790000002</v>
      </c>
      <c r="D98" s="2">
        <v>0.33093498319999998</v>
      </c>
      <c r="E98" s="2">
        <v>0.33255535110000001</v>
      </c>
      <c r="G98" s="2">
        <v>0.32285965709999997</v>
      </c>
      <c r="H98" s="2">
        <v>0.33094875060000001</v>
      </c>
      <c r="I98" s="2">
        <v>0.32415759109999998</v>
      </c>
      <c r="J98" s="2">
        <v>0.3260276245</v>
      </c>
      <c r="L98" s="2">
        <v>0.30888043720000002</v>
      </c>
      <c r="M98" s="2">
        <v>0.30033294760000001</v>
      </c>
      <c r="N98" s="2">
        <v>0.31015572949999998</v>
      </c>
      <c r="O98" s="2">
        <v>0.30039850229999998</v>
      </c>
    </row>
    <row r="99" spans="1:15" ht="16" customHeight="1">
      <c r="A99" s="2">
        <f t="shared" si="1"/>
        <v>143</v>
      </c>
      <c r="B99" s="2">
        <v>0.3264067645</v>
      </c>
      <c r="C99" s="2">
        <v>0.33107033089999999</v>
      </c>
      <c r="D99" s="2">
        <v>0.32555884689999998</v>
      </c>
      <c r="E99" s="2">
        <v>0.32795020489999999</v>
      </c>
      <c r="G99" s="2">
        <v>0.33332643070000001</v>
      </c>
      <c r="H99" s="2">
        <v>0.33504125849999999</v>
      </c>
      <c r="I99" s="2">
        <v>0.33286166049999999</v>
      </c>
      <c r="J99" s="2">
        <v>0.33340143890000001</v>
      </c>
      <c r="L99" s="2">
        <v>0.31274279049999998</v>
      </c>
      <c r="M99" s="2">
        <v>0.29452438749999998</v>
      </c>
      <c r="N99" s="2">
        <v>0.3153468673</v>
      </c>
      <c r="O99" s="2">
        <v>0.29198953109999998</v>
      </c>
    </row>
    <row r="100" spans="1:15" ht="16" customHeight="1">
      <c r="A100" s="2">
        <f t="shared" si="1"/>
        <v>144</v>
      </c>
      <c r="B100" s="2">
        <v>0.3222336401</v>
      </c>
      <c r="C100" s="2">
        <v>0.31749644500000002</v>
      </c>
      <c r="D100" s="2">
        <v>0.32233285540000001</v>
      </c>
      <c r="E100" s="2">
        <v>0.31266333559999998</v>
      </c>
      <c r="G100" s="2">
        <v>0.3275238265</v>
      </c>
      <c r="H100" s="2">
        <v>0.3417036269</v>
      </c>
      <c r="I100" s="2">
        <v>0.32836718139999999</v>
      </c>
      <c r="J100" s="2">
        <v>0.33723489400000001</v>
      </c>
      <c r="L100" s="2">
        <v>0.32191472570000002</v>
      </c>
      <c r="M100" s="2">
        <v>0.31853786210000001</v>
      </c>
      <c r="N100" s="2">
        <v>0.3234432861</v>
      </c>
      <c r="O100" s="2">
        <v>0.31789392950000001</v>
      </c>
    </row>
    <row r="101" spans="1:15" ht="16" customHeight="1">
      <c r="A101" s="2">
        <f t="shared" si="1"/>
        <v>145</v>
      </c>
      <c r="B101" s="2">
        <v>0.32369404709999999</v>
      </c>
      <c r="C101" s="2">
        <v>0.32553194829999998</v>
      </c>
      <c r="D101" s="2">
        <v>0.32597181330000002</v>
      </c>
      <c r="E101" s="2">
        <v>0.31705126700000003</v>
      </c>
      <c r="G101" s="2">
        <v>0.3415273124</v>
      </c>
      <c r="H101" s="2">
        <v>0.35015994750000001</v>
      </c>
      <c r="I101" s="2">
        <v>0.33700399219999999</v>
      </c>
      <c r="J101" s="2">
        <v>0.35497402709999998</v>
      </c>
      <c r="L101" s="2">
        <v>0.3081461848</v>
      </c>
      <c r="M101" s="2">
        <v>0.29096078879999998</v>
      </c>
      <c r="N101" s="2">
        <v>0.30968754180000002</v>
      </c>
      <c r="O101" s="2">
        <v>0.29052808720000001</v>
      </c>
    </row>
    <row r="102" spans="1:15" ht="16" customHeight="1">
      <c r="A102" s="2">
        <f t="shared" si="1"/>
        <v>146</v>
      </c>
      <c r="B102" s="2">
        <v>0.32164129920000001</v>
      </c>
      <c r="C102" s="2">
        <v>0.31906419110000001</v>
      </c>
      <c r="D102" s="2">
        <v>0.32271365990000001</v>
      </c>
      <c r="E102" s="2">
        <v>0.31257566380000001</v>
      </c>
      <c r="G102" s="2">
        <v>0.34564047840000001</v>
      </c>
      <c r="H102" s="2">
        <v>0.36278748500000002</v>
      </c>
      <c r="I102" s="2">
        <v>0.34596920539999998</v>
      </c>
      <c r="J102" s="2">
        <v>0.36475385640000002</v>
      </c>
      <c r="L102" s="2">
        <v>0.30508718550000002</v>
      </c>
      <c r="M102" s="2">
        <v>0.29752554219999999</v>
      </c>
      <c r="N102" s="2">
        <v>0.30782458289999998</v>
      </c>
      <c r="O102" s="2">
        <v>0.29488840910000003</v>
      </c>
    </row>
    <row r="103" spans="1:15" ht="16" customHeight="1">
      <c r="A103" s="2">
        <f t="shared" si="1"/>
        <v>147</v>
      </c>
      <c r="B103" s="2">
        <v>0.31997389320000003</v>
      </c>
      <c r="C103" s="2">
        <v>0.30481479360000002</v>
      </c>
      <c r="D103" s="2">
        <v>0.32173928540000002</v>
      </c>
      <c r="E103" s="2">
        <v>0.2966731407</v>
      </c>
      <c r="G103" s="2">
        <v>0.34877681840000002</v>
      </c>
      <c r="H103" s="2">
        <v>0.35261976989999999</v>
      </c>
      <c r="I103" s="2">
        <v>0.34854506549999997</v>
      </c>
      <c r="J103" s="2">
        <v>0.35655025400000001</v>
      </c>
      <c r="L103" s="2">
        <v>0.30877039979999998</v>
      </c>
      <c r="M103" s="2">
        <v>0.29613403449999998</v>
      </c>
      <c r="N103" s="2">
        <v>0.3111312792</v>
      </c>
      <c r="O103" s="2">
        <v>0.29425578769999999</v>
      </c>
    </row>
    <row r="104" spans="1:15" ht="16" customHeight="1">
      <c r="A104" s="2">
        <f t="shared" si="1"/>
        <v>148</v>
      </c>
      <c r="B104" s="2">
        <v>0.33345374350000001</v>
      </c>
      <c r="C104" s="2">
        <v>0.32476346579999998</v>
      </c>
      <c r="D104" s="2">
        <v>0.33302208989999998</v>
      </c>
      <c r="E104" s="2">
        <v>0.3207293812</v>
      </c>
      <c r="G104" s="2">
        <v>0.32779596379999998</v>
      </c>
      <c r="H104" s="2">
        <v>0.31098163099999998</v>
      </c>
      <c r="I104" s="2">
        <v>0.32562845060000001</v>
      </c>
      <c r="J104" s="2">
        <v>0.3189612369</v>
      </c>
      <c r="L104" s="2">
        <v>0.301709475</v>
      </c>
      <c r="M104" s="2">
        <v>0.2965082845</v>
      </c>
      <c r="N104" s="2">
        <v>0.30408303990000002</v>
      </c>
      <c r="O104" s="2">
        <v>0.29418148890000001</v>
      </c>
    </row>
    <row r="105" spans="1:15" ht="16" customHeight="1">
      <c r="A105" s="2">
        <f t="shared" si="1"/>
        <v>149</v>
      </c>
      <c r="B105" s="2">
        <v>0.32752154300000003</v>
      </c>
      <c r="C105" s="2">
        <v>0.3263804468</v>
      </c>
      <c r="D105" s="2">
        <v>0.32932094360000003</v>
      </c>
      <c r="E105" s="2">
        <v>0.31852644969999999</v>
      </c>
      <c r="G105" s="2">
        <v>0.33109945819999997</v>
      </c>
      <c r="H105" s="2">
        <v>0.31355534169999999</v>
      </c>
      <c r="I105" s="2">
        <v>0.32946323859999999</v>
      </c>
      <c r="J105" s="2">
        <v>0.32539175990000002</v>
      </c>
      <c r="L105" s="2">
        <v>0.29924586199999997</v>
      </c>
      <c r="M105" s="2">
        <v>0.29372807989999999</v>
      </c>
      <c r="N105" s="2">
        <v>0.30213781099999998</v>
      </c>
      <c r="O105" s="2">
        <v>0.29067001419999999</v>
      </c>
    </row>
    <row r="106" spans="1:15" ht="16" customHeight="1">
      <c r="A106" s="2">
        <f t="shared" si="1"/>
        <v>150</v>
      </c>
      <c r="B106" s="2">
        <v>0.32781186899999998</v>
      </c>
      <c r="C106" s="2">
        <v>0.31416370859999998</v>
      </c>
      <c r="D106" s="2">
        <v>0.32879958170000001</v>
      </c>
      <c r="E106" s="2">
        <v>0.3075016136</v>
      </c>
      <c r="G106" s="2">
        <v>0.32170828039999999</v>
      </c>
      <c r="H106" s="2">
        <v>0.30088455759999999</v>
      </c>
      <c r="I106" s="2">
        <v>0.3196486113</v>
      </c>
      <c r="J106" s="2">
        <v>0.30119192230000003</v>
      </c>
      <c r="L106" s="2">
        <v>0.29324080790000001</v>
      </c>
      <c r="M106" s="2">
        <v>0.2718520338</v>
      </c>
      <c r="N106" s="2">
        <v>0.29475065979999998</v>
      </c>
      <c r="O106" s="2">
        <v>0.2712695645</v>
      </c>
    </row>
    <row r="107" spans="1:15" ht="16" customHeight="1">
      <c r="A107" s="2">
        <f t="shared" si="1"/>
        <v>151</v>
      </c>
      <c r="B107" s="2">
        <v>0.32834527769999999</v>
      </c>
      <c r="C107" s="2">
        <v>0.31203987459999999</v>
      </c>
      <c r="D107" s="2">
        <v>0.32947993479999999</v>
      </c>
      <c r="E107" s="2">
        <v>0.30631350730000001</v>
      </c>
      <c r="G107" s="2">
        <v>0.3200586976</v>
      </c>
      <c r="H107" s="2">
        <v>0.29578856749999999</v>
      </c>
      <c r="I107" s="2">
        <v>0.32146447690000002</v>
      </c>
      <c r="J107" s="2">
        <v>0.29093310439999998</v>
      </c>
      <c r="L107" s="2">
        <v>0.30407273569999999</v>
      </c>
      <c r="M107" s="2">
        <v>0.28893104409999998</v>
      </c>
      <c r="N107" s="2">
        <v>0.30523609759999998</v>
      </c>
      <c r="O107" s="2">
        <v>0.28895115059999998</v>
      </c>
    </row>
    <row r="108" spans="1:15" ht="16" customHeight="1">
      <c r="A108" s="2">
        <f t="shared" si="1"/>
        <v>152</v>
      </c>
      <c r="B108" s="2">
        <v>0.31996318540000002</v>
      </c>
      <c r="C108" s="2">
        <v>0.287519144</v>
      </c>
      <c r="D108" s="2">
        <v>0.32058818080000001</v>
      </c>
      <c r="E108" s="2">
        <v>0.28080924600000001</v>
      </c>
      <c r="G108" s="2">
        <v>0.32269689150000003</v>
      </c>
      <c r="H108" s="2">
        <v>0.3009126949</v>
      </c>
      <c r="I108" s="2">
        <v>0.32375092830000002</v>
      </c>
      <c r="J108" s="2">
        <v>0.29508940430000002</v>
      </c>
      <c r="L108" s="2">
        <v>0.2991064236</v>
      </c>
      <c r="M108" s="2">
        <v>0.28132382369999998</v>
      </c>
      <c r="N108" s="2">
        <v>0.30062639559999998</v>
      </c>
      <c r="O108" s="2">
        <v>0.28089608649999998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19"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5</v>
      </c>
      <c r="C2" s="13"/>
      <c r="D2" s="13"/>
      <c r="E2" s="13"/>
      <c r="G2" s="13" t="s">
        <v>6</v>
      </c>
      <c r="H2" s="13"/>
      <c r="I2" s="13"/>
      <c r="J2" s="13"/>
      <c r="L2" s="13" t="s">
        <v>7</v>
      </c>
      <c r="M2" s="13"/>
      <c r="N2" s="13"/>
      <c r="O2" s="13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32</v>
      </c>
      <c r="E3" s="1" t="s">
        <v>31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0.40747872280000003</v>
      </c>
      <c r="C4">
        <f>'Gini per capita'!D4</f>
        <v>0.37776544299999998</v>
      </c>
      <c r="D4">
        <f>'Gini per capita'!E4</f>
        <v>0.40465033890000002</v>
      </c>
      <c r="E4">
        <f>'Gini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" si="1">H4</f>
        <v>0.37776544299999998</v>
      </c>
      <c r="N4">
        <f t="shared" ref="N4" si="2">I4</f>
        <v>0.40465033890000002</v>
      </c>
      <c r="O4">
        <f t="shared" ref="O4" si="3">J4</f>
        <v>0.37309823419999999</v>
      </c>
    </row>
    <row r="5" spans="1:15">
      <c r="A5">
        <f>A4+1</f>
        <v>2015</v>
      </c>
      <c r="B5">
        <f>AVERAGE('Gini per capita'!C5:C8)</f>
        <v>0.39912136804999998</v>
      </c>
      <c r="C5">
        <f>AVERAGE('Gini per capita'!D5:D8)</f>
        <v>0.378553109675</v>
      </c>
      <c r="D5">
        <f>AVERAGE('Gini per capita'!E5:E8)</f>
        <v>0.39003341759999999</v>
      </c>
      <c r="E5">
        <f>AVERAGE('Gini per capita'!B5:B8)</f>
        <v>0.36820819235000002</v>
      </c>
      <c r="F5">
        <f>F4+1</f>
        <v>2015</v>
      </c>
      <c r="G5">
        <f>AVERAGE('Gini per capita'!H5:H8)</f>
        <v>0.39912136804999998</v>
      </c>
      <c r="H5">
        <f>AVERAGE('Gini per capita'!I5:I8)</f>
        <v>0.378553109675</v>
      </c>
      <c r="I5">
        <f>AVERAGE('Gini per capita'!J5:J8)</f>
        <v>0.39003341759999999</v>
      </c>
      <c r="J5">
        <f>AVERAGE('Gini per capita'!G5:G8)</f>
        <v>0.36820819235000002</v>
      </c>
      <c r="K5">
        <f>K4+1</f>
        <v>2015</v>
      </c>
      <c r="L5">
        <f>AVERAGE('Gini per capita'!M5:M8)</f>
        <v>0.39912136804999998</v>
      </c>
      <c r="M5">
        <f>AVERAGE('Gini per capita'!N5:N8)</f>
        <v>0.378553109675</v>
      </c>
      <c r="N5">
        <f>AVERAGE('Gini per capita'!O5:O8)</f>
        <v>0.39003341759999999</v>
      </c>
      <c r="O5">
        <f>AVERAGE('Gini per capita'!L5:L8)</f>
        <v>0.36820819235000002</v>
      </c>
    </row>
    <row r="6" spans="1:15">
      <c r="A6">
        <f t="shared" ref="A6:A30" si="4">A5+1</f>
        <v>2016</v>
      </c>
      <c r="B6">
        <f>AVERAGE('Gini per capita'!C9:C12)</f>
        <v>0.40245067475000001</v>
      </c>
      <c r="C6">
        <f>AVERAGE('Gini per capita'!D9:D12)</f>
        <v>0.38066476259999998</v>
      </c>
      <c r="D6">
        <f>AVERAGE('Gini per capita'!E9:E12)</f>
        <v>0.39328273627499999</v>
      </c>
      <c r="E6">
        <f>AVERAGE('Gini per capita'!B9:B12)</f>
        <v>0.37055410494999996</v>
      </c>
      <c r="F6">
        <f t="shared" ref="F6:F30" si="5">F5+1</f>
        <v>2016</v>
      </c>
      <c r="G6">
        <f>AVERAGE('Gini per capita'!H9:H12)</f>
        <v>0.40245067475000001</v>
      </c>
      <c r="H6">
        <f>AVERAGE('Gini per capita'!I9:I12)</f>
        <v>0.38066476259999998</v>
      </c>
      <c r="I6">
        <f>AVERAGE('Gini per capita'!J9:J12)</f>
        <v>0.39328273627499999</v>
      </c>
      <c r="J6">
        <f>AVERAGE('Gini per capita'!G9:G12)</f>
        <v>0.37055410494999996</v>
      </c>
      <c r="K6">
        <f t="shared" ref="K6:K30" si="6">K5+1</f>
        <v>2016</v>
      </c>
      <c r="L6">
        <f>AVERAGE('Gini per capita'!M9:M12)</f>
        <v>0.40245067475000001</v>
      </c>
      <c r="M6">
        <f>AVERAGE('Gini per capita'!N9:N12)</f>
        <v>0.38066476259999998</v>
      </c>
      <c r="N6">
        <f>AVERAGE('Gini per capita'!O9:O12)</f>
        <v>0.39328273627499999</v>
      </c>
      <c r="O6">
        <f>AVERAGE('Gini per capita'!L9:L12)</f>
        <v>0.37055410494999996</v>
      </c>
    </row>
    <row r="7" spans="1:15">
      <c r="A7">
        <f t="shared" si="4"/>
        <v>2017</v>
      </c>
      <c r="B7">
        <f>AVERAGE('Gini per capita'!C13:C16)</f>
        <v>0.40402732747500003</v>
      </c>
      <c r="C7">
        <f>AVERAGE('Gini per capita'!D13:D16)</f>
        <v>0.38378291284999999</v>
      </c>
      <c r="D7">
        <f>AVERAGE('Gini per capita'!E13:E16)</f>
        <v>0.39014856272499998</v>
      </c>
      <c r="E7">
        <f>AVERAGE('Gini per capita'!B13:B16)</f>
        <v>0.37099283564999996</v>
      </c>
      <c r="F7">
        <f t="shared" si="5"/>
        <v>2017</v>
      </c>
      <c r="G7">
        <f>AVERAGE('Gini per capita'!H13:H16)</f>
        <v>0.40402732747500003</v>
      </c>
      <c r="H7">
        <f>AVERAGE('Gini per capita'!I13:I16)</f>
        <v>0.38378291284999999</v>
      </c>
      <c r="I7">
        <f>AVERAGE('Gini per capita'!J13:J16)</f>
        <v>0.39014856272499998</v>
      </c>
      <c r="J7">
        <f>AVERAGE('Gini per capita'!G13:G16)</f>
        <v>0.37099283564999996</v>
      </c>
      <c r="K7">
        <f t="shared" si="6"/>
        <v>2017</v>
      </c>
      <c r="L7">
        <f>AVERAGE('Gini per capita'!M13:M16)</f>
        <v>0.40402732747500003</v>
      </c>
      <c r="M7">
        <f>AVERAGE('Gini per capita'!N13:N16)</f>
        <v>0.38378291284999999</v>
      </c>
      <c r="N7">
        <f>AVERAGE('Gini per capita'!O13:O16)</f>
        <v>0.39014856272499998</v>
      </c>
      <c r="O7">
        <f>AVERAGE('Gini per capita'!L13:L16)</f>
        <v>0.37099283564999996</v>
      </c>
    </row>
    <row r="8" spans="1:15">
      <c r="A8">
        <f t="shared" si="4"/>
        <v>2018</v>
      </c>
      <c r="B8">
        <f>AVERAGE('Gini per capita'!C17:C20)</f>
        <v>0.40156072787499997</v>
      </c>
      <c r="C8">
        <f>AVERAGE('Gini per capita'!D17:D20)</f>
        <v>0.38111921474999999</v>
      </c>
      <c r="D8">
        <f>AVERAGE('Gini per capita'!E17:E20)</f>
        <v>0.38940860264999999</v>
      </c>
      <c r="E8">
        <f>AVERAGE('Gini per capita'!B17:B20)</f>
        <v>0.37027497845000001</v>
      </c>
      <c r="F8">
        <f t="shared" si="5"/>
        <v>2018</v>
      </c>
      <c r="G8">
        <f>AVERAGE('Gini per capita'!H17:H20)</f>
        <v>0.40156072787499997</v>
      </c>
      <c r="H8">
        <f>AVERAGE('Gini per capita'!I17:I20)</f>
        <v>0.38115734755000003</v>
      </c>
      <c r="I8">
        <f>AVERAGE('Gini per capita'!J17:J20)</f>
        <v>0.38939849092500001</v>
      </c>
      <c r="J8">
        <f>AVERAGE('Gini per capita'!G17:G20)</f>
        <v>0.37030087605000001</v>
      </c>
      <c r="K8">
        <f t="shared" si="6"/>
        <v>2018</v>
      </c>
      <c r="L8">
        <f>AVERAGE('Gini per capita'!M17:M20)</f>
        <v>0.40156072787499997</v>
      </c>
      <c r="M8">
        <f>AVERAGE('Gini per capita'!N17:N20)</f>
        <v>0.381129008075</v>
      </c>
      <c r="N8">
        <f>AVERAGE('Gini per capita'!O17:O20)</f>
        <v>0.38941979337499999</v>
      </c>
      <c r="O8">
        <f>AVERAGE('Gini per capita'!L17:L20)</f>
        <v>0.37029254244999998</v>
      </c>
    </row>
    <row r="9" spans="1:15">
      <c r="A9">
        <f t="shared" si="4"/>
        <v>2019</v>
      </c>
      <c r="B9">
        <f>AVERAGE('Gini per capita'!C21:C24)</f>
        <v>0.40047950032500002</v>
      </c>
      <c r="C9">
        <f>AVERAGE('Gini per capita'!D21:D24)</f>
        <v>0.38195199695000004</v>
      </c>
      <c r="D9">
        <f>AVERAGE('Gini per capita'!E21:E24)</f>
        <v>0.38955289522499997</v>
      </c>
      <c r="E9">
        <f>AVERAGE('Gini per capita'!B21:B24)</f>
        <v>0.37228846852499997</v>
      </c>
      <c r="F9">
        <f t="shared" si="5"/>
        <v>2019</v>
      </c>
      <c r="G9">
        <f>AVERAGE('Gini per capita'!H21:H24)</f>
        <v>0.40096208517500004</v>
      </c>
      <c r="H9">
        <f>AVERAGE('Gini per capita'!I21:I24)</f>
        <v>0.38211802595</v>
      </c>
      <c r="I9">
        <f>AVERAGE('Gini per capita'!J21:J24)</f>
        <v>0.38996466942499997</v>
      </c>
      <c r="J9">
        <f>AVERAGE('Gini per capita'!G21:G24)</f>
        <v>0.37239724972499999</v>
      </c>
      <c r="K9">
        <f t="shared" si="6"/>
        <v>2019</v>
      </c>
      <c r="L9">
        <f>AVERAGE('Gini per capita'!M21:M24)</f>
        <v>0.40124957425000002</v>
      </c>
      <c r="M9">
        <f>AVERAGE('Gini per capita'!N21:N24)</f>
        <v>0.38147398045000003</v>
      </c>
      <c r="N9">
        <f>AVERAGE('Gini per capita'!O21:O24)</f>
        <v>0.39054182685000005</v>
      </c>
      <c r="O9">
        <f>AVERAGE('Gini per capita'!L21:L24)</f>
        <v>0.37197472030000001</v>
      </c>
    </row>
    <row r="10" spans="1:15">
      <c r="A10">
        <f t="shared" si="4"/>
        <v>2020</v>
      </c>
      <c r="B10">
        <f>AVERAGE('Gini per capita'!C25:C28)</f>
        <v>0.40107092054999999</v>
      </c>
      <c r="C10">
        <f>AVERAGE('Gini per capita'!D25:D28)</f>
        <v>0.37795797902500006</v>
      </c>
      <c r="D10">
        <f>AVERAGE('Gini per capita'!E25:E28)</f>
        <v>0.39040338617499998</v>
      </c>
      <c r="E10">
        <f>AVERAGE('Gini per capita'!B25:B28)</f>
        <v>0.36843040464999999</v>
      </c>
      <c r="F10">
        <f t="shared" si="5"/>
        <v>2020</v>
      </c>
      <c r="G10">
        <f>AVERAGE('Gini per capita'!H25:H28)</f>
        <v>0.40290509192499996</v>
      </c>
      <c r="H10">
        <f>AVERAGE('Gini per capita'!I25:I28)</f>
        <v>0.37889016527499997</v>
      </c>
      <c r="I10">
        <f>AVERAGE('Gini per capita'!J25:J28)</f>
        <v>0.39256989812499998</v>
      </c>
      <c r="J10">
        <f>AVERAGE('Gini per capita'!G25:G28)</f>
        <v>0.36962559325</v>
      </c>
      <c r="K10">
        <f t="shared" si="6"/>
        <v>2020</v>
      </c>
      <c r="L10">
        <f>AVERAGE('Gini per capita'!M25:M28)</f>
        <v>0.39914836095</v>
      </c>
      <c r="M10">
        <f>AVERAGE('Gini per capita'!N25:N28)</f>
        <v>0.37709516970000001</v>
      </c>
      <c r="N10">
        <f>AVERAGE('Gini per capita'!O25:O28)</f>
        <v>0.38884835267500001</v>
      </c>
      <c r="O10">
        <f>AVERAGE('Gini per capita'!L25:L28)</f>
        <v>0.367824104125</v>
      </c>
    </row>
    <row r="11" spans="1:15">
      <c r="A11">
        <f t="shared" si="4"/>
        <v>2021</v>
      </c>
      <c r="B11">
        <f>AVERAGE('Gini per capita'!C29:C32)</f>
        <v>0.39288536112499994</v>
      </c>
      <c r="C11">
        <f>AVERAGE('Gini per capita'!D29:D32)</f>
        <v>0.37253687237499999</v>
      </c>
      <c r="D11">
        <f>AVERAGE('Gini per capita'!E29:E32)</f>
        <v>0.38169266977500005</v>
      </c>
      <c r="E11">
        <f>AVERAGE('Gini per capita'!B29:B32)</f>
        <v>0.3630865378</v>
      </c>
      <c r="F11">
        <f t="shared" si="5"/>
        <v>2021</v>
      </c>
      <c r="G11">
        <f>AVERAGE('Gini per capita'!H29:H32)</f>
        <v>0.3946952158</v>
      </c>
      <c r="H11">
        <f>AVERAGE('Gini per capita'!I29:I32)</f>
        <v>0.37365648657499995</v>
      </c>
      <c r="I11">
        <f>AVERAGE('Gini per capita'!J29:J32)</f>
        <v>0.38397444455000007</v>
      </c>
      <c r="J11">
        <f>AVERAGE('Gini per capita'!G29:G32)</f>
        <v>0.36506702894999998</v>
      </c>
      <c r="K11">
        <f t="shared" si="6"/>
        <v>2021</v>
      </c>
      <c r="L11">
        <f>AVERAGE('Gini per capita'!M29:M32)</f>
        <v>0.39263076727499996</v>
      </c>
      <c r="M11">
        <f>AVERAGE('Gini per capita'!N29:N32)</f>
        <v>0.37212464955000002</v>
      </c>
      <c r="N11">
        <f>AVERAGE('Gini per capita'!O29:O32)</f>
        <v>0.3828300462</v>
      </c>
      <c r="O11">
        <f>AVERAGE('Gini per capita'!L29:L32)</f>
        <v>0.36373546212500002</v>
      </c>
    </row>
    <row r="12" spans="1:15">
      <c r="A12">
        <f t="shared" si="4"/>
        <v>2022</v>
      </c>
      <c r="B12">
        <f>AVERAGE('Gini per capita'!C33:C36)</f>
        <v>0.39434589477499998</v>
      </c>
      <c r="C12">
        <f>AVERAGE('Gini per capita'!D33:D36)</f>
        <v>0.36927777847499998</v>
      </c>
      <c r="D12">
        <f>AVERAGE('Gini per capita'!E33:E36)</f>
        <v>0.38520446705</v>
      </c>
      <c r="E12">
        <f>AVERAGE('Gini per capita'!B33:B36)</f>
        <v>0.36166664780000002</v>
      </c>
      <c r="F12">
        <f t="shared" si="5"/>
        <v>2022</v>
      </c>
      <c r="G12">
        <f>AVERAGE('Gini per capita'!H33:H36)</f>
        <v>0.39239908202500007</v>
      </c>
      <c r="H12">
        <f>AVERAGE('Gini per capita'!I33:I36)</f>
        <v>0.36856937882500002</v>
      </c>
      <c r="I12">
        <f>AVERAGE('Gini per capita'!J33:J36)</f>
        <v>0.38120930784999996</v>
      </c>
      <c r="J12">
        <f>AVERAGE('Gini per capita'!G33:G36)</f>
        <v>0.35997619735000003</v>
      </c>
      <c r="K12">
        <f t="shared" si="6"/>
        <v>2022</v>
      </c>
      <c r="L12">
        <f>AVERAGE('Gini per capita'!M33:M36)</f>
        <v>0.38418488077500001</v>
      </c>
      <c r="M12">
        <f>AVERAGE('Gini per capita'!N33:N36)</f>
        <v>0.36247737160000004</v>
      </c>
      <c r="N12">
        <f>AVERAGE('Gini per capita'!O33:O36)</f>
        <v>0.374903159225</v>
      </c>
      <c r="O12">
        <f>AVERAGE('Gini per capita'!L33:L36)</f>
        <v>0.35483310567500004</v>
      </c>
    </row>
    <row r="13" spans="1:15">
      <c r="A13">
        <f t="shared" si="4"/>
        <v>2023</v>
      </c>
      <c r="B13">
        <f>AVERAGE('Gini per capita'!C37:C40)</f>
        <v>0.394260106675</v>
      </c>
      <c r="C13">
        <f>AVERAGE('Gini per capita'!D37:D40)</f>
        <v>0.36636038464999998</v>
      </c>
      <c r="D13">
        <f>AVERAGE('Gini per capita'!E37:E40)</f>
        <v>0.38395908852500005</v>
      </c>
      <c r="E13">
        <f>AVERAGE('Gini per capita'!B37:B40)</f>
        <v>0.35909134787500002</v>
      </c>
      <c r="F13">
        <f t="shared" si="5"/>
        <v>2023</v>
      </c>
      <c r="G13">
        <f>AVERAGE('Gini per capita'!H37:H40)</f>
        <v>0.39293136044999999</v>
      </c>
      <c r="H13">
        <f>AVERAGE('Gini per capita'!I37:I40)</f>
        <v>0.36727205677500002</v>
      </c>
      <c r="I13">
        <f>AVERAGE('Gini per capita'!J37:J40)</f>
        <v>0.38634807592499998</v>
      </c>
      <c r="J13">
        <f>AVERAGE('Gini per capita'!G37:G40)</f>
        <v>0.36186060800000003</v>
      </c>
      <c r="K13">
        <f t="shared" si="6"/>
        <v>2023</v>
      </c>
      <c r="L13">
        <f>AVERAGE('Gini per capita'!M37:M40)</f>
        <v>0.38487430087499996</v>
      </c>
      <c r="M13">
        <f>AVERAGE('Gini per capita'!N37:N40)</f>
        <v>0.35951760432500002</v>
      </c>
      <c r="N13">
        <f>AVERAGE('Gini per capita'!O37:O40)</f>
        <v>0.37548727902500001</v>
      </c>
      <c r="O13">
        <f>AVERAGE('Gini per capita'!L37:L40)</f>
        <v>0.35238297617500003</v>
      </c>
    </row>
    <row r="14" spans="1:15">
      <c r="A14">
        <f t="shared" si="4"/>
        <v>2024</v>
      </c>
      <c r="B14">
        <f>AVERAGE('Gini per capita'!C41:C44)</f>
        <v>0.39427018277499998</v>
      </c>
      <c r="C14">
        <f>AVERAGE('Gini per capita'!D41:D44)</f>
        <v>0.36548804889999997</v>
      </c>
      <c r="D14">
        <f>AVERAGE('Gini per capita'!E41:E44)</f>
        <v>0.38576800257499999</v>
      </c>
      <c r="E14">
        <f>AVERAGE('Gini per capita'!B41:B44)</f>
        <v>0.35966131555000003</v>
      </c>
      <c r="F14">
        <f t="shared" si="5"/>
        <v>2024</v>
      </c>
      <c r="G14">
        <f>AVERAGE('Gini per capita'!H41:H44)</f>
        <v>0.40338031550000003</v>
      </c>
      <c r="H14">
        <f>AVERAGE('Gini per capita'!I41:I44)</f>
        <v>0.37677231850000004</v>
      </c>
      <c r="I14">
        <f>AVERAGE('Gini per capita'!J41:J44)</f>
        <v>0.39484353707500003</v>
      </c>
      <c r="J14">
        <f>AVERAGE('Gini per capita'!G41:G44)</f>
        <v>0.37072593067500004</v>
      </c>
      <c r="K14">
        <f t="shared" si="6"/>
        <v>2024</v>
      </c>
      <c r="L14">
        <f>AVERAGE('Gini per capita'!M41:M44)</f>
        <v>0.38961816827500001</v>
      </c>
      <c r="M14">
        <f>AVERAGE('Gini per capita'!N41:N44)</f>
        <v>0.36591730832500002</v>
      </c>
      <c r="N14">
        <f>AVERAGE('Gini per capita'!O41:O44)</f>
        <v>0.38250753920000002</v>
      </c>
      <c r="O14">
        <f>AVERAGE('Gini per capita'!L41:L44)</f>
        <v>0.36048100622500001</v>
      </c>
    </row>
    <row r="15" spans="1:15">
      <c r="A15">
        <f t="shared" si="4"/>
        <v>2025</v>
      </c>
      <c r="B15">
        <f>AVERAGE('Gini per capita'!C45:C48)</f>
        <v>0.38919445339999997</v>
      </c>
      <c r="C15">
        <f>AVERAGE('Gini per capita'!D45:D48)</f>
        <v>0.36388907270000004</v>
      </c>
      <c r="D15">
        <f>AVERAGE('Gini per capita'!E45:E48)</f>
        <v>0.384963425325</v>
      </c>
      <c r="E15">
        <f>AVERAGE('Gini per capita'!B45:B48)</f>
        <v>0.36065025049999999</v>
      </c>
      <c r="F15">
        <f t="shared" si="5"/>
        <v>2025</v>
      </c>
      <c r="G15">
        <f>AVERAGE('Gini per capita'!H45:H48)</f>
        <v>0.39493441285000003</v>
      </c>
      <c r="H15">
        <f>AVERAGE('Gini per capita'!I45:I48)</f>
        <v>0.37346119052499999</v>
      </c>
      <c r="I15">
        <f>AVERAGE('Gini per capita'!J45:J48)</f>
        <v>0.39004360599999999</v>
      </c>
      <c r="J15">
        <f>AVERAGE('Gini per capita'!G45:G48)</f>
        <v>0.36983219835000003</v>
      </c>
      <c r="K15">
        <f t="shared" si="6"/>
        <v>2025</v>
      </c>
      <c r="L15">
        <f>AVERAGE('Gini per capita'!M45:M48)</f>
        <v>0.38788915545000002</v>
      </c>
      <c r="M15">
        <f>AVERAGE('Gini per capita'!N45:N48)</f>
        <v>0.36384924182500006</v>
      </c>
      <c r="N15">
        <f>AVERAGE('Gini per capita'!O45:O48)</f>
        <v>0.37873543884999994</v>
      </c>
      <c r="O15">
        <f>AVERAGE('Gini per capita'!L45:L48)</f>
        <v>0.3570273692</v>
      </c>
    </row>
    <row r="16" spans="1:15">
      <c r="A16">
        <f t="shared" si="4"/>
        <v>2026</v>
      </c>
      <c r="B16">
        <f>AVERAGE('Gini per capita'!C49:C52)</f>
        <v>0.39535646872500002</v>
      </c>
      <c r="C16">
        <f>AVERAGE('Gini per capita'!D49:D52)</f>
        <v>0.36637157860000003</v>
      </c>
      <c r="D16">
        <f>AVERAGE('Gini per capita'!E49:E52)</f>
        <v>0.38882857332499998</v>
      </c>
      <c r="E16">
        <f>AVERAGE('Gini per capita'!B49:B52)</f>
        <v>0.36168758767499998</v>
      </c>
      <c r="F16">
        <f t="shared" si="5"/>
        <v>2026</v>
      </c>
      <c r="G16">
        <f>AVERAGE('Gini per capita'!H49:H52)</f>
        <v>0.39314014184999996</v>
      </c>
      <c r="H16">
        <f>AVERAGE('Gini per capita'!I49:I52)</f>
        <v>0.37258868492500002</v>
      </c>
      <c r="I16">
        <f>AVERAGE('Gini per capita'!J49:J52)</f>
        <v>0.38951608527499998</v>
      </c>
      <c r="J16">
        <f>AVERAGE('Gini per capita'!G49:G52)</f>
        <v>0.37003574962500002</v>
      </c>
      <c r="K16">
        <f t="shared" si="6"/>
        <v>2026</v>
      </c>
      <c r="L16">
        <f>AVERAGE('Gini per capita'!M49:M52)</f>
        <v>0.39557697027499999</v>
      </c>
      <c r="M16">
        <f>AVERAGE('Gini per capita'!N49:N52)</f>
        <v>0.3663569143</v>
      </c>
      <c r="N16">
        <f>AVERAGE('Gini per capita'!O49:O52)</f>
        <v>0.38921215545000004</v>
      </c>
      <c r="O16">
        <f>AVERAGE('Gini per capita'!L49:L52)</f>
        <v>0.36166088357499998</v>
      </c>
    </row>
    <row r="17" spans="1:15">
      <c r="A17">
        <f t="shared" si="4"/>
        <v>2027</v>
      </c>
      <c r="B17">
        <f>AVERAGE('Gini per capita'!C53:C56)</f>
        <v>0.39365012524999998</v>
      </c>
      <c r="C17">
        <f>AVERAGE('Gini per capita'!D53:D56)</f>
        <v>0.36109470112500003</v>
      </c>
      <c r="D17">
        <f>AVERAGE('Gini per capita'!E53:E56)</f>
        <v>0.38978493382500001</v>
      </c>
      <c r="E17">
        <f>AVERAGE('Gini per capita'!B53:B56)</f>
        <v>0.35896113385000006</v>
      </c>
      <c r="F17">
        <f t="shared" si="5"/>
        <v>2027</v>
      </c>
      <c r="G17">
        <f>AVERAGE('Gini per capita'!H53:H56)</f>
        <v>0.39682107602499994</v>
      </c>
      <c r="H17">
        <f>AVERAGE('Gini per capita'!I53:I56)</f>
        <v>0.37481227844999998</v>
      </c>
      <c r="I17">
        <f>AVERAGE('Gini per capita'!J53:J56)</f>
        <v>0.39430709284999998</v>
      </c>
      <c r="J17">
        <f>AVERAGE('Gini per capita'!G53:G56)</f>
        <v>0.37278326249999999</v>
      </c>
      <c r="K17">
        <f t="shared" si="6"/>
        <v>2027</v>
      </c>
      <c r="L17">
        <f>AVERAGE('Gini per capita'!M53:M56)</f>
        <v>0.39118866622499998</v>
      </c>
      <c r="M17">
        <f>AVERAGE('Gini per capita'!N53:N56)</f>
        <v>0.36488592154999999</v>
      </c>
      <c r="N17">
        <f>AVERAGE('Gini per capita'!O53:O56)</f>
        <v>0.3887771042</v>
      </c>
      <c r="O17">
        <f>AVERAGE('Gini per capita'!L53:L56)</f>
        <v>0.36251099929999997</v>
      </c>
    </row>
    <row r="18" spans="1:15">
      <c r="A18">
        <f t="shared" si="4"/>
        <v>2028</v>
      </c>
      <c r="B18">
        <f>AVERAGE('Gini per capita'!C57:C60)</f>
        <v>0.38979101142499994</v>
      </c>
      <c r="C18">
        <f>AVERAGE('Gini per capita'!D57:D60)</f>
        <v>0.35838506185000002</v>
      </c>
      <c r="D18">
        <f>AVERAGE('Gini per capita'!E57:E60)</f>
        <v>0.38248353410000002</v>
      </c>
      <c r="E18">
        <f>AVERAGE('Gini per capita'!B57:B60)</f>
        <v>0.35375739095000003</v>
      </c>
      <c r="F18">
        <f t="shared" si="5"/>
        <v>2028</v>
      </c>
      <c r="G18">
        <f>AVERAGE('Gini per capita'!H57:H60)</f>
        <v>0.40595666465000002</v>
      </c>
      <c r="H18">
        <f>AVERAGE('Gini per capita'!I57:I60)</f>
        <v>0.37900008204999996</v>
      </c>
      <c r="I18">
        <f>AVERAGE('Gini per capita'!J57:J60)</f>
        <v>0.40213111665000001</v>
      </c>
      <c r="J18">
        <f>AVERAGE('Gini per capita'!G57:G60)</f>
        <v>0.37634266949999995</v>
      </c>
      <c r="K18">
        <f t="shared" si="6"/>
        <v>2028</v>
      </c>
      <c r="L18">
        <f>AVERAGE('Gini per capita'!M57:M60)</f>
        <v>0.38748145369999998</v>
      </c>
      <c r="M18">
        <f>AVERAGE('Gini per capita'!N57:N60)</f>
        <v>0.36308452835000005</v>
      </c>
      <c r="N18">
        <f>AVERAGE('Gini per capita'!O57:O60)</f>
        <v>0.39057237879999995</v>
      </c>
      <c r="O18">
        <f>AVERAGE('Gini per capita'!L57:L60)</f>
        <v>0.36437374117499999</v>
      </c>
    </row>
    <row r="19" spans="1:15">
      <c r="A19">
        <f t="shared" si="4"/>
        <v>2029</v>
      </c>
      <c r="B19">
        <f>AVERAGE('Gini per capita'!C61:C64)</f>
        <v>0.39066659245000002</v>
      </c>
      <c r="C19">
        <f>AVERAGE('Gini per capita'!D61:D64)</f>
        <v>0.35806906955000001</v>
      </c>
      <c r="D19">
        <f>AVERAGE('Gini per capita'!E61:E64)</f>
        <v>0.38276232332500004</v>
      </c>
      <c r="E19">
        <f>AVERAGE('Gini per capita'!B61:B64)</f>
        <v>0.35348688889999996</v>
      </c>
      <c r="F19">
        <f t="shared" si="5"/>
        <v>2029</v>
      </c>
      <c r="G19">
        <f>AVERAGE('Gini per capita'!H61:H64)</f>
        <v>0.39722140837499997</v>
      </c>
      <c r="H19">
        <f>AVERAGE('Gini per capita'!I61:I64)</f>
        <v>0.37028304687500002</v>
      </c>
      <c r="I19">
        <f>AVERAGE('Gini per capita'!J61:J64)</f>
        <v>0.395574457125</v>
      </c>
      <c r="J19">
        <f>AVERAGE('Gini per capita'!G61:G64)</f>
        <v>0.36904193067499996</v>
      </c>
      <c r="K19">
        <f t="shared" si="6"/>
        <v>2029</v>
      </c>
      <c r="L19">
        <f>AVERAGE('Gini per capita'!M61:M64)</f>
        <v>0.38485336562500005</v>
      </c>
      <c r="M19">
        <f>AVERAGE('Gini per capita'!N61:N64)</f>
        <v>0.36141677490000002</v>
      </c>
      <c r="N19">
        <f>AVERAGE('Gini per capita'!O61:O64)</f>
        <v>0.38380184537500001</v>
      </c>
      <c r="O19">
        <f>AVERAGE('Gini per capita'!L61:L64)</f>
        <v>0.36032375402500005</v>
      </c>
    </row>
    <row r="20" spans="1:15">
      <c r="A20">
        <f t="shared" si="4"/>
        <v>2030</v>
      </c>
      <c r="B20">
        <f>AVERAGE('Gini per capita'!C65:C68)</f>
        <v>0.39441479812500002</v>
      </c>
      <c r="C20">
        <f>AVERAGE('Gini per capita'!D65:D68)</f>
        <v>0.362229290925</v>
      </c>
      <c r="D20">
        <f>AVERAGE('Gini per capita'!E65:E68)</f>
        <v>0.39171849672499998</v>
      </c>
      <c r="E20">
        <f>AVERAGE('Gini per capita'!B65:B68)</f>
        <v>0.36121427180000004</v>
      </c>
      <c r="F20">
        <f t="shared" si="5"/>
        <v>2030</v>
      </c>
      <c r="G20">
        <f>AVERAGE('Gini per capita'!H65:H68)</f>
        <v>0.39487921214999999</v>
      </c>
      <c r="H20">
        <f>AVERAGE('Gini per capita'!I65:I68)</f>
        <v>0.369483401075</v>
      </c>
      <c r="I20">
        <f>AVERAGE('Gini per capita'!J65:J68)</f>
        <v>0.39348159320000003</v>
      </c>
      <c r="J20">
        <f>AVERAGE('Gini per capita'!G65:G68)</f>
        <v>0.36801789277499997</v>
      </c>
      <c r="K20">
        <f t="shared" si="6"/>
        <v>2030</v>
      </c>
      <c r="L20">
        <f>AVERAGE('Gini per capita'!M65:M68)</f>
        <v>0.37436349592499996</v>
      </c>
      <c r="M20">
        <f>AVERAGE('Gini per capita'!N65:N68)</f>
        <v>0.35392466589999999</v>
      </c>
      <c r="N20">
        <f>AVERAGE('Gini per capita'!O65:O68)</f>
        <v>0.374530615525</v>
      </c>
      <c r="O20">
        <f>AVERAGE('Gini per capita'!L65:L68)</f>
        <v>0.35342742594999998</v>
      </c>
    </row>
    <row r="21" spans="1:15">
      <c r="A21">
        <f t="shared" si="4"/>
        <v>2031</v>
      </c>
      <c r="B21">
        <f>AVERAGE('Gini per capita'!C69:C72)</f>
        <v>0.39048512072499997</v>
      </c>
      <c r="C21">
        <f>AVERAGE('Gini per capita'!D69:D72)</f>
        <v>0.35828146235000002</v>
      </c>
      <c r="D21">
        <f>AVERAGE('Gini per capita'!E69:E72)</f>
        <v>0.38877617752499999</v>
      </c>
      <c r="E21">
        <f>AVERAGE('Gini per capita'!B69:B72)</f>
        <v>0.357786476475</v>
      </c>
      <c r="F21">
        <f t="shared" si="5"/>
        <v>2031</v>
      </c>
      <c r="G21">
        <f>AVERAGE('Gini per capita'!H69:H72)</f>
        <v>0.39330807319999994</v>
      </c>
      <c r="H21">
        <f>AVERAGE('Gini per capita'!I69:I72)</f>
        <v>0.36756477522499997</v>
      </c>
      <c r="I21">
        <f>AVERAGE('Gini per capita'!J69:J72)</f>
        <v>0.39431310050000001</v>
      </c>
      <c r="J21">
        <f>AVERAGE('Gini per capita'!G69:G72)</f>
        <v>0.36767807790000007</v>
      </c>
      <c r="K21">
        <f t="shared" si="6"/>
        <v>2031</v>
      </c>
      <c r="L21">
        <f>AVERAGE('Gini per capita'!M69:M72)</f>
        <v>0.36941315352500004</v>
      </c>
      <c r="M21">
        <f>AVERAGE('Gini per capita'!N69:N72)</f>
        <v>0.35197385712499996</v>
      </c>
      <c r="N21">
        <f>AVERAGE('Gini per capita'!O69:O72)</f>
        <v>0.36927074342499994</v>
      </c>
      <c r="O21">
        <f>AVERAGE('Gini per capita'!L69:L72)</f>
        <v>0.35069687989999998</v>
      </c>
    </row>
    <row r="22" spans="1:15">
      <c r="A22">
        <f t="shared" si="4"/>
        <v>2032</v>
      </c>
      <c r="B22">
        <f>AVERAGE('Gini per capita'!C73:C76)</f>
        <v>0.38141903885</v>
      </c>
      <c r="C22">
        <f>AVERAGE('Gini per capita'!D73:D76)</f>
        <v>0.35354973687500002</v>
      </c>
      <c r="D22">
        <f>AVERAGE('Gini per capita'!E73:E76)</f>
        <v>0.37794829262500007</v>
      </c>
      <c r="E22">
        <f>AVERAGE('Gini per capita'!B73:B76)</f>
        <v>0.35167310134999996</v>
      </c>
      <c r="F22">
        <f t="shared" si="5"/>
        <v>2032</v>
      </c>
      <c r="G22">
        <f>AVERAGE('Gini per capita'!H73:H76)</f>
        <v>0.3847568589</v>
      </c>
      <c r="H22">
        <f>AVERAGE('Gini per capita'!I73:I76)</f>
        <v>0.36478062107499998</v>
      </c>
      <c r="I22">
        <f>AVERAGE('Gini per capita'!J73:J76)</f>
        <v>0.38349811227499997</v>
      </c>
      <c r="J22">
        <f>AVERAGE('Gini per capita'!G73:G76)</f>
        <v>0.362546624875</v>
      </c>
      <c r="K22">
        <f t="shared" si="6"/>
        <v>2032</v>
      </c>
      <c r="L22">
        <f>AVERAGE('Gini per capita'!M73:M76)</f>
        <v>0.36216369139999999</v>
      </c>
      <c r="M22">
        <f>AVERAGE('Gini per capita'!N73:N76)</f>
        <v>0.35324852342500002</v>
      </c>
      <c r="N22">
        <f>AVERAGE('Gini per capita'!O73:O76)</f>
        <v>0.36053971827499998</v>
      </c>
      <c r="O22">
        <f>AVERAGE('Gini per capita'!L73:L76)</f>
        <v>0.351458595225</v>
      </c>
    </row>
    <row r="23" spans="1:15">
      <c r="A23">
        <f t="shared" si="4"/>
        <v>2033</v>
      </c>
      <c r="B23">
        <f>AVERAGE('Gini per capita'!C77:C80)</f>
        <v>0.35803364537500004</v>
      </c>
      <c r="C23">
        <f>AVERAGE('Gini per capita'!D77:D80)</f>
        <v>0.339774583475</v>
      </c>
      <c r="D23">
        <f>AVERAGE('Gini per capita'!E77:E80)</f>
        <v>0.35378741080000004</v>
      </c>
      <c r="E23">
        <f>AVERAGE('Gini per capita'!B77:B80)</f>
        <v>0.33751710127500001</v>
      </c>
      <c r="F23">
        <f t="shared" si="5"/>
        <v>2033</v>
      </c>
      <c r="G23">
        <f>AVERAGE('Gini per capita'!H77:H80)</f>
        <v>0.37448148310000001</v>
      </c>
      <c r="H23">
        <f>AVERAGE('Gini per capita'!I77:I80)</f>
        <v>0.35434170684999999</v>
      </c>
      <c r="I23">
        <f>AVERAGE('Gini per capita'!J77:J80)</f>
        <v>0.37241836087500002</v>
      </c>
      <c r="J23">
        <f>AVERAGE('Gini per capita'!G77:G80)</f>
        <v>0.35233863112499997</v>
      </c>
      <c r="K23">
        <f t="shared" si="6"/>
        <v>2033</v>
      </c>
      <c r="L23">
        <f>AVERAGE('Gini per capita'!M77:M80)</f>
        <v>0.34182504402500002</v>
      </c>
      <c r="M23">
        <f>AVERAGE('Gini per capita'!N77:N80)</f>
        <v>0.34217163335</v>
      </c>
      <c r="N23">
        <f>AVERAGE('Gini per capita'!O77:O80)</f>
        <v>0.340457235325</v>
      </c>
      <c r="O23">
        <f>AVERAGE('Gini per capita'!L77:L80)</f>
        <v>0.34076977212499998</v>
      </c>
    </row>
    <row r="24" spans="1:15">
      <c r="A24">
        <f t="shared" si="4"/>
        <v>2034</v>
      </c>
      <c r="B24">
        <f>AVERAGE('Gini per capita'!C81:C84)</f>
        <v>0.34120347470000001</v>
      </c>
      <c r="C24">
        <f>AVERAGE('Gini per capita'!D81:D84)</f>
        <v>0.32860193942500004</v>
      </c>
      <c r="D24">
        <f>AVERAGE('Gini per capita'!E81:E84)</f>
        <v>0.33793831532499996</v>
      </c>
      <c r="E24">
        <f>AVERAGE('Gini per capita'!B81:B84)</f>
        <v>0.32696870282500001</v>
      </c>
      <c r="F24">
        <f t="shared" si="5"/>
        <v>2034</v>
      </c>
      <c r="G24">
        <f>AVERAGE('Gini per capita'!H81:H84)</f>
        <v>0.34923732029999999</v>
      </c>
      <c r="H24">
        <f>AVERAGE('Gini per capita'!I81:I84)</f>
        <v>0.33843195752499999</v>
      </c>
      <c r="I24">
        <f>AVERAGE('Gini per capita'!J81:J84)</f>
        <v>0.347061376275</v>
      </c>
      <c r="J24">
        <f>AVERAGE('Gini per capita'!G81:G84)</f>
        <v>0.33634357507500001</v>
      </c>
      <c r="K24">
        <f t="shared" si="6"/>
        <v>2034</v>
      </c>
      <c r="L24">
        <f>AVERAGE('Gini per capita'!M81:M84)</f>
        <v>0.32758950344999999</v>
      </c>
      <c r="M24">
        <f>AVERAGE('Gini per capita'!N81:N84)</f>
        <v>0.3299842114</v>
      </c>
      <c r="N24">
        <f>AVERAGE('Gini per capita'!O81:O84)</f>
        <v>0.32673719889999997</v>
      </c>
      <c r="O24">
        <f>AVERAGE('Gini per capita'!L81:L84)</f>
        <v>0.32877252555000003</v>
      </c>
    </row>
    <row r="25" spans="1:15">
      <c r="A25">
        <f t="shared" si="4"/>
        <v>2035</v>
      </c>
      <c r="B25">
        <f>AVERAGE('Gini per capita'!C85:C88)</f>
        <v>0.33239248809999999</v>
      </c>
      <c r="C25">
        <f>AVERAGE('Gini per capita'!D85:D88)</f>
        <v>0.32714316387500003</v>
      </c>
      <c r="D25">
        <f>AVERAGE('Gini per capita'!E85:E88)</f>
        <v>0.328526983075</v>
      </c>
      <c r="E25">
        <f>AVERAGE('Gini per capita'!B85:B88)</f>
        <v>0.32524025464999995</v>
      </c>
      <c r="F25">
        <f t="shared" si="5"/>
        <v>2035</v>
      </c>
      <c r="G25">
        <f>AVERAGE('Gini per capita'!H85:H88)</f>
        <v>0.33903594334999998</v>
      </c>
      <c r="H25">
        <f>AVERAGE('Gini per capita'!I85:I88)</f>
        <v>0.33078269742499999</v>
      </c>
      <c r="I25">
        <f>AVERAGE('Gini per capita'!J85:J88)</f>
        <v>0.33807167915000003</v>
      </c>
      <c r="J25">
        <f>AVERAGE('Gini per capita'!G85:G88)</f>
        <v>0.32938865220000002</v>
      </c>
      <c r="K25">
        <f t="shared" si="6"/>
        <v>2035</v>
      </c>
      <c r="L25">
        <f>AVERAGE('Gini per capita'!M85:M88)</f>
        <v>0.31585730535000001</v>
      </c>
      <c r="M25">
        <f>AVERAGE('Gini per capita'!N85:N88)</f>
        <v>0.32740081157500001</v>
      </c>
      <c r="N25">
        <f>AVERAGE('Gini per capita'!O85:O88)</f>
        <v>0.31538500547500004</v>
      </c>
      <c r="O25">
        <f>AVERAGE('Gini per capita'!L85:L88)</f>
        <v>0.32634857557499997</v>
      </c>
    </row>
    <row r="26" spans="1:15">
      <c r="A26">
        <f t="shared" si="4"/>
        <v>2036</v>
      </c>
      <c r="B26">
        <f>AVERAGE('Gini per capita'!C89:C92)</f>
        <v>0.32930132182500005</v>
      </c>
      <c r="C26">
        <f>AVERAGE('Gini per capita'!D89:D92)</f>
        <v>0.32387914449999999</v>
      </c>
      <c r="D26">
        <f>AVERAGE('Gini per capita'!E89:E92)</f>
        <v>0.32598926697499997</v>
      </c>
      <c r="E26">
        <f>AVERAGE('Gini per capita'!B89:B92)</f>
        <v>0.32311576152499999</v>
      </c>
      <c r="F26">
        <f t="shared" si="5"/>
        <v>2036</v>
      </c>
      <c r="G26">
        <f>AVERAGE('Gini per capita'!H89:H92)</f>
        <v>0.33509620034999998</v>
      </c>
      <c r="H26">
        <f>AVERAGE('Gini per capita'!I89:I92)</f>
        <v>0.33149187487499998</v>
      </c>
      <c r="I26">
        <f>AVERAGE('Gini per capita'!J89:J92)</f>
        <v>0.33436370064999998</v>
      </c>
      <c r="J26">
        <f>AVERAGE('Gini per capita'!G89:G92)</f>
        <v>0.330683695625</v>
      </c>
      <c r="K26">
        <f t="shared" si="6"/>
        <v>2036</v>
      </c>
      <c r="L26">
        <f>AVERAGE('Gini per capita'!M89:M92)</f>
        <v>0.30598592349999998</v>
      </c>
      <c r="M26">
        <f>AVERAGE('Gini per capita'!N89:N92)</f>
        <v>0.32089484349999997</v>
      </c>
      <c r="N26">
        <f>AVERAGE('Gini per capita'!O89:O92)</f>
        <v>0.307452659425</v>
      </c>
      <c r="O26">
        <f>AVERAGE('Gini per capita'!L89:L92)</f>
        <v>0.32083213887500006</v>
      </c>
    </row>
    <row r="27" spans="1:15">
      <c r="A27">
        <f t="shared" si="4"/>
        <v>2037</v>
      </c>
      <c r="B27">
        <f>AVERAGE('Gini per capita'!C93:C96)</f>
        <v>0.32623183417500001</v>
      </c>
      <c r="C27">
        <f>AVERAGE('Gini per capita'!D93:D96)</f>
        <v>0.32409173497499999</v>
      </c>
      <c r="D27">
        <f>AVERAGE('Gini per capita'!E93:E96)</f>
        <v>0.32053231370000002</v>
      </c>
      <c r="E27">
        <f>AVERAGE('Gini per capita'!B93:B96)</f>
        <v>0.32294896210000001</v>
      </c>
      <c r="F27">
        <f t="shared" si="5"/>
        <v>2037</v>
      </c>
      <c r="G27">
        <f>AVERAGE('Gini per capita'!H93:H96)</f>
        <v>0.32114958542499999</v>
      </c>
      <c r="H27">
        <f>AVERAGE('Gini per capita'!I93:I96)</f>
        <v>0.32395712667499998</v>
      </c>
      <c r="I27">
        <f>AVERAGE('Gini per capita'!J93:J96)</f>
        <v>0.31864303095000002</v>
      </c>
      <c r="J27">
        <f>AVERAGE('Gini per capita'!G93:G96)</f>
        <v>0.32352640232500002</v>
      </c>
      <c r="K27">
        <f t="shared" si="6"/>
        <v>2037</v>
      </c>
      <c r="L27">
        <f>AVERAGE('Gini per capita'!M93:M96)</f>
        <v>0.30778003144999999</v>
      </c>
      <c r="M27">
        <f>AVERAGE('Gini per capita'!N93:N96)</f>
        <v>0.32153961505</v>
      </c>
      <c r="N27">
        <f>AVERAGE('Gini per capita'!O93:O96)</f>
        <v>0.305527732</v>
      </c>
      <c r="O27">
        <f>AVERAGE('Gini per capita'!L93:L96)</f>
        <v>0.318938585</v>
      </c>
    </row>
    <row r="28" spans="1:15">
      <c r="A28">
        <f t="shared" si="4"/>
        <v>2038</v>
      </c>
      <c r="B28">
        <f>AVERAGE('Gini per capita'!C97:C100)</f>
        <v>0.32694007312500001</v>
      </c>
      <c r="C28">
        <f>AVERAGE('Gini per capita'!D97:D100)</f>
        <v>0.32546641817499999</v>
      </c>
      <c r="D28">
        <f>AVERAGE('Gini per capita'!E97:E100)</f>
        <v>0.32317266017499996</v>
      </c>
      <c r="E28">
        <f>AVERAGE('Gini per capita'!B97:B100)</f>
        <v>0.32588083580000005</v>
      </c>
      <c r="F28">
        <f t="shared" si="5"/>
        <v>2038</v>
      </c>
      <c r="G28">
        <f>AVERAGE('Gini per capita'!H97:H100)</f>
        <v>0.33212072134999998</v>
      </c>
      <c r="H28">
        <f>AVERAGE('Gini per capita'!I97:I100)</f>
        <v>0.32640350139999996</v>
      </c>
      <c r="I28">
        <f>AVERAGE('Gini per capita'!J97:J100)</f>
        <v>0.32842322239999999</v>
      </c>
      <c r="J28">
        <f>AVERAGE('Gini per capita'!G97:G100)</f>
        <v>0.32581370264999998</v>
      </c>
      <c r="K28">
        <f t="shared" si="6"/>
        <v>2038</v>
      </c>
      <c r="L28">
        <f>AVERAGE('Gini per capita'!M97:M100)</f>
        <v>0.303378560425</v>
      </c>
      <c r="M28">
        <f>AVERAGE('Gini per capita'!N97:N100)</f>
        <v>0.31429923587500003</v>
      </c>
      <c r="N28">
        <f>AVERAGE('Gini per capita'!O97:O100)</f>
        <v>0.30186718732500001</v>
      </c>
      <c r="O28">
        <f>AVERAGE('Gini per capita'!L97:L100)</f>
        <v>0.312261469525</v>
      </c>
    </row>
    <row r="29" spans="1:15">
      <c r="A29">
        <f t="shared" si="4"/>
        <v>2039</v>
      </c>
      <c r="B29">
        <f>AVERAGE('Gini per capita'!C101:C104)</f>
        <v>0.31854359970000001</v>
      </c>
      <c r="C29">
        <f>AVERAGE('Gini per capita'!D101:D104)</f>
        <v>0.32586171212500004</v>
      </c>
      <c r="D29">
        <f>AVERAGE('Gini per capita'!E101:E104)</f>
        <v>0.31175736317500002</v>
      </c>
      <c r="E29">
        <f>AVERAGE('Gini per capita'!B101:B104)</f>
        <v>0.32469074575000001</v>
      </c>
      <c r="F29">
        <f t="shared" si="5"/>
        <v>2039</v>
      </c>
      <c r="G29">
        <f>AVERAGE('Gini per capita'!H101:H104)</f>
        <v>0.34413720835</v>
      </c>
      <c r="H29">
        <f>AVERAGE('Gini per capita'!I101:I104)</f>
        <v>0.33928667842499999</v>
      </c>
      <c r="I29">
        <f>AVERAGE('Gini per capita'!J101:J104)</f>
        <v>0.3488098436</v>
      </c>
      <c r="J29">
        <f>AVERAGE('Gini per capita'!G101:G104)</f>
        <v>0.34093514324999996</v>
      </c>
      <c r="K29">
        <f t="shared" si="6"/>
        <v>2039</v>
      </c>
      <c r="L29">
        <f>AVERAGE('Gini per capita'!M101:M104)</f>
        <v>0.29528216249999995</v>
      </c>
      <c r="M29">
        <f>AVERAGE('Gini per capita'!N101:N104)</f>
        <v>0.30818161095000002</v>
      </c>
      <c r="N29">
        <f>AVERAGE('Gini per capita'!O101:O104)</f>
        <v>0.29346344322500001</v>
      </c>
      <c r="O29">
        <f>AVERAGE('Gini per capita'!L101:L104)</f>
        <v>0.30592831127499998</v>
      </c>
    </row>
    <row r="30" spans="1:15">
      <c r="A30">
        <f t="shared" si="4"/>
        <v>2040</v>
      </c>
      <c r="B30">
        <f>AVERAGE('Gini per capita'!C105:C108)</f>
        <v>0.31002579349999998</v>
      </c>
      <c r="C30">
        <f>AVERAGE('Gini per capita'!D105:D108)</f>
        <v>0.32704716022499997</v>
      </c>
      <c r="D30">
        <f>AVERAGE('Gini per capita'!E105:E108)</f>
        <v>0.30328770415</v>
      </c>
      <c r="E30">
        <f>AVERAGE('Gini per capita'!B105:B108)</f>
        <v>0.32591046877500002</v>
      </c>
      <c r="F30">
        <f t="shared" si="5"/>
        <v>2040</v>
      </c>
      <c r="G30">
        <f>AVERAGE('Gini per capita'!H105:H108)</f>
        <v>0.30278529042500002</v>
      </c>
      <c r="H30">
        <f>AVERAGE('Gini per capita'!I105:I108)</f>
        <v>0.323581813775</v>
      </c>
      <c r="I30">
        <f>AVERAGE('Gini per capita'!J105:J108)</f>
        <v>0.30315154772500003</v>
      </c>
      <c r="J30">
        <f>AVERAGE('Gini per capita'!G105:G108)</f>
        <v>0.32389083192500001</v>
      </c>
      <c r="K30">
        <f t="shared" si="6"/>
        <v>2040</v>
      </c>
      <c r="L30">
        <f>AVERAGE('Gini per capita'!M105:M108)</f>
        <v>0.28395874537499999</v>
      </c>
      <c r="M30">
        <f>AVERAGE('Gini per capita'!N105:N108)</f>
        <v>0.30068774099999995</v>
      </c>
      <c r="N30">
        <f>AVERAGE('Gini per capita'!O105:O108)</f>
        <v>0.28294670394999999</v>
      </c>
      <c r="O30">
        <f>AVERAGE('Gini per capita'!L105:L108)</f>
        <v>0.29891645729999999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8"/>
  <sheetViews>
    <sheetView topLeftCell="C1" zoomScale="150" zoomScaleNormal="150" zoomScalePageLayoutView="150" workbookViewId="0">
      <selection activeCell="H5" sqref="H5:K108"/>
    </sheetView>
  </sheetViews>
  <sheetFormatPr baseColWidth="10" defaultRowHeight="15" x14ac:dyDescent="0"/>
  <cols>
    <col min="1" max="6" width="22.5" customWidth="1"/>
    <col min="8" max="8" width="13" bestFit="1" customWidth="1"/>
  </cols>
  <sheetData>
    <row r="2" spans="1:18">
      <c r="C2" s="13" t="s">
        <v>7</v>
      </c>
      <c r="D2" s="13"/>
      <c r="E2" s="13"/>
      <c r="F2" s="13"/>
      <c r="G2" s="13"/>
      <c r="H2" s="5"/>
      <c r="I2" s="13" t="s">
        <v>5</v>
      </c>
      <c r="J2" s="13"/>
      <c r="K2" s="13"/>
      <c r="L2" s="13"/>
      <c r="M2" s="13"/>
      <c r="N2" s="5"/>
      <c r="O2" s="13" t="s">
        <v>6</v>
      </c>
      <c r="P2" s="13"/>
      <c r="Q2" s="13"/>
      <c r="R2" s="13"/>
    </row>
    <row r="3" spans="1:18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H3" s="1" t="s">
        <v>8</v>
      </c>
      <c r="I3" s="1" t="s">
        <v>9</v>
      </c>
      <c r="J3" s="1" t="s">
        <v>10</v>
      </c>
      <c r="K3" s="1" t="s">
        <v>11</v>
      </c>
      <c r="L3" s="1"/>
      <c r="N3" s="1" t="s">
        <v>8</v>
      </c>
      <c r="O3" s="1" t="s">
        <v>9</v>
      </c>
      <c r="P3" s="1" t="s">
        <v>10</v>
      </c>
      <c r="Q3" s="1" t="s">
        <v>11</v>
      </c>
    </row>
    <row r="4" spans="1:18" ht="65" customHeight="1">
      <c r="A4">
        <v>48</v>
      </c>
      <c r="B4" s="2">
        <v>5.9629629629999998</v>
      </c>
      <c r="C4" s="2">
        <v>8.6</v>
      </c>
      <c r="D4" s="2">
        <v>6.1403508772000004</v>
      </c>
      <c r="E4" s="2">
        <v>8.1926605504999994</v>
      </c>
      <c r="F4" s="1"/>
      <c r="H4" s="1">
        <f>B4</f>
        <v>5.9629629629999998</v>
      </c>
      <c r="I4" s="1">
        <f t="shared" ref="I4:K4" si="0">C4</f>
        <v>8.6</v>
      </c>
      <c r="J4" s="1">
        <f t="shared" si="0"/>
        <v>6.1403508772000004</v>
      </c>
      <c r="K4" s="1">
        <f t="shared" si="0"/>
        <v>8.1926605504999994</v>
      </c>
      <c r="L4" s="1"/>
      <c r="N4" s="1">
        <f t="shared" ref="N4:Q4" si="1">H4</f>
        <v>5.9629629629999998</v>
      </c>
      <c r="O4" s="1">
        <f t="shared" si="1"/>
        <v>8.6</v>
      </c>
      <c r="P4" s="1">
        <f t="shared" si="1"/>
        <v>6.1403508772000004</v>
      </c>
      <c r="Q4" s="1">
        <f t="shared" si="1"/>
        <v>8.1926605504999994</v>
      </c>
    </row>
    <row r="5" spans="1:18" ht="39" customHeight="1">
      <c r="A5" s="2">
        <f>A4+1</f>
        <v>49</v>
      </c>
      <c r="B5" s="2">
        <v>6.0042007076999999</v>
      </c>
      <c r="C5" s="2">
        <v>8.0076367046999994</v>
      </c>
      <c r="D5" s="2">
        <v>6.6861030255999996</v>
      </c>
      <c r="E5" s="2">
        <v>7.2907398407999997</v>
      </c>
      <c r="F5" s="2"/>
      <c r="H5" s="2">
        <v>6.0042007076999999</v>
      </c>
      <c r="I5" s="2">
        <v>8.0076367046999994</v>
      </c>
      <c r="J5" s="2">
        <v>6.6861030255999996</v>
      </c>
      <c r="K5" s="2">
        <v>7.2907398407999997</v>
      </c>
      <c r="L5" s="2"/>
      <c r="N5" s="2">
        <v>6.0042007076999999</v>
      </c>
      <c r="O5" s="2">
        <v>8.0076367046999994</v>
      </c>
      <c r="P5" s="2">
        <v>6.6861030255999996</v>
      </c>
      <c r="Q5" s="2">
        <v>7.2907398407999997</v>
      </c>
    </row>
    <row r="6" spans="1:18" ht="39" customHeight="1">
      <c r="A6" s="2">
        <f t="shared" ref="A6:A69" si="2">A5+1</f>
        <v>50</v>
      </c>
      <c r="B6" s="2">
        <v>5.5415068300000003</v>
      </c>
      <c r="C6" s="2">
        <v>7.9259909309000003</v>
      </c>
      <c r="D6" s="2">
        <v>6.5306118603999996</v>
      </c>
      <c r="E6" s="2">
        <v>6.7021295110999999</v>
      </c>
      <c r="F6" s="2"/>
      <c r="H6" s="2">
        <v>5.5415068300000003</v>
      </c>
      <c r="I6" s="2">
        <v>7.9259909309000003</v>
      </c>
      <c r="J6" s="2">
        <v>6.5306118603999996</v>
      </c>
      <c r="K6" s="2">
        <v>6.7021295110999999</v>
      </c>
      <c r="L6" s="2"/>
      <c r="N6" s="2">
        <v>5.5415068300000003</v>
      </c>
      <c r="O6" s="2">
        <v>7.9259909309000003</v>
      </c>
      <c r="P6" s="2">
        <v>6.5306118603999996</v>
      </c>
      <c r="Q6" s="2">
        <v>6.7021295110999999</v>
      </c>
    </row>
    <row r="7" spans="1:18" ht="39" customHeight="1">
      <c r="A7" s="2">
        <f t="shared" si="2"/>
        <v>51</v>
      </c>
      <c r="B7" s="2">
        <v>5.6429873483000001</v>
      </c>
      <c r="C7" s="2">
        <v>7.7355229087000001</v>
      </c>
      <c r="D7" s="2">
        <v>6.4999957514000002</v>
      </c>
      <c r="E7" s="2">
        <v>6.5428963170000003</v>
      </c>
      <c r="F7" s="2"/>
      <c r="H7" s="2">
        <v>5.6429873483000001</v>
      </c>
      <c r="I7" s="2">
        <v>7.7355229087000001</v>
      </c>
      <c r="J7" s="2">
        <v>6.4999957514000002</v>
      </c>
      <c r="K7" s="2">
        <v>6.5428963170000003</v>
      </c>
      <c r="L7" s="2"/>
      <c r="N7" s="2">
        <v>5.6429873483000001</v>
      </c>
      <c r="O7" s="2">
        <v>7.7355229087000001</v>
      </c>
      <c r="P7" s="2">
        <v>6.4999957514000002</v>
      </c>
      <c r="Q7" s="2">
        <v>6.5428963170000003</v>
      </c>
    </row>
    <row r="8" spans="1:18" ht="39" customHeight="1">
      <c r="A8" s="2">
        <f t="shared" si="2"/>
        <v>52</v>
      </c>
      <c r="B8" s="2">
        <v>5.7979661371000004</v>
      </c>
      <c r="C8" s="2">
        <v>8.0839416081</v>
      </c>
      <c r="D8" s="2">
        <v>6.6080352292000004</v>
      </c>
      <c r="E8" s="2">
        <v>6.8924358262999998</v>
      </c>
      <c r="F8" s="2"/>
      <c r="H8" s="2">
        <v>5.7979661371000004</v>
      </c>
      <c r="I8" s="2">
        <v>8.0839416081</v>
      </c>
      <c r="J8" s="2">
        <v>6.6080352292000004</v>
      </c>
      <c r="K8" s="2">
        <v>6.8924358262999998</v>
      </c>
      <c r="L8" s="2"/>
      <c r="N8" s="2">
        <v>5.7979661371000004</v>
      </c>
      <c r="O8" s="2">
        <v>8.0839416081</v>
      </c>
      <c r="P8" s="2">
        <v>6.6080352292000004</v>
      </c>
      <c r="Q8" s="2">
        <v>6.8924358262999998</v>
      </c>
    </row>
    <row r="9" spans="1:18" ht="39" customHeight="1">
      <c r="A9" s="2">
        <f t="shared" si="2"/>
        <v>53</v>
      </c>
      <c r="B9" s="2">
        <v>5.6167349338000001</v>
      </c>
      <c r="C9" s="2">
        <v>8.1963211950999995</v>
      </c>
      <c r="D9" s="2">
        <v>6.574665038</v>
      </c>
      <c r="E9" s="2">
        <v>6.6934141453000002</v>
      </c>
      <c r="F9" s="2"/>
      <c r="H9" s="2">
        <v>5.6167349338000001</v>
      </c>
      <c r="I9" s="2">
        <v>8.1963211950999995</v>
      </c>
      <c r="J9" s="2">
        <v>6.574665038</v>
      </c>
      <c r="K9" s="2">
        <v>6.6934141453000002</v>
      </c>
      <c r="L9" s="2"/>
      <c r="N9" s="2">
        <v>5.6167349338000001</v>
      </c>
      <c r="O9" s="2">
        <v>8.1963211950999995</v>
      </c>
      <c r="P9" s="2">
        <v>6.574665038</v>
      </c>
      <c r="Q9" s="2">
        <v>6.6934141453000002</v>
      </c>
    </row>
    <row r="10" spans="1:18" ht="26" customHeight="1">
      <c r="A10" s="2">
        <f t="shared" si="2"/>
        <v>54</v>
      </c>
      <c r="B10" s="2">
        <v>5.9063762854000004</v>
      </c>
      <c r="C10" s="2">
        <v>8.3846001790999996</v>
      </c>
      <c r="D10" s="2">
        <v>6.6713627568999998</v>
      </c>
      <c r="E10" s="2">
        <v>6.9964128275000004</v>
      </c>
      <c r="F10" s="2"/>
      <c r="H10" s="2">
        <v>5.9063762854000004</v>
      </c>
      <c r="I10" s="2">
        <v>8.3846001790999996</v>
      </c>
      <c r="J10" s="2">
        <v>6.6713627568999998</v>
      </c>
      <c r="K10" s="2">
        <v>6.9964128275000004</v>
      </c>
      <c r="L10" s="2"/>
      <c r="N10" s="2">
        <v>5.9063762854000004</v>
      </c>
      <c r="O10" s="2">
        <v>8.3846001790999996</v>
      </c>
      <c r="P10" s="2">
        <v>6.6713627568999998</v>
      </c>
      <c r="Q10" s="2">
        <v>6.9964128275000004</v>
      </c>
    </row>
    <row r="11" spans="1:18" ht="39" customHeight="1">
      <c r="A11" s="2">
        <f t="shared" si="2"/>
        <v>55</v>
      </c>
      <c r="B11" s="2">
        <v>5.8522413541000002</v>
      </c>
      <c r="C11" s="2">
        <v>8.1703420283000003</v>
      </c>
      <c r="D11" s="2">
        <v>6.6509334501000001</v>
      </c>
      <c r="E11" s="2">
        <v>7.1150715183999997</v>
      </c>
      <c r="F11" s="2"/>
      <c r="H11" s="2">
        <v>5.8522413541000002</v>
      </c>
      <c r="I11" s="2">
        <v>8.1703420283000003</v>
      </c>
      <c r="J11" s="2">
        <v>6.6509334501000001</v>
      </c>
      <c r="K11" s="2">
        <v>7.1150715183999997</v>
      </c>
      <c r="L11" s="2"/>
      <c r="N11" s="2">
        <v>5.8522413541000002</v>
      </c>
      <c r="O11" s="2">
        <v>8.1703420283000003</v>
      </c>
      <c r="P11" s="2">
        <v>6.6509334501000001</v>
      </c>
      <c r="Q11" s="2">
        <v>7.1150715183999997</v>
      </c>
    </row>
    <row r="12" spans="1:18" ht="39" customHeight="1">
      <c r="A12" s="2">
        <f t="shared" si="2"/>
        <v>56</v>
      </c>
      <c r="B12" s="2">
        <v>5.7762160740999997</v>
      </c>
      <c r="C12" s="2">
        <v>7.7937028146999996</v>
      </c>
      <c r="D12" s="2">
        <v>6.5083982626000001</v>
      </c>
      <c r="E12" s="2">
        <v>6.9399716063000003</v>
      </c>
      <c r="F12" s="2"/>
      <c r="H12" s="2">
        <v>5.7762160740999997</v>
      </c>
      <c r="I12" s="2">
        <v>7.7937028146999996</v>
      </c>
      <c r="J12" s="2">
        <v>6.5083982626000001</v>
      </c>
      <c r="K12" s="2">
        <v>6.9399716063000003</v>
      </c>
      <c r="L12" s="2"/>
      <c r="N12" s="2">
        <v>5.7762160740999997</v>
      </c>
      <c r="O12" s="2">
        <v>7.7937028146999996</v>
      </c>
      <c r="P12" s="2">
        <v>6.5083982626000001</v>
      </c>
      <c r="Q12" s="2">
        <v>6.9399716063000003</v>
      </c>
    </row>
    <row r="13" spans="1:18" ht="39" customHeight="1">
      <c r="A13" s="2">
        <f t="shared" si="2"/>
        <v>57</v>
      </c>
      <c r="B13" s="2">
        <v>5.6294925196000003</v>
      </c>
      <c r="C13" s="2">
        <v>7.8502528436999999</v>
      </c>
      <c r="D13" s="2">
        <v>6.7081953427999998</v>
      </c>
      <c r="E13" s="2">
        <v>6.6204955515000004</v>
      </c>
      <c r="F13" s="2"/>
      <c r="H13" s="2">
        <v>5.6294925196000003</v>
      </c>
      <c r="I13" s="2">
        <v>7.8502528436999999</v>
      </c>
      <c r="J13" s="2">
        <v>6.7081953427999998</v>
      </c>
      <c r="K13" s="2">
        <v>6.6204955515000004</v>
      </c>
      <c r="L13" s="2"/>
      <c r="N13" s="2">
        <v>5.6294925196000003</v>
      </c>
      <c r="O13" s="2">
        <v>7.8502528436999999</v>
      </c>
      <c r="P13" s="2">
        <v>6.7081953427999998</v>
      </c>
      <c r="Q13" s="2">
        <v>6.6204955515000004</v>
      </c>
    </row>
    <row r="14" spans="1:18" ht="26" customHeight="1">
      <c r="A14" s="2">
        <f t="shared" si="2"/>
        <v>58</v>
      </c>
      <c r="B14" s="2">
        <v>5.9770633831</v>
      </c>
      <c r="C14" s="2">
        <v>7.9664791418999998</v>
      </c>
      <c r="D14" s="2">
        <v>6.9625583961000004</v>
      </c>
      <c r="E14" s="2">
        <v>6.5410276088000003</v>
      </c>
      <c r="F14" s="2"/>
      <c r="H14" s="2">
        <v>5.9770633831</v>
      </c>
      <c r="I14" s="2">
        <v>7.9664791418999998</v>
      </c>
      <c r="J14" s="2">
        <v>6.9625583961000004</v>
      </c>
      <c r="K14" s="2">
        <v>6.5410276088000003</v>
      </c>
      <c r="L14" s="2"/>
      <c r="N14" s="2">
        <v>5.9770633831</v>
      </c>
      <c r="O14" s="2">
        <v>7.9664791418999998</v>
      </c>
      <c r="P14" s="2">
        <v>6.9625583961000004</v>
      </c>
      <c r="Q14" s="2">
        <v>6.5410276088000003</v>
      </c>
    </row>
    <row r="15" spans="1:18" ht="26" customHeight="1">
      <c r="A15" s="2">
        <f t="shared" si="2"/>
        <v>59</v>
      </c>
      <c r="B15" s="2">
        <v>5.8795798186999999</v>
      </c>
      <c r="C15" s="2">
        <v>7.9232154929999998</v>
      </c>
      <c r="D15" s="2">
        <v>6.6088964119</v>
      </c>
      <c r="E15" s="2">
        <v>7.0554841745000001</v>
      </c>
      <c r="F15" s="2"/>
      <c r="H15" s="2">
        <v>5.8795798186999999</v>
      </c>
      <c r="I15" s="2">
        <v>7.9232154929999998</v>
      </c>
      <c r="J15" s="2">
        <v>6.6088964119</v>
      </c>
      <c r="K15" s="2">
        <v>7.0554841745000001</v>
      </c>
      <c r="L15" s="2"/>
      <c r="N15" s="2">
        <v>5.8795798186999999</v>
      </c>
      <c r="O15" s="2">
        <v>7.9232154929999998</v>
      </c>
      <c r="P15" s="2">
        <v>6.6088964119</v>
      </c>
      <c r="Q15" s="2">
        <v>7.0554841745000001</v>
      </c>
    </row>
    <row r="16" spans="1:18" ht="26" customHeight="1">
      <c r="A16" s="2">
        <f t="shared" si="2"/>
        <v>60</v>
      </c>
      <c r="B16" s="2">
        <v>5.6080859669000001</v>
      </c>
      <c r="C16" s="2">
        <v>7.5879916065000002</v>
      </c>
      <c r="D16" s="2">
        <v>6.5068532888000004</v>
      </c>
      <c r="E16" s="2">
        <v>6.4608156414</v>
      </c>
      <c r="F16" s="2"/>
      <c r="H16" s="2">
        <v>5.6080859669000001</v>
      </c>
      <c r="I16" s="2">
        <v>7.5879916065000002</v>
      </c>
      <c r="J16" s="2">
        <v>6.5068532888000004</v>
      </c>
      <c r="K16" s="2">
        <v>6.4608156414</v>
      </c>
      <c r="L16" s="2"/>
      <c r="N16" s="2">
        <v>5.6080859669000001</v>
      </c>
      <c r="O16" s="2">
        <v>7.5879916065000002</v>
      </c>
      <c r="P16" s="2">
        <v>6.5068532888000004</v>
      </c>
      <c r="Q16" s="2">
        <v>6.4608156414</v>
      </c>
    </row>
    <row r="17" spans="1:17" ht="39" customHeight="1">
      <c r="A17" s="2">
        <f t="shared" si="2"/>
        <v>61</v>
      </c>
      <c r="B17" s="2">
        <v>5.5107223274999999</v>
      </c>
      <c r="C17" s="2">
        <v>7.9940333557000001</v>
      </c>
      <c r="D17" s="2">
        <v>6.5638492727999997</v>
      </c>
      <c r="E17" s="2">
        <v>6.6243301757999999</v>
      </c>
      <c r="F17" s="2"/>
      <c r="H17" s="2">
        <v>5.5107223274999999</v>
      </c>
      <c r="I17" s="2">
        <v>7.9940333557000001</v>
      </c>
      <c r="J17" s="2">
        <v>6.5638492727999997</v>
      </c>
      <c r="K17" s="2">
        <v>6.6243301757999999</v>
      </c>
      <c r="L17" s="2"/>
      <c r="N17" s="2">
        <v>5.5107223274999999</v>
      </c>
      <c r="O17" s="2">
        <v>7.9940333557000001</v>
      </c>
      <c r="P17" s="2">
        <v>6.5638492727999997</v>
      </c>
      <c r="Q17" s="2">
        <v>6.6243301757999999</v>
      </c>
    </row>
    <row r="18" spans="1:17" ht="39" customHeight="1">
      <c r="A18" s="2">
        <f t="shared" si="2"/>
        <v>62</v>
      </c>
      <c r="B18" s="2">
        <v>5.6513772511999996</v>
      </c>
      <c r="C18" s="2">
        <v>7.8671525530000004</v>
      </c>
      <c r="D18" s="2">
        <v>6.4353775976999996</v>
      </c>
      <c r="E18" s="2">
        <v>7.0106819215999998</v>
      </c>
      <c r="F18" s="2"/>
      <c r="H18" s="2">
        <v>5.6513772511999996</v>
      </c>
      <c r="I18" s="2">
        <v>7.8671525530000004</v>
      </c>
      <c r="J18" s="2">
        <v>6.4353775976999996</v>
      </c>
      <c r="K18" s="2">
        <v>7.0106819215999998</v>
      </c>
      <c r="L18" s="2"/>
      <c r="N18" s="2">
        <v>5.6513772511999996</v>
      </c>
      <c r="O18" s="2">
        <v>7.8671525530000004</v>
      </c>
      <c r="P18" s="2">
        <v>6.4353775976999996</v>
      </c>
      <c r="Q18" s="2">
        <v>7.0106819215999998</v>
      </c>
    </row>
    <row r="19" spans="1:17" ht="39" customHeight="1">
      <c r="A19" s="2">
        <f t="shared" si="2"/>
        <v>63</v>
      </c>
      <c r="B19" s="2">
        <v>5.4826611652999997</v>
      </c>
      <c r="C19" s="2">
        <v>7.8056894936000001</v>
      </c>
      <c r="D19" s="2">
        <v>6.1272737940999997</v>
      </c>
      <c r="E19" s="2">
        <v>6.5830596771999996</v>
      </c>
      <c r="F19" s="2"/>
      <c r="H19" s="2">
        <v>5.4826611652999997</v>
      </c>
      <c r="I19" s="2">
        <v>7.8056894936000001</v>
      </c>
      <c r="J19" s="2">
        <v>6.1272737940999997</v>
      </c>
      <c r="K19" s="2">
        <v>6.5830596771999996</v>
      </c>
      <c r="L19" s="2"/>
      <c r="N19" s="2">
        <v>5.4826611652999997</v>
      </c>
      <c r="O19" s="2">
        <v>7.8056894936000001</v>
      </c>
      <c r="P19" s="2">
        <v>6.1272737940999997</v>
      </c>
      <c r="Q19" s="2">
        <v>6.5830596771999996</v>
      </c>
    </row>
    <row r="20" spans="1:17" ht="39" customHeight="1">
      <c r="A20" s="2">
        <f t="shared" si="2"/>
        <v>64</v>
      </c>
      <c r="B20" s="2">
        <v>5.4317475891000004</v>
      </c>
      <c r="C20" s="2">
        <v>7.9432849668000003</v>
      </c>
      <c r="D20" s="2">
        <v>6.2835328748999997</v>
      </c>
      <c r="E20" s="2">
        <v>6.5664635538000002</v>
      </c>
      <c r="F20" s="2"/>
      <c r="H20" s="2">
        <v>5.4290589465999997</v>
      </c>
      <c r="I20" s="2">
        <v>7.9432849668000003</v>
      </c>
      <c r="J20" s="2">
        <v>6.2845995951000004</v>
      </c>
      <c r="K20" s="2">
        <v>6.5664635538000002</v>
      </c>
      <c r="L20" s="2"/>
      <c r="N20" s="2">
        <v>5.4284212010999999</v>
      </c>
      <c r="O20" s="2">
        <v>7.9432849668000003</v>
      </c>
      <c r="P20" s="2">
        <v>6.2835328748999997</v>
      </c>
      <c r="Q20" s="2">
        <v>6.5664635538000002</v>
      </c>
    </row>
    <row r="21" spans="1:17" ht="39" customHeight="1">
      <c r="A21" s="2">
        <f t="shared" si="2"/>
        <v>65</v>
      </c>
      <c r="B21" s="2">
        <v>5.3949573620000004</v>
      </c>
      <c r="C21" s="2">
        <v>7.9856945799999997</v>
      </c>
      <c r="D21" s="2">
        <v>6.2857173507999997</v>
      </c>
      <c r="E21" s="2">
        <v>6.5936898985000001</v>
      </c>
      <c r="F21" s="2"/>
      <c r="H21" s="2">
        <v>5.4031847677</v>
      </c>
      <c r="I21" s="2">
        <v>7.9856945799999997</v>
      </c>
      <c r="J21" s="2">
        <v>6.3069021320000003</v>
      </c>
      <c r="K21" s="2">
        <v>6.5922209107</v>
      </c>
      <c r="L21" s="2"/>
      <c r="N21" s="2">
        <v>5.3845394441999996</v>
      </c>
      <c r="O21" s="2">
        <v>8.0519675046000003</v>
      </c>
      <c r="P21" s="2">
        <v>6.331464027</v>
      </c>
      <c r="Q21" s="2">
        <v>6.6044254202000001</v>
      </c>
    </row>
    <row r="22" spans="1:17" ht="39" customHeight="1">
      <c r="A22" s="2">
        <f t="shared" si="2"/>
        <v>66</v>
      </c>
      <c r="B22" s="2">
        <v>5.6553982598000001</v>
      </c>
      <c r="C22" s="2">
        <v>7.9679864848999999</v>
      </c>
      <c r="D22" s="2">
        <v>6.3933043494000001</v>
      </c>
      <c r="E22" s="2">
        <v>6.6859481118000001</v>
      </c>
      <c r="F22" s="2"/>
      <c r="H22" s="2">
        <v>5.6460077660000003</v>
      </c>
      <c r="I22" s="2">
        <v>7.8966156436999997</v>
      </c>
      <c r="J22" s="2">
        <v>6.4075535221999997</v>
      </c>
      <c r="K22" s="2">
        <v>6.6329416261</v>
      </c>
      <c r="L22" s="2"/>
      <c r="N22" s="2">
        <v>5.6548970354000003</v>
      </c>
      <c r="O22" s="2">
        <v>7.8894396479999997</v>
      </c>
      <c r="P22" s="2">
        <v>6.4783035343000002</v>
      </c>
      <c r="Q22" s="2">
        <v>6.6571848778999998</v>
      </c>
    </row>
    <row r="23" spans="1:17" ht="39" customHeight="1">
      <c r="A23" s="2">
        <f t="shared" si="2"/>
        <v>67</v>
      </c>
      <c r="B23" s="2">
        <v>5.5515941374000004</v>
      </c>
      <c r="C23" s="2">
        <v>7.9881736530999996</v>
      </c>
      <c r="D23" s="2">
        <v>6.4696532506000004</v>
      </c>
      <c r="E23" s="2">
        <v>6.8246382454000001</v>
      </c>
      <c r="F23" s="2"/>
      <c r="H23" s="2">
        <v>5.5646463504000003</v>
      </c>
      <c r="I23" s="2">
        <v>7.9620054481000002</v>
      </c>
      <c r="J23" s="2">
        <v>6.4988028059999996</v>
      </c>
      <c r="K23" s="2">
        <v>6.7866492931</v>
      </c>
      <c r="L23" s="2"/>
      <c r="N23" s="2">
        <v>5.5770915392999996</v>
      </c>
      <c r="O23" s="2">
        <v>8.0045553393999995</v>
      </c>
      <c r="P23" s="2">
        <v>6.5241938832999997</v>
      </c>
      <c r="Q23" s="2">
        <v>6.8371539323999997</v>
      </c>
    </row>
    <row r="24" spans="1:17" ht="39" customHeight="1">
      <c r="A24" s="2">
        <f t="shared" si="2"/>
        <v>68</v>
      </c>
      <c r="B24" s="2">
        <v>5.5861857197000004</v>
      </c>
      <c r="C24" s="2">
        <v>7.5046368522</v>
      </c>
      <c r="D24" s="2">
        <v>6.3384577897999996</v>
      </c>
      <c r="E24" s="2">
        <v>6.7304650326999997</v>
      </c>
      <c r="F24" s="2"/>
      <c r="H24" s="2">
        <v>5.5589674027999996</v>
      </c>
      <c r="I24" s="2">
        <v>7.4530171170999999</v>
      </c>
      <c r="J24" s="2">
        <v>6.2706416141999997</v>
      </c>
      <c r="K24" s="2">
        <v>6.7005480629000003</v>
      </c>
      <c r="L24" s="2"/>
      <c r="N24" s="2">
        <v>5.5835192460999998</v>
      </c>
      <c r="O24" s="2">
        <v>7.6494114331</v>
      </c>
      <c r="P24" s="2">
        <v>6.3764998983999996</v>
      </c>
      <c r="Q24" s="2">
        <v>6.7588184654000001</v>
      </c>
    </row>
    <row r="25" spans="1:17" ht="39" customHeight="1">
      <c r="A25" s="2">
        <f t="shared" si="2"/>
        <v>69</v>
      </c>
      <c r="B25" s="2">
        <v>5.2206185756999997</v>
      </c>
      <c r="C25" s="2">
        <v>7.5093051303999996</v>
      </c>
      <c r="D25" s="2">
        <v>6.3750688355999996</v>
      </c>
      <c r="E25" s="2">
        <v>6.4487451942999998</v>
      </c>
      <c r="F25" s="2"/>
      <c r="H25" s="2">
        <v>5.2316789319000003</v>
      </c>
      <c r="I25" s="2">
        <v>7.4570814426999998</v>
      </c>
      <c r="J25" s="2">
        <v>6.3657807362999996</v>
      </c>
      <c r="K25" s="2">
        <v>6.4325773365999996</v>
      </c>
      <c r="L25" s="2"/>
      <c r="N25" s="2">
        <v>5.1945028537000004</v>
      </c>
      <c r="O25" s="2">
        <v>7.555726623</v>
      </c>
      <c r="P25" s="2">
        <v>6.3894948668999998</v>
      </c>
      <c r="Q25" s="2">
        <v>6.4961356370000001</v>
      </c>
    </row>
    <row r="26" spans="1:17" ht="39" customHeight="1">
      <c r="A26" s="2">
        <f t="shared" si="2"/>
        <v>70</v>
      </c>
      <c r="B26" s="2">
        <v>5.6363657750999998</v>
      </c>
      <c r="C26" s="2">
        <v>7.3954340768</v>
      </c>
      <c r="D26" s="2">
        <v>6.3133026557000003</v>
      </c>
      <c r="E26" s="2">
        <v>6.7651778340000002</v>
      </c>
      <c r="F26" s="2"/>
      <c r="H26" s="2">
        <v>5.6626596400000002</v>
      </c>
      <c r="I26" s="2">
        <v>7.6074867492999996</v>
      </c>
      <c r="J26" s="2">
        <v>6.3058190876999998</v>
      </c>
      <c r="K26" s="2">
        <v>6.7651209769999996</v>
      </c>
      <c r="L26" s="2"/>
      <c r="N26" s="2">
        <v>5.6365193987</v>
      </c>
      <c r="O26" s="2">
        <v>7.5658092595999999</v>
      </c>
      <c r="P26" s="2">
        <v>6.3252372531000001</v>
      </c>
      <c r="Q26" s="2">
        <v>6.6750355931999996</v>
      </c>
    </row>
    <row r="27" spans="1:17" ht="39" customHeight="1">
      <c r="A27" s="2">
        <f t="shared" si="2"/>
        <v>71</v>
      </c>
      <c r="B27" s="2">
        <v>5.6561403221999997</v>
      </c>
      <c r="C27" s="2">
        <v>8.1977401956999998</v>
      </c>
      <c r="D27" s="2">
        <v>6.3004164542999996</v>
      </c>
      <c r="E27" s="2">
        <v>6.7783924487</v>
      </c>
      <c r="F27" s="2"/>
      <c r="H27" s="2">
        <v>5.7149500316999999</v>
      </c>
      <c r="I27" s="2">
        <v>8.1361582384000002</v>
      </c>
      <c r="J27" s="2">
        <v>6.3572224516000002</v>
      </c>
      <c r="K27" s="2">
        <v>6.9102064920000004</v>
      </c>
      <c r="L27" s="2"/>
      <c r="N27" s="2">
        <v>5.7329395070000002</v>
      </c>
      <c r="O27" s="2">
        <v>8.1409074661999998</v>
      </c>
      <c r="P27" s="2">
        <v>6.3779286791000001</v>
      </c>
      <c r="Q27" s="2">
        <v>6.9995721027000002</v>
      </c>
    </row>
    <row r="28" spans="1:17" ht="39" customHeight="1">
      <c r="A28" s="2">
        <f t="shared" si="2"/>
        <v>72</v>
      </c>
      <c r="B28" s="2">
        <v>5.5617322921000003</v>
      </c>
      <c r="C28" s="2">
        <v>7.0365624200000001</v>
      </c>
      <c r="D28" s="2">
        <v>6.0703007784</v>
      </c>
      <c r="E28" s="2">
        <v>6.5001741118999998</v>
      </c>
      <c r="F28" s="2"/>
      <c r="H28" s="2">
        <v>5.6233990583000004</v>
      </c>
      <c r="I28" s="2">
        <v>7.2023920859999997</v>
      </c>
      <c r="J28" s="2">
        <v>6.1576918851000002</v>
      </c>
      <c r="K28" s="2">
        <v>6.6502130269000004</v>
      </c>
      <c r="L28" s="2"/>
      <c r="N28" s="2">
        <v>5.7044730591999997</v>
      </c>
      <c r="O28" s="2">
        <v>7.2628571710000003</v>
      </c>
      <c r="P28" s="2">
        <v>6.1240132206000002</v>
      </c>
      <c r="Q28" s="2">
        <v>6.8054162230999999</v>
      </c>
    </row>
    <row r="29" spans="1:17" ht="39" customHeight="1">
      <c r="A29" s="2">
        <f t="shared" si="2"/>
        <v>73</v>
      </c>
      <c r="B29" s="2">
        <v>5.4870140617000001</v>
      </c>
      <c r="C29" s="2">
        <v>7.5578641941000004</v>
      </c>
      <c r="D29" s="2">
        <v>6.2471971919999998</v>
      </c>
      <c r="E29" s="2">
        <v>6.3396508879000004</v>
      </c>
      <c r="F29" s="2"/>
      <c r="H29" s="2">
        <v>5.4970545148000003</v>
      </c>
      <c r="I29" s="2">
        <v>7.5678576007</v>
      </c>
      <c r="J29" s="2">
        <v>6.2561530964000003</v>
      </c>
      <c r="K29" s="2">
        <v>6.4689626578999997</v>
      </c>
      <c r="L29" s="2"/>
      <c r="N29" s="2">
        <v>5.5670232285000001</v>
      </c>
      <c r="O29" s="2">
        <v>7.6847487705999997</v>
      </c>
      <c r="P29" s="2">
        <v>6.2469345325000001</v>
      </c>
      <c r="Q29" s="2">
        <v>6.5515355415999998</v>
      </c>
    </row>
    <row r="30" spans="1:17" ht="39" customHeight="1">
      <c r="A30" s="2">
        <f t="shared" si="2"/>
        <v>74</v>
      </c>
      <c r="B30" s="2">
        <v>5.4580934256999996</v>
      </c>
      <c r="C30" s="2">
        <v>7.9661543964000003</v>
      </c>
      <c r="D30" s="2">
        <v>6.1098888854000002</v>
      </c>
      <c r="E30" s="2">
        <v>7.0935839487000001</v>
      </c>
      <c r="F30" s="2"/>
      <c r="H30" s="2">
        <v>5.5428402420999996</v>
      </c>
      <c r="I30" s="2">
        <v>7.8917886173999996</v>
      </c>
      <c r="J30" s="2">
        <v>6.2488025555000002</v>
      </c>
      <c r="K30" s="2">
        <v>6.9994305888000001</v>
      </c>
      <c r="L30" s="2"/>
      <c r="N30" s="2">
        <v>5.7002167520000002</v>
      </c>
      <c r="O30" s="2">
        <v>7.7905476947999999</v>
      </c>
      <c r="P30" s="2">
        <v>6.1835829832</v>
      </c>
      <c r="Q30" s="2">
        <v>6.6663030088999999</v>
      </c>
    </row>
    <row r="31" spans="1:17" ht="39" customHeight="1">
      <c r="A31" s="2">
        <f t="shared" si="2"/>
        <v>75</v>
      </c>
      <c r="B31" s="2">
        <v>5.7121261254000002</v>
      </c>
      <c r="C31" s="2">
        <v>7.9136454523999999</v>
      </c>
      <c r="D31" s="2">
        <v>6.2653437925000004</v>
      </c>
      <c r="E31" s="2">
        <v>7.0507476985000004</v>
      </c>
      <c r="F31" s="2"/>
      <c r="H31" s="2">
        <v>5.4259496973000001</v>
      </c>
      <c r="I31" s="2">
        <v>7.4367481385999996</v>
      </c>
      <c r="J31" s="2">
        <v>6.0204448895000002</v>
      </c>
      <c r="K31" s="2">
        <v>6.5629894909999997</v>
      </c>
      <c r="L31" s="2"/>
      <c r="N31" s="2">
        <v>5.5252253065000003</v>
      </c>
      <c r="O31" s="2">
        <v>7.9942860938000004</v>
      </c>
      <c r="P31" s="2">
        <v>6.1284949021999999</v>
      </c>
      <c r="Q31" s="2">
        <v>6.8275271777000004</v>
      </c>
    </row>
    <row r="32" spans="1:17" ht="39" customHeight="1">
      <c r="A32" s="2">
        <f t="shared" si="2"/>
        <v>76</v>
      </c>
      <c r="B32" s="2">
        <v>5.4368567976</v>
      </c>
      <c r="C32" s="2">
        <v>7.5925370033000004</v>
      </c>
      <c r="D32" s="2">
        <v>6.2984121609999999</v>
      </c>
      <c r="E32" s="2">
        <v>6.5538295012000001</v>
      </c>
      <c r="F32" s="2"/>
      <c r="H32" s="2">
        <v>5.4731721425000002</v>
      </c>
      <c r="I32" s="2">
        <v>7.7960897029999998</v>
      </c>
      <c r="J32" s="2">
        <v>6.3083602838999999</v>
      </c>
      <c r="K32" s="2">
        <v>6.5234849313999996</v>
      </c>
      <c r="L32" s="2"/>
      <c r="N32" s="2">
        <v>5.7548111617000002</v>
      </c>
      <c r="O32" s="2">
        <v>7.4950390773000004</v>
      </c>
      <c r="P32" s="2">
        <v>6.1227632368</v>
      </c>
      <c r="Q32" s="2">
        <v>6.8091192158</v>
      </c>
    </row>
    <row r="33" spans="1:17" ht="39" customHeight="1">
      <c r="A33" s="2">
        <f t="shared" si="2"/>
        <v>77</v>
      </c>
      <c r="B33" s="2">
        <v>5.2675411395999996</v>
      </c>
      <c r="C33" s="2">
        <v>7.6803922434</v>
      </c>
      <c r="D33" s="2">
        <v>6.0353365111999997</v>
      </c>
      <c r="E33" s="2">
        <v>6.6328955433000001</v>
      </c>
      <c r="F33" s="2"/>
      <c r="H33" s="2">
        <v>5.1918628713999997</v>
      </c>
      <c r="I33" s="2">
        <v>7.0754796674999998</v>
      </c>
      <c r="J33" s="2">
        <v>5.6993771174000001</v>
      </c>
      <c r="K33" s="2">
        <v>6.2217303809000004</v>
      </c>
      <c r="L33" s="2"/>
      <c r="N33" s="2">
        <v>4.9528381411</v>
      </c>
      <c r="O33" s="2">
        <v>6.9452199490000002</v>
      </c>
      <c r="P33" s="2">
        <v>5.7493933646000004</v>
      </c>
      <c r="Q33" s="2">
        <v>5.9420266097000001</v>
      </c>
    </row>
    <row r="34" spans="1:17" ht="39" customHeight="1">
      <c r="A34" s="2">
        <f t="shared" si="2"/>
        <v>78</v>
      </c>
      <c r="B34" s="2">
        <v>5.1323889782999998</v>
      </c>
      <c r="C34" s="2">
        <v>6.8911832568999998</v>
      </c>
      <c r="D34" s="2">
        <v>5.5897002930999999</v>
      </c>
      <c r="E34" s="2">
        <v>6.2493515929000001</v>
      </c>
      <c r="F34" s="2"/>
      <c r="H34" s="2">
        <v>5.5661621489000002</v>
      </c>
      <c r="I34" s="2">
        <v>7.8645198758000001</v>
      </c>
      <c r="J34" s="2">
        <v>6.2501760461</v>
      </c>
      <c r="K34" s="2">
        <v>6.7347052341999998</v>
      </c>
      <c r="L34" s="2"/>
      <c r="N34" s="2">
        <v>5.7471200738999997</v>
      </c>
      <c r="O34" s="2">
        <v>7.8508260801</v>
      </c>
      <c r="P34" s="2">
        <v>6.1316749258999996</v>
      </c>
      <c r="Q34" s="2">
        <v>7.1421950295999999</v>
      </c>
    </row>
    <row r="35" spans="1:17" ht="39" customHeight="1">
      <c r="A35" s="2">
        <f t="shared" si="2"/>
        <v>79</v>
      </c>
      <c r="B35" s="2">
        <v>5.2749094156999998</v>
      </c>
      <c r="C35" s="2">
        <v>7.0148733185000003</v>
      </c>
      <c r="D35" s="2">
        <v>5.9541186340000003</v>
      </c>
      <c r="E35" s="2">
        <v>6.3005840286000003</v>
      </c>
      <c r="F35" s="2"/>
      <c r="H35" s="2">
        <v>5.3453397743000002</v>
      </c>
      <c r="I35" s="2">
        <v>7.6493752174000003</v>
      </c>
      <c r="J35" s="2">
        <v>5.9665500486000003</v>
      </c>
      <c r="K35" s="2">
        <v>6.5310825377999997</v>
      </c>
      <c r="L35" s="2"/>
      <c r="N35" s="2">
        <v>5.5456953736000001</v>
      </c>
      <c r="O35" s="2">
        <v>7.5786956524000004</v>
      </c>
      <c r="P35" s="2">
        <v>5.9970487152</v>
      </c>
      <c r="Q35" s="2">
        <v>6.6552028713000002</v>
      </c>
    </row>
    <row r="36" spans="1:17" ht="39" customHeight="1">
      <c r="A36" s="2">
        <f t="shared" si="2"/>
        <v>80</v>
      </c>
      <c r="B36" s="2">
        <v>5.1565457362</v>
      </c>
      <c r="C36" s="2">
        <v>6.8721861535000004</v>
      </c>
      <c r="D36" s="2">
        <v>5.5750525599999996</v>
      </c>
      <c r="E36" s="2">
        <v>6.1836080093000003</v>
      </c>
      <c r="F36" s="2"/>
      <c r="H36" s="2">
        <v>5.2226399091999998</v>
      </c>
      <c r="I36" s="2">
        <v>7.2571046782000002</v>
      </c>
      <c r="J36" s="2">
        <v>5.5858487272000001</v>
      </c>
      <c r="K36" s="2">
        <v>6.7072362303000004</v>
      </c>
      <c r="L36" s="2"/>
      <c r="N36" s="2">
        <v>5.2984794047000001</v>
      </c>
      <c r="O36" s="2">
        <v>7.0431899882</v>
      </c>
      <c r="P36" s="2">
        <v>5.9148242433</v>
      </c>
      <c r="Q36" s="2">
        <v>5.9754342172000001</v>
      </c>
    </row>
    <row r="37" spans="1:17" ht="26" customHeight="1">
      <c r="A37" s="2">
        <f t="shared" si="2"/>
        <v>81</v>
      </c>
      <c r="B37" s="2">
        <v>4.7405274005000004</v>
      </c>
      <c r="C37" s="2">
        <v>6.6785819146999996</v>
      </c>
      <c r="D37" s="2">
        <v>5.4101888187</v>
      </c>
      <c r="E37" s="2">
        <v>5.7176134190000001</v>
      </c>
      <c r="F37" s="2"/>
      <c r="H37" s="2">
        <v>5.1156084852000001</v>
      </c>
      <c r="I37" s="2">
        <v>7.8371558810000002</v>
      </c>
      <c r="J37" s="2">
        <v>5.8485793207999999</v>
      </c>
      <c r="K37" s="2">
        <v>6.2521520689000001</v>
      </c>
      <c r="L37" s="2"/>
      <c r="N37" s="2">
        <v>4.9544601648000004</v>
      </c>
      <c r="O37" s="2">
        <v>6.7681316197000001</v>
      </c>
      <c r="P37" s="2">
        <v>5.8097412267999999</v>
      </c>
      <c r="Q37" s="2">
        <v>6.1470979779999997</v>
      </c>
    </row>
    <row r="38" spans="1:17" ht="26" customHeight="1">
      <c r="A38" s="2">
        <f t="shared" si="2"/>
        <v>82</v>
      </c>
      <c r="B38" s="2">
        <v>4.9654614424999997</v>
      </c>
      <c r="C38" s="2">
        <v>6.9218506743999999</v>
      </c>
      <c r="D38" s="2">
        <v>5.2824145646999998</v>
      </c>
      <c r="E38" s="2">
        <v>6.2894063861999996</v>
      </c>
      <c r="F38" s="2"/>
      <c r="H38" s="2">
        <v>5.4154150295000001</v>
      </c>
      <c r="I38" s="2">
        <v>7.5628629742999998</v>
      </c>
      <c r="J38" s="2">
        <v>6.0556218585000003</v>
      </c>
      <c r="K38" s="2">
        <v>6.6897670485000003</v>
      </c>
      <c r="L38" s="2"/>
      <c r="N38" s="2">
        <v>5.5077925334</v>
      </c>
      <c r="O38" s="2">
        <v>7.4860752419000001</v>
      </c>
      <c r="P38" s="2">
        <v>6.1079220205000002</v>
      </c>
      <c r="Q38" s="2">
        <v>6.6981504863000003</v>
      </c>
    </row>
    <row r="39" spans="1:17" ht="39" customHeight="1">
      <c r="A39" s="2">
        <f t="shared" si="2"/>
        <v>83</v>
      </c>
      <c r="B39" s="2">
        <v>5.2366879815000003</v>
      </c>
      <c r="C39" s="2">
        <v>7.3481125916999996</v>
      </c>
      <c r="D39" s="2">
        <v>5.5742951694</v>
      </c>
      <c r="E39" s="2">
        <v>7.0982722832</v>
      </c>
      <c r="F39" s="2"/>
      <c r="H39" s="2">
        <v>5.3927980018000001</v>
      </c>
      <c r="I39" s="2">
        <v>7.4370739480000001</v>
      </c>
      <c r="J39" s="2">
        <v>6.1957177795999998</v>
      </c>
      <c r="K39" s="2">
        <v>6.5395052265000002</v>
      </c>
      <c r="L39" s="2"/>
      <c r="N39" s="2">
        <v>5.5589044876999996</v>
      </c>
      <c r="O39" s="2">
        <v>7.1330091155000002</v>
      </c>
      <c r="P39" s="2">
        <v>5.7595247484999996</v>
      </c>
      <c r="Q39" s="2">
        <v>6.7584732912999996</v>
      </c>
    </row>
    <row r="40" spans="1:17" ht="39" customHeight="1">
      <c r="A40" s="2">
        <f t="shared" si="2"/>
        <v>84</v>
      </c>
      <c r="B40" s="2">
        <v>5.2883729335999998</v>
      </c>
      <c r="C40" s="2">
        <v>7.3243924562</v>
      </c>
      <c r="D40" s="2">
        <v>5.5318239690000004</v>
      </c>
      <c r="E40" s="2">
        <v>6.5919298223</v>
      </c>
      <c r="F40" s="2"/>
      <c r="H40" s="2">
        <v>5.2906036204999998</v>
      </c>
      <c r="I40" s="2">
        <v>7.0025112415999997</v>
      </c>
      <c r="J40" s="2">
        <v>5.6033197111000002</v>
      </c>
      <c r="K40" s="2">
        <v>6.1477696041999996</v>
      </c>
      <c r="L40" s="2"/>
      <c r="N40" s="2">
        <v>5.7462329394999996</v>
      </c>
      <c r="O40" s="2">
        <v>7.5628171297</v>
      </c>
      <c r="P40" s="2">
        <v>6.1007453028</v>
      </c>
      <c r="Q40" s="2">
        <v>7.1722033343999998</v>
      </c>
    </row>
    <row r="41" spans="1:17" ht="39" customHeight="1">
      <c r="A41" s="2">
        <f t="shared" si="2"/>
        <v>85</v>
      </c>
      <c r="B41" s="2">
        <v>5.2292911012000003</v>
      </c>
      <c r="C41" s="2">
        <v>7.8769609221000003</v>
      </c>
      <c r="D41" s="2">
        <v>5.8455080873999998</v>
      </c>
      <c r="E41" s="2">
        <v>7.1079939251999997</v>
      </c>
      <c r="F41" s="2"/>
      <c r="H41" s="2">
        <v>5.1951978296999997</v>
      </c>
      <c r="I41" s="2">
        <v>7.0965049873000003</v>
      </c>
      <c r="J41" s="2">
        <v>5.5922760752</v>
      </c>
      <c r="K41" s="2">
        <v>5.9226262209999998</v>
      </c>
      <c r="L41" s="2"/>
      <c r="N41" s="2">
        <v>5.4978343436000001</v>
      </c>
      <c r="O41" s="2">
        <v>7.2616926665000001</v>
      </c>
      <c r="P41" s="2">
        <v>6.1629963845000004</v>
      </c>
      <c r="Q41" s="2">
        <v>6.4784227074</v>
      </c>
    </row>
    <row r="42" spans="1:17" ht="39" customHeight="1">
      <c r="A42" s="2">
        <f t="shared" si="2"/>
        <v>86</v>
      </c>
      <c r="B42" s="2">
        <v>5.2507364623999999</v>
      </c>
      <c r="C42" s="2">
        <v>6.7899715136000003</v>
      </c>
      <c r="D42" s="2">
        <v>5.4530865016999996</v>
      </c>
      <c r="E42" s="2">
        <v>6.4397005842999997</v>
      </c>
      <c r="F42" s="2"/>
      <c r="H42" s="2">
        <v>5.7029867161999999</v>
      </c>
      <c r="I42" s="2">
        <v>7.4441663427</v>
      </c>
      <c r="J42" s="2">
        <v>6.1920817998000004</v>
      </c>
      <c r="K42" s="2">
        <v>6.679083812</v>
      </c>
      <c r="L42" s="2"/>
      <c r="N42" s="2">
        <v>5.6326588912000002</v>
      </c>
      <c r="O42" s="2">
        <v>8.2295174930999995</v>
      </c>
      <c r="P42" s="2">
        <v>6.1805614470999997</v>
      </c>
      <c r="Q42" s="2">
        <v>6.9245908058000003</v>
      </c>
    </row>
    <row r="43" spans="1:17" ht="26" customHeight="1">
      <c r="A43" s="2">
        <f t="shared" si="2"/>
        <v>87</v>
      </c>
      <c r="B43" s="2">
        <v>5.3693289455000004</v>
      </c>
      <c r="C43" s="2">
        <v>7.2246586881999999</v>
      </c>
      <c r="D43" s="2">
        <v>5.6269172192000001</v>
      </c>
      <c r="E43" s="2">
        <v>6.5331312683</v>
      </c>
      <c r="F43" s="2"/>
      <c r="H43" s="2">
        <v>5.3543077595000002</v>
      </c>
      <c r="I43" s="2">
        <v>6.8820815805000004</v>
      </c>
      <c r="J43" s="2">
        <v>5.6330279568000003</v>
      </c>
      <c r="K43" s="2">
        <v>6.3143692987</v>
      </c>
      <c r="L43" s="2"/>
      <c r="N43" s="2">
        <v>6.2260058524000002</v>
      </c>
      <c r="O43" s="2">
        <v>8.4549208393999997</v>
      </c>
      <c r="P43" s="2">
        <v>6.5641542766000001</v>
      </c>
      <c r="Q43" s="2">
        <v>7.4325960700999998</v>
      </c>
    </row>
    <row r="44" spans="1:17" ht="39" customHeight="1">
      <c r="A44" s="2">
        <f t="shared" si="2"/>
        <v>88</v>
      </c>
      <c r="B44" s="2">
        <v>5.2632301096000003</v>
      </c>
      <c r="C44" s="2">
        <v>7.0461192009999998</v>
      </c>
      <c r="D44" s="2">
        <v>5.7654445017000002</v>
      </c>
      <c r="E44" s="2">
        <v>6.3576920892000004</v>
      </c>
      <c r="F44" s="2"/>
      <c r="H44" s="2">
        <v>5.5482485852999996</v>
      </c>
      <c r="I44" s="2">
        <v>7.3785433015999997</v>
      </c>
      <c r="J44" s="2">
        <v>6.1540316979999998</v>
      </c>
      <c r="K44" s="2">
        <v>6.8175626749999996</v>
      </c>
      <c r="L44" s="2"/>
      <c r="N44" s="2">
        <v>6.1787560561000001</v>
      </c>
      <c r="O44" s="2">
        <v>8.6534931915000008</v>
      </c>
      <c r="P44" s="2">
        <v>6.6465879782000004</v>
      </c>
      <c r="Q44" s="2">
        <v>7.6177609269</v>
      </c>
    </row>
    <row r="45" spans="1:17" ht="26" customHeight="1">
      <c r="A45" s="2">
        <f t="shared" si="2"/>
        <v>89</v>
      </c>
      <c r="B45" s="2">
        <v>5.3417800470000003</v>
      </c>
      <c r="C45" s="2">
        <v>7.4868854186</v>
      </c>
      <c r="D45" s="2">
        <v>6.0735406583999998</v>
      </c>
      <c r="E45" s="2">
        <v>6.3809811436999997</v>
      </c>
      <c r="F45" s="2"/>
      <c r="H45" s="2">
        <v>5.0881705236999997</v>
      </c>
      <c r="I45" s="2">
        <v>6.8413452251000004</v>
      </c>
      <c r="J45" s="2">
        <v>5.4333576826999996</v>
      </c>
      <c r="K45" s="2">
        <v>6.3087612714999999</v>
      </c>
      <c r="L45" s="2"/>
      <c r="N45" s="2">
        <v>5.7591894537000003</v>
      </c>
      <c r="O45" s="2">
        <v>7.6059326716999998</v>
      </c>
      <c r="P45" s="2">
        <v>6.2984677914000002</v>
      </c>
      <c r="Q45" s="2">
        <v>6.7925125646</v>
      </c>
    </row>
    <row r="46" spans="1:17" ht="26" customHeight="1">
      <c r="A46" s="2">
        <f t="shared" si="2"/>
        <v>90</v>
      </c>
      <c r="B46" s="2">
        <v>5.4310406191</v>
      </c>
      <c r="C46" s="2">
        <v>7.1818488544000001</v>
      </c>
      <c r="D46" s="2">
        <v>5.7757323154</v>
      </c>
      <c r="E46" s="2">
        <v>6.5318594564000003</v>
      </c>
      <c r="F46" s="2"/>
      <c r="H46" s="2">
        <v>5.2636279522000002</v>
      </c>
      <c r="I46" s="2">
        <v>7.0361152744000002</v>
      </c>
      <c r="J46" s="2">
        <v>5.5114971259000001</v>
      </c>
      <c r="K46" s="2">
        <v>6.5105942384000004</v>
      </c>
      <c r="L46" s="2"/>
      <c r="N46" s="2">
        <v>6.0430859214000003</v>
      </c>
      <c r="O46" s="2">
        <v>7.7299619793999996</v>
      </c>
      <c r="P46" s="2">
        <v>6.2136935645999998</v>
      </c>
      <c r="Q46" s="2">
        <v>7.4762185365000002</v>
      </c>
    </row>
    <row r="47" spans="1:17" ht="39" customHeight="1">
      <c r="A47" s="2">
        <f t="shared" si="2"/>
        <v>91</v>
      </c>
      <c r="B47" s="2">
        <v>5.1278730487999997</v>
      </c>
      <c r="C47" s="2">
        <v>6.9570891442000002</v>
      </c>
      <c r="D47" s="2">
        <v>5.2698528511999996</v>
      </c>
      <c r="E47" s="2">
        <v>6.2689502922000004</v>
      </c>
      <c r="F47" s="2"/>
      <c r="H47" s="2">
        <v>5.1839203551999997</v>
      </c>
      <c r="I47" s="2">
        <v>6.7416625544000004</v>
      </c>
      <c r="J47" s="2">
        <v>5.6286858308000003</v>
      </c>
      <c r="K47" s="2">
        <v>6.5137685858000003</v>
      </c>
      <c r="L47" s="2"/>
      <c r="N47" s="2">
        <v>5.9318217678999998</v>
      </c>
      <c r="O47" s="2">
        <v>7.7178048845999996</v>
      </c>
      <c r="P47" s="2">
        <v>6.4257185709</v>
      </c>
      <c r="Q47" s="2">
        <v>6.8231706795999996</v>
      </c>
    </row>
    <row r="48" spans="1:17" ht="26" customHeight="1">
      <c r="A48" s="2">
        <f t="shared" si="2"/>
        <v>92</v>
      </c>
      <c r="B48" s="2">
        <v>5.3179516137</v>
      </c>
      <c r="C48" s="2">
        <v>7.2262144876000001</v>
      </c>
      <c r="D48" s="2">
        <v>5.6716497517000004</v>
      </c>
      <c r="E48" s="2">
        <v>6.6098435885000004</v>
      </c>
      <c r="F48" s="2"/>
      <c r="H48" s="2">
        <v>5.7070161340999999</v>
      </c>
      <c r="I48" s="2">
        <v>7.4935452890000001</v>
      </c>
      <c r="J48" s="2">
        <v>5.8852908808000004</v>
      </c>
      <c r="K48" s="2">
        <v>7.0495342887000003</v>
      </c>
      <c r="L48" s="2"/>
      <c r="N48" s="2">
        <v>5.7601047392</v>
      </c>
      <c r="O48" s="2">
        <v>7.2383192698999999</v>
      </c>
      <c r="P48" s="2">
        <v>6.2809692523000002</v>
      </c>
      <c r="Q48" s="2">
        <v>6.7451200041000003</v>
      </c>
    </row>
    <row r="49" spans="1:17" ht="26" customHeight="1">
      <c r="A49" s="2">
        <f t="shared" si="2"/>
        <v>93</v>
      </c>
      <c r="B49" s="2">
        <v>5.0129988000000001</v>
      </c>
      <c r="C49" s="2">
        <v>7.2356330002</v>
      </c>
      <c r="D49" s="2">
        <v>5.7510877121000004</v>
      </c>
      <c r="E49" s="2">
        <v>6.3596994364999997</v>
      </c>
      <c r="F49" s="2"/>
      <c r="H49" s="2">
        <v>5.3393124882</v>
      </c>
      <c r="I49" s="2">
        <v>7.0805584582999996</v>
      </c>
      <c r="J49" s="2">
        <v>6.0475251300000004</v>
      </c>
      <c r="K49" s="2">
        <v>6.5428445326000002</v>
      </c>
      <c r="L49" s="2"/>
      <c r="N49" s="2">
        <v>5.8596371217999996</v>
      </c>
      <c r="O49" s="2">
        <v>7.1346427115999997</v>
      </c>
      <c r="P49" s="2">
        <v>6.1727995978000001</v>
      </c>
      <c r="Q49" s="2">
        <v>6.9282878424999996</v>
      </c>
    </row>
    <row r="50" spans="1:17" ht="26" customHeight="1">
      <c r="A50" s="2">
        <f t="shared" si="2"/>
        <v>94</v>
      </c>
      <c r="B50" s="2">
        <v>5.6759049157000003</v>
      </c>
      <c r="C50" s="2">
        <v>7.8261123587999997</v>
      </c>
      <c r="D50" s="2">
        <v>5.9198833899999999</v>
      </c>
      <c r="E50" s="2">
        <v>7.3317178327999999</v>
      </c>
      <c r="F50" s="2"/>
      <c r="H50" s="2">
        <v>5.1853975159000001</v>
      </c>
      <c r="I50" s="2">
        <v>7.0236067361999996</v>
      </c>
      <c r="J50" s="2">
        <v>5.2406998774</v>
      </c>
      <c r="K50" s="2">
        <v>7.0750616918000002</v>
      </c>
      <c r="L50" s="2"/>
      <c r="N50" s="2">
        <v>5.7355741041000003</v>
      </c>
      <c r="O50" s="2">
        <v>7.6511629103000001</v>
      </c>
      <c r="P50" s="2">
        <v>5.8983194162999997</v>
      </c>
      <c r="Q50" s="2">
        <v>7.5491112170000001</v>
      </c>
    </row>
    <row r="51" spans="1:17" ht="26" customHeight="1">
      <c r="A51" s="2">
        <f t="shared" si="2"/>
        <v>95</v>
      </c>
      <c r="B51" s="2">
        <v>5.6392939259999997</v>
      </c>
      <c r="C51" s="2">
        <v>7.9411493283999999</v>
      </c>
      <c r="D51" s="2">
        <v>5.8594976237000003</v>
      </c>
      <c r="E51" s="2">
        <v>7.7251099298000003</v>
      </c>
      <c r="F51" s="2"/>
      <c r="H51" s="2">
        <v>5.8375273811000001</v>
      </c>
      <c r="I51" s="2">
        <v>7.4651101024999997</v>
      </c>
      <c r="J51" s="2">
        <v>5.9887438658000001</v>
      </c>
      <c r="K51" s="2">
        <v>7.1248264801000003</v>
      </c>
      <c r="L51" s="2"/>
      <c r="N51" s="2">
        <v>5.9300378413999999</v>
      </c>
      <c r="O51" s="2">
        <v>7.4129512192</v>
      </c>
      <c r="P51" s="2">
        <v>6.0693978371000004</v>
      </c>
      <c r="Q51" s="2">
        <v>7.2086019736000004</v>
      </c>
    </row>
    <row r="52" spans="1:17" ht="39" customHeight="1">
      <c r="A52" s="2">
        <f t="shared" si="2"/>
        <v>96</v>
      </c>
      <c r="B52" s="2">
        <v>5.3340596336999999</v>
      </c>
      <c r="C52" s="2">
        <v>7.2668456752999999</v>
      </c>
      <c r="D52" s="2">
        <v>5.6645851539000001</v>
      </c>
      <c r="E52" s="2">
        <v>6.6802777089000003</v>
      </c>
      <c r="F52" s="2"/>
      <c r="H52" s="2">
        <v>5.4731721408</v>
      </c>
      <c r="I52" s="2">
        <v>7.8497717563</v>
      </c>
      <c r="J52" s="2">
        <v>6.0206055129999996</v>
      </c>
      <c r="K52" s="2">
        <v>6.8421235393000002</v>
      </c>
      <c r="L52" s="2"/>
      <c r="N52" s="2">
        <v>5.9729476254999998</v>
      </c>
      <c r="O52" s="2">
        <v>7.9939585118999998</v>
      </c>
      <c r="P52" s="2">
        <v>6.1659007292999997</v>
      </c>
      <c r="Q52" s="2">
        <v>7.6055521442999998</v>
      </c>
    </row>
    <row r="53" spans="1:17" ht="39" customHeight="1">
      <c r="A53" s="2">
        <f t="shared" si="2"/>
        <v>97</v>
      </c>
      <c r="B53" s="2">
        <v>5.1579960763999999</v>
      </c>
      <c r="C53" s="2">
        <v>7.4545026164000001</v>
      </c>
      <c r="D53" s="2">
        <v>5.6554734998000002</v>
      </c>
      <c r="E53" s="2">
        <v>6.5354380234000002</v>
      </c>
      <c r="F53" s="2"/>
      <c r="H53" s="2">
        <v>5.5736341776999998</v>
      </c>
      <c r="I53" s="2">
        <v>7.4655648865000002</v>
      </c>
      <c r="J53" s="2">
        <v>5.8134930499999999</v>
      </c>
      <c r="K53" s="2">
        <v>6.6785874154</v>
      </c>
      <c r="L53" s="2"/>
      <c r="N53" s="2">
        <v>5.4144391705999997</v>
      </c>
      <c r="O53" s="2">
        <v>7.3530494237999999</v>
      </c>
      <c r="P53" s="2">
        <v>5.6378859478000001</v>
      </c>
      <c r="Q53" s="2">
        <v>6.7966732499000004</v>
      </c>
    </row>
    <row r="54" spans="1:17" ht="26" customHeight="1">
      <c r="A54" s="2">
        <f t="shared" si="2"/>
        <v>98</v>
      </c>
      <c r="B54" s="2">
        <v>5.1470540815000003</v>
      </c>
      <c r="C54" s="2">
        <v>7.1273231471000003</v>
      </c>
      <c r="D54" s="2">
        <v>5.5403126982000002</v>
      </c>
      <c r="E54" s="2">
        <v>6.5431150935</v>
      </c>
      <c r="F54" s="2"/>
      <c r="H54" s="2">
        <v>5.4276777522000001</v>
      </c>
      <c r="I54" s="2">
        <v>7.8564131071999999</v>
      </c>
      <c r="J54" s="2">
        <v>5.6827015471999998</v>
      </c>
      <c r="K54" s="2">
        <v>6.8500246178999999</v>
      </c>
      <c r="L54" s="2"/>
      <c r="N54" s="2">
        <v>6.1838622994000003</v>
      </c>
      <c r="O54" s="2">
        <v>7.7462479359999996</v>
      </c>
      <c r="P54" s="2">
        <v>6.2536708956</v>
      </c>
      <c r="Q54" s="2">
        <v>8.1343265194000001</v>
      </c>
    </row>
    <row r="55" spans="1:17" ht="26" customHeight="1">
      <c r="A55" s="2">
        <f t="shared" si="2"/>
        <v>99</v>
      </c>
      <c r="B55" s="2">
        <v>5.9160116515999999</v>
      </c>
      <c r="C55" s="2">
        <v>7.5530766736999997</v>
      </c>
      <c r="D55" s="2">
        <v>5.8337086831000002</v>
      </c>
      <c r="E55" s="2">
        <v>7.2004118513000002</v>
      </c>
      <c r="F55" s="2"/>
      <c r="H55" s="2">
        <v>5.1586891431000002</v>
      </c>
      <c r="I55" s="2">
        <v>6.8184383264999999</v>
      </c>
      <c r="J55" s="2">
        <v>5.2741560378000001</v>
      </c>
      <c r="K55" s="2">
        <v>6.1362250083000003</v>
      </c>
      <c r="L55" s="2"/>
      <c r="N55" s="2">
        <v>6.0370193004999999</v>
      </c>
      <c r="O55" s="2">
        <v>7.7864885824999996</v>
      </c>
      <c r="P55" s="2">
        <v>6.0912646998</v>
      </c>
      <c r="Q55" s="2">
        <v>7.0339994883000001</v>
      </c>
    </row>
    <row r="56" spans="1:17" ht="26" customHeight="1">
      <c r="A56" s="2">
        <f t="shared" si="2"/>
        <v>100</v>
      </c>
      <c r="B56" s="2">
        <v>5.6688885321000004</v>
      </c>
      <c r="C56" s="2">
        <v>7.2291385123999996</v>
      </c>
      <c r="D56" s="2">
        <v>5.7718164632000004</v>
      </c>
      <c r="E56" s="2">
        <v>6.8605751001000002</v>
      </c>
      <c r="F56" s="2"/>
      <c r="H56" s="2">
        <v>5.5661768112000001</v>
      </c>
      <c r="I56" s="2">
        <v>7.0923139743999997</v>
      </c>
      <c r="J56" s="2">
        <v>5.5332768323000003</v>
      </c>
      <c r="K56" s="2">
        <v>6.8186113258000001</v>
      </c>
      <c r="L56" s="2"/>
      <c r="N56" s="2">
        <v>6.0340554626999996</v>
      </c>
      <c r="O56" s="2">
        <v>7.7083340261000002</v>
      </c>
      <c r="P56" s="2">
        <v>6.2478401150999998</v>
      </c>
      <c r="Q56" s="2">
        <v>6.8655205104999997</v>
      </c>
    </row>
    <row r="57" spans="1:17" ht="39" customHeight="1">
      <c r="A57" s="2">
        <f t="shared" si="2"/>
        <v>101</v>
      </c>
      <c r="B57" s="2">
        <v>5.4982529405999996</v>
      </c>
      <c r="C57" s="2">
        <v>6.9322140567000003</v>
      </c>
      <c r="D57" s="2">
        <v>5.7827383265999996</v>
      </c>
      <c r="E57" s="2">
        <v>6.5376016402000001</v>
      </c>
      <c r="F57" s="2"/>
      <c r="H57" s="2">
        <v>5.2722767346000001</v>
      </c>
      <c r="I57" s="2">
        <v>7.3187475885</v>
      </c>
      <c r="J57" s="2">
        <v>5.3353683484000003</v>
      </c>
      <c r="K57" s="2">
        <v>6.4628959635000003</v>
      </c>
      <c r="L57" s="2"/>
      <c r="N57" s="2">
        <v>5.8278993472999998</v>
      </c>
      <c r="O57" s="2">
        <v>7.7435405609999997</v>
      </c>
      <c r="P57" s="2">
        <v>6.2491887254999998</v>
      </c>
      <c r="Q57" s="2">
        <v>7.2328125135999999</v>
      </c>
    </row>
    <row r="58" spans="1:17" ht="26" customHeight="1">
      <c r="A58" s="2">
        <f t="shared" si="2"/>
        <v>102</v>
      </c>
      <c r="B58" s="2">
        <v>5.6514196173000002</v>
      </c>
      <c r="C58" s="2">
        <v>7.4812338520999999</v>
      </c>
      <c r="D58" s="2">
        <v>5.4732896764000003</v>
      </c>
      <c r="E58" s="2">
        <v>7.7629774854000004</v>
      </c>
      <c r="F58" s="2"/>
      <c r="H58" s="2">
        <v>5.3138825518999999</v>
      </c>
      <c r="I58" s="2">
        <v>7.3767298218999997</v>
      </c>
      <c r="J58" s="2">
        <v>5.3263898022999996</v>
      </c>
      <c r="K58" s="2">
        <v>6.8767678835000003</v>
      </c>
      <c r="L58" s="2"/>
      <c r="N58" s="2">
        <v>6.1279459702999999</v>
      </c>
      <c r="O58" s="2">
        <v>8.2413384390999997</v>
      </c>
      <c r="P58" s="2">
        <v>6.3150120683999997</v>
      </c>
      <c r="Q58" s="2">
        <v>7.7711391566000003</v>
      </c>
    </row>
    <row r="59" spans="1:17" ht="26" customHeight="1">
      <c r="A59" s="2">
        <f t="shared" si="2"/>
        <v>103</v>
      </c>
      <c r="B59" s="2">
        <v>5.8215059600999997</v>
      </c>
      <c r="C59" s="2">
        <v>7.4785334614999996</v>
      </c>
      <c r="D59" s="2">
        <v>5.6161623971000001</v>
      </c>
      <c r="E59" s="2">
        <v>7.3441833886000003</v>
      </c>
      <c r="F59" s="2"/>
      <c r="H59" s="2">
        <v>5.5089470981000002</v>
      </c>
      <c r="I59" s="2">
        <v>8.1156073123999999</v>
      </c>
      <c r="J59" s="2">
        <v>5.9242126889</v>
      </c>
      <c r="K59" s="2">
        <v>6.8604863283000004</v>
      </c>
      <c r="L59" s="2"/>
      <c r="N59" s="2">
        <v>6.2764734002999996</v>
      </c>
      <c r="O59" s="2">
        <v>8.1777719181999995</v>
      </c>
      <c r="P59" s="2">
        <v>6.8271401124000004</v>
      </c>
      <c r="Q59" s="2">
        <v>8.1209245704999997</v>
      </c>
    </row>
    <row r="60" spans="1:17" ht="26" customHeight="1">
      <c r="A60" s="2">
        <f t="shared" si="2"/>
        <v>104</v>
      </c>
      <c r="B60" s="2">
        <v>5.1912104647000001</v>
      </c>
      <c r="C60" s="2">
        <v>7.0132579842</v>
      </c>
      <c r="D60" s="2">
        <v>5.2248668616999998</v>
      </c>
      <c r="E60" s="2">
        <v>7.3892966270000002</v>
      </c>
      <c r="F60" s="2"/>
      <c r="H60" s="2">
        <v>5.2043748457000003</v>
      </c>
      <c r="I60" s="2">
        <v>6.9247285926000002</v>
      </c>
      <c r="J60" s="2">
        <v>5.5769714922000002</v>
      </c>
      <c r="K60" s="2">
        <v>6.0659271179000003</v>
      </c>
      <c r="L60" s="2"/>
      <c r="N60" s="2">
        <v>5.9269298681000002</v>
      </c>
      <c r="O60" s="2">
        <v>7.8682940180000003</v>
      </c>
      <c r="P60" s="2">
        <v>6.1077911680000003</v>
      </c>
      <c r="Q60" s="2">
        <v>7.3364691086000002</v>
      </c>
    </row>
    <row r="61" spans="1:17" ht="26" customHeight="1">
      <c r="A61" s="2">
        <f t="shared" si="2"/>
        <v>105</v>
      </c>
      <c r="B61" s="2">
        <v>5.1051747812999997</v>
      </c>
      <c r="C61" s="2">
        <v>6.7970560870999996</v>
      </c>
      <c r="D61" s="2">
        <v>5.2449021176999997</v>
      </c>
      <c r="E61" s="2">
        <v>6.6014076475000003</v>
      </c>
      <c r="F61" s="2"/>
      <c r="H61" s="2">
        <v>5.0884573667000002</v>
      </c>
      <c r="I61" s="2">
        <v>7.5288581957999998</v>
      </c>
      <c r="J61" s="2">
        <v>5.5374165628999998</v>
      </c>
      <c r="K61" s="2">
        <v>6.0974144363000002</v>
      </c>
      <c r="L61" s="2"/>
      <c r="N61" s="2">
        <v>5.7752652181000004</v>
      </c>
      <c r="O61" s="2">
        <v>8.2098274613999997</v>
      </c>
      <c r="P61" s="2">
        <v>6.1098620749999997</v>
      </c>
      <c r="Q61" s="2">
        <v>7.2594586638000003</v>
      </c>
    </row>
    <row r="62" spans="1:17" ht="26" customHeight="1">
      <c r="A62" s="2">
        <f t="shared" si="2"/>
        <v>106</v>
      </c>
      <c r="B62" s="2">
        <v>5.1369313795</v>
      </c>
      <c r="C62" s="2">
        <v>6.7566337934999998</v>
      </c>
      <c r="D62" s="2">
        <v>5.1680862944000001</v>
      </c>
      <c r="E62" s="2">
        <v>6.7590206396000001</v>
      </c>
      <c r="F62" s="2"/>
      <c r="H62" s="2">
        <v>5.1144353381999998</v>
      </c>
      <c r="I62" s="2">
        <v>6.6357572369</v>
      </c>
      <c r="J62" s="2">
        <v>5.2222801146000002</v>
      </c>
      <c r="K62" s="2">
        <v>6.2843298972000001</v>
      </c>
      <c r="L62" s="2"/>
      <c r="N62" s="2">
        <v>5.6658951545000003</v>
      </c>
      <c r="O62" s="2">
        <v>7.4388325951000001</v>
      </c>
      <c r="P62" s="2">
        <v>5.8574482566999997</v>
      </c>
      <c r="Q62" s="2">
        <v>6.9240981767000003</v>
      </c>
    </row>
    <row r="63" spans="1:17" ht="26" customHeight="1">
      <c r="A63" s="2">
        <f t="shared" si="2"/>
        <v>107</v>
      </c>
      <c r="B63" s="2">
        <v>5.3320196554999999</v>
      </c>
      <c r="C63" s="2">
        <v>6.7725036443000004</v>
      </c>
      <c r="D63" s="2">
        <v>5.3758005598</v>
      </c>
      <c r="E63" s="2">
        <v>6.4522460968999997</v>
      </c>
      <c r="F63" s="2"/>
      <c r="H63" s="2">
        <v>5.0027724338999997</v>
      </c>
      <c r="I63" s="2">
        <v>6.5081572438000004</v>
      </c>
      <c r="J63" s="2">
        <v>5.2891413672000001</v>
      </c>
      <c r="K63" s="2">
        <v>6.1413195836999996</v>
      </c>
      <c r="L63" s="2"/>
      <c r="N63" s="2">
        <v>5.5718272939000002</v>
      </c>
      <c r="O63" s="2">
        <v>6.5653425402999996</v>
      </c>
      <c r="P63" s="2">
        <v>5.5977223812999997</v>
      </c>
      <c r="Q63" s="2">
        <v>6.4317205952999998</v>
      </c>
    </row>
    <row r="64" spans="1:17" ht="39" customHeight="1">
      <c r="A64" s="2">
        <f t="shared" si="2"/>
        <v>108</v>
      </c>
      <c r="B64" s="2">
        <v>5.7322820053000001</v>
      </c>
      <c r="C64" s="2">
        <v>7.0815901850999996</v>
      </c>
      <c r="D64" s="2">
        <v>5.8707161108000001</v>
      </c>
      <c r="E64" s="2">
        <v>6.6587054494000002</v>
      </c>
      <c r="F64" s="2"/>
      <c r="H64" s="2">
        <v>5.0273728063999998</v>
      </c>
      <c r="I64" s="2">
        <v>6.6147168912999996</v>
      </c>
      <c r="J64" s="2">
        <v>5.1367045721000002</v>
      </c>
      <c r="K64" s="2">
        <v>6.2014220877000001</v>
      </c>
      <c r="L64" s="2"/>
      <c r="N64" s="2">
        <v>5.6072507601000003</v>
      </c>
      <c r="O64" s="2">
        <v>6.5402845993999996</v>
      </c>
      <c r="P64" s="2">
        <v>5.4743954503000003</v>
      </c>
      <c r="Q64" s="2">
        <v>6.6769755174999998</v>
      </c>
    </row>
    <row r="65" spans="1:17" ht="26" customHeight="1">
      <c r="A65" s="2">
        <f t="shared" si="2"/>
        <v>109</v>
      </c>
      <c r="B65" s="2">
        <v>5.1227690346000001</v>
      </c>
      <c r="C65" s="2">
        <v>6.0558193674999998</v>
      </c>
      <c r="D65" s="2">
        <v>5.1971205575999999</v>
      </c>
      <c r="E65" s="2">
        <v>5.8675288206999996</v>
      </c>
      <c r="F65" s="2"/>
      <c r="H65" s="2">
        <v>5.0684068711999997</v>
      </c>
      <c r="I65" s="2">
        <v>6.8299868975000004</v>
      </c>
      <c r="J65" s="2">
        <v>5.3248773453</v>
      </c>
      <c r="K65" s="2">
        <v>6.4951359795999997</v>
      </c>
      <c r="L65" s="2"/>
      <c r="N65" s="2">
        <v>5.5517691678999999</v>
      </c>
      <c r="O65" s="2">
        <v>6.9679984950999998</v>
      </c>
      <c r="P65" s="2">
        <v>5.8076641589999998</v>
      </c>
      <c r="Q65" s="2">
        <v>6.7550130336</v>
      </c>
    </row>
    <row r="66" spans="1:17" ht="26" customHeight="1">
      <c r="A66" s="2">
        <f t="shared" si="2"/>
        <v>110</v>
      </c>
      <c r="B66" s="2">
        <v>4.7701383101000001</v>
      </c>
      <c r="C66" s="2">
        <v>5.9044508899999997</v>
      </c>
      <c r="D66" s="2">
        <v>4.8007560066000003</v>
      </c>
      <c r="E66" s="2">
        <v>5.9827676878</v>
      </c>
      <c r="F66" s="2"/>
      <c r="H66" s="2">
        <v>5.4229053069999997</v>
      </c>
      <c r="I66" s="2">
        <v>6.6234887097000001</v>
      </c>
      <c r="J66" s="2">
        <v>5.2458455222999998</v>
      </c>
      <c r="K66" s="2">
        <v>6.6041879485999999</v>
      </c>
      <c r="L66" s="2"/>
      <c r="N66" s="2">
        <v>5.9212923688999997</v>
      </c>
      <c r="O66" s="2">
        <v>7.4426588444000004</v>
      </c>
      <c r="P66" s="2">
        <v>6.0156987163000002</v>
      </c>
      <c r="Q66" s="2">
        <v>6.9581953848999998</v>
      </c>
    </row>
    <row r="67" spans="1:17" ht="26" customHeight="1">
      <c r="A67" s="2">
        <f t="shared" si="2"/>
        <v>111</v>
      </c>
      <c r="B67" s="2">
        <v>4.8921154432999998</v>
      </c>
      <c r="C67" s="2">
        <v>6.3623490827999998</v>
      </c>
      <c r="D67" s="2">
        <v>5.0966764609000004</v>
      </c>
      <c r="E67" s="2">
        <v>6.1639112668999996</v>
      </c>
      <c r="F67" s="2"/>
      <c r="H67" s="2">
        <v>6.1558200288</v>
      </c>
      <c r="I67" s="2">
        <v>7.9117114982999999</v>
      </c>
      <c r="J67" s="2">
        <v>6.0524879224000001</v>
      </c>
      <c r="K67" s="2">
        <v>7.3526579513000003</v>
      </c>
      <c r="L67" s="2"/>
      <c r="N67" s="2">
        <v>5.7929186468999996</v>
      </c>
      <c r="O67" s="2">
        <v>7.1441552602999998</v>
      </c>
      <c r="P67" s="2">
        <v>5.8614400500999997</v>
      </c>
      <c r="Q67" s="2">
        <v>6.6439852792999998</v>
      </c>
    </row>
    <row r="68" spans="1:17" ht="26" customHeight="1">
      <c r="A68" s="2">
        <f t="shared" si="2"/>
        <v>112</v>
      </c>
      <c r="B68" s="2">
        <v>4.5204052027000001</v>
      </c>
      <c r="C68" s="2">
        <v>5.6218338640000001</v>
      </c>
      <c r="D68" s="2">
        <v>4.5329466077999996</v>
      </c>
      <c r="E68" s="2">
        <v>5.8090635079000004</v>
      </c>
      <c r="F68" s="2"/>
      <c r="H68" s="2">
        <v>5.2665634320999999</v>
      </c>
      <c r="I68" s="2">
        <v>6.8289107495000003</v>
      </c>
      <c r="J68" s="2">
        <v>5.6808103038000004</v>
      </c>
      <c r="K68" s="2">
        <v>6.7137256819999998</v>
      </c>
      <c r="L68" s="2"/>
      <c r="N68" s="2">
        <v>5.8766229553000002</v>
      </c>
      <c r="O68" s="2">
        <v>7.3361131336999996</v>
      </c>
      <c r="P68" s="2">
        <v>5.9515657219999998</v>
      </c>
      <c r="Q68" s="2">
        <v>6.6804970039000002</v>
      </c>
    </row>
    <row r="69" spans="1:17" ht="26" customHeight="1">
      <c r="A69" s="2">
        <f t="shared" si="2"/>
        <v>113</v>
      </c>
      <c r="B69" s="2">
        <v>4.7678177461000004</v>
      </c>
      <c r="C69" s="2">
        <v>5.6878289980999996</v>
      </c>
      <c r="D69" s="2">
        <v>4.7560072265000004</v>
      </c>
      <c r="E69" s="2">
        <v>5.7181442936</v>
      </c>
      <c r="F69" s="2"/>
      <c r="H69" s="2">
        <v>5.4556405296000001</v>
      </c>
      <c r="I69" s="2">
        <v>7.1918319536000004</v>
      </c>
      <c r="J69" s="2">
        <v>5.5252180193999996</v>
      </c>
      <c r="K69" s="2">
        <v>7.0862477838000002</v>
      </c>
      <c r="L69" s="2"/>
      <c r="N69" s="2">
        <v>5.7924826489000001</v>
      </c>
      <c r="O69" s="2">
        <v>7.2232101718999999</v>
      </c>
      <c r="P69" s="2">
        <v>5.8093042070000003</v>
      </c>
      <c r="Q69" s="2">
        <v>6.8576901983000003</v>
      </c>
    </row>
    <row r="70" spans="1:17" ht="26" customHeight="1">
      <c r="A70" s="2">
        <f t="shared" ref="A70:A108" si="3">A69+1</f>
        <v>114</v>
      </c>
      <c r="B70" s="2">
        <v>4.7017924955000003</v>
      </c>
      <c r="C70" s="2">
        <v>5.9922569874000002</v>
      </c>
      <c r="D70" s="2">
        <v>4.9603762682000001</v>
      </c>
      <c r="E70" s="2">
        <v>5.7471960644999998</v>
      </c>
      <c r="F70" s="2"/>
      <c r="H70" s="2">
        <v>5.2145096141999998</v>
      </c>
      <c r="I70" s="2">
        <v>6.9808604343000003</v>
      </c>
      <c r="J70" s="2">
        <v>5.1922182775000003</v>
      </c>
      <c r="K70" s="2">
        <v>6.8541330928999997</v>
      </c>
      <c r="L70" s="2"/>
      <c r="N70" s="2">
        <v>5.7467052755000001</v>
      </c>
      <c r="O70" s="2">
        <v>6.6792825889999996</v>
      </c>
      <c r="P70" s="2">
        <v>5.6906186115999997</v>
      </c>
      <c r="Q70" s="2">
        <v>6.8048789249999997</v>
      </c>
    </row>
    <row r="71" spans="1:17" ht="26" customHeight="1">
      <c r="A71" s="2">
        <f t="shared" si="3"/>
        <v>115</v>
      </c>
      <c r="B71" s="2">
        <v>4.5238409297000004</v>
      </c>
      <c r="C71" s="2">
        <v>6.0520735568999999</v>
      </c>
      <c r="D71" s="2">
        <v>4.6341336020000004</v>
      </c>
      <c r="E71" s="2">
        <v>6.0779518823999998</v>
      </c>
      <c r="F71" s="2"/>
      <c r="H71" s="2">
        <v>4.8664293613999998</v>
      </c>
      <c r="I71" s="2">
        <v>6.1551150720000001</v>
      </c>
      <c r="J71" s="2">
        <v>5.0029831382000003</v>
      </c>
      <c r="K71" s="2">
        <v>6.0660625496999998</v>
      </c>
      <c r="L71" s="2"/>
      <c r="N71" s="2">
        <v>5.3407809143999998</v>
      </c>
      <c r="O71" s="2">
        <v>6.7068823675999996</v>
      </c>
      <c r="P71" s="2">
        <v>5.6155355875000001</v>
      </c>
      <c r="Q71" s="2">
        <v>6.4746410607999998</v>
      </c>
    </row>
    <row r="72" spans="1:17" ht="26" customHeight="1">
      <c r="A72" s="2">
        <f t="shared" si="3"/>
        <v>116</v>
      </c>
      <c r="B72" s="2">
        <v>4.5492422897999996</v>
      </c>
      <c r="C72" s="2">
        <v>5.8042939273999998</v>
      </c>
      <c r="D72" s="2">
        <v>4.5844683239000004</v>
      </c>
      <c r="E72" s="2">
        <v>6.0844701791000002</v>
      </c>
      <c r="F72" s="2"/>
      <c r="H72" s="2">
        <v>5.2008446771000001</v>
      </c>
      <c r="I72" s="2">
        <v>6.4142156168</v>
      </c>
      <c r="J72" s="2">
        <v>5.2008446771000001</v>
      </c>
      <c r="K72" s="2">
        <v>6.3343917937000001</v>
      </c>
      <c r="L72" s="2"/>
      <c r="N72" s="2">
        <v>5.6642870099999998</v>
      </c>
      <c r="O72" s="2">
        <v>7.6913590289</v>
      </c>
      <c r="P72" s="2">
        <v>5.6646854037000001</v>
      </c>
      <c r="Q72" s="2">
        <v>7.6267914683000004</v>
      </c>
    </row>
    <row r="73" spans="1:17" ht="39" customHeight="1">
      <c r="A73" s="2">
        <f t="shared" si="3"/>
        <v>117</v>
      </c>
      <c r="B73" s="2">
        <v>4.7357022887999998</v>
      </c>
      <c r="C73" s="2">
        <v>5.7793757652000002</v>
      </c>
      <c r="D73" s="2">
        <v>4.9088847511999996</v>
      </c>
      <c r="E73" s="2">
        <v>5.5877235939999998</v>
      </c>
      <c r="F73" s="2"/>
      <c r="H73" s="2">
        <v>4.7412624147000004</v>
      </c>
      <c r="I73" s="2">
        <v>6.5719750659000002</v>
      </c>
      <c r="J73" s="2">
        <v>5.0585782089000002</v>
      </c>
      <c r="K73" s="2">
        <v>6.2980770389999998</v>
      </c>
      <c r="L73" s="2"/>
      <c r="N73" s="2">
        <v>5.7272856199</v>
      </c>
      <c r="O73" s="2">
        <v>7.2107116441999999</v>
      </c>
      <c r="P73" s="2">
        <v>5.8026214112999996</v>
      </c>
      <c r="Q73" s="2">
        <v>7.069688652</v>
      </c>
    </row>
    <row r="74" spans="1:17" ht="26" customHeight="1">
      <c r="A74" s="2">
        <f t="shared" si="3"/>
        <v>118</v>
      </c>
      <c r="B74" s="2">
        <v>4.8033278775000001</v>
      </c>
      <c r="C74" s="2">
        <v>5.4769893232999998</v>
      </c>
      <c r="D74" s="2">
        <v>4.9297670203999999</v>
      </c>
      <c r="E74" s="2">
        <v>5.5352561053000002</v>
      </c>
      <c r="F74" s="2"/>
      <c r="H74" s="2">
        <v>4.7518738983000004</v>
      </c>
      <c r="I74" s="2">
        <v>6.1882948558999997</v>
      </c>
      <c r="J74" s="2">
        <v>4.6697104333999997</v>
      </c>
      <c r="K74" s="2">
        <v>6.2102430177999999</v>
      </c>
      <c r="L74" s="2"/>
      <c r="N74" s="2">
        <v>5.7751614109</v>
      </c>
      <c r="O74" s="2">
        <v>6.6966301458000004</v>
      </c>
      <c r="P74" s="2">
        <v>5.7792357720999998</v>
      </c>
      <c r="Q74" s="2">
        <v>6.7605470864999999</v>
      </c>
    </row>
    <row r="75" spans="1:17" ht="26" customHeight="1">
      <c r="A75" s="2">
        <f t="shared" si="3"/>
        <v>119</v>
      </c>
      <c r="B75" s="2">
        <v>4.9115994057999997</v>
      </c>
      <c r="C75" s="2">
        <v>5.7752652181000004</v>
      </c>
      <c r="D75" s="2">
        <v>4.9501038413999998</v>
      </c>
      <c r="E75" s="2">
        <v>5.7742687423000003</v>
      </c>
      <c r="F75" s="2"/>
      <c r="H75" s="2">
        <v>4.5882730200999999</v>
      </c>
      <c r="I75" s="2">
        <v>5.8393538907</v>
      </c>
      <c r="J75" s="2">
        <v>4.5882730200999999</v>
      </c>
      <c r="K75" s="2">
        <v>5.6836762460000001</v>
      </c>
      <c r="L75" s="2"/>
      <c r="N75" s="2">
        <v>5.5995999927</v>
      </c>
      <c r="O75" s="2">
        <v>7.0453976842000001</v>
      </c>
      <c r="P75" s="2">
        <v>5.6560353002000001</v>
      </c>
      <c r="Q75" s="2">
        <v>6.8094524983999998</v>
      </c>
    </row>
    <row r="76" spans="1:17" ht="39" customHeight="1">
      <c r="A76" s="2">
        <f t="shared" si="3"/>
        <v>120</v>
      </c>
      <c r="B76" s="2">
        <v>4.4795091240999998</v>
      </c>
      <c r="C76" s="2">
        <v>5.4600946750999997</v>
      </c>
      <c r="D76" s="2">
        <v>4.7386604397000003</v>
      </c>
      <c r="E76" s="2">
        <v>5.4372950668</v>
      </c>
      <c r="F76" s="2"/>
      <c r="H76" s="2">
        <v>4.4820272247000004</v>
      </c>
      <c r="I76" s="2">
        <v>6.2538503579000002</v>
      </c>
      <c r="J76" s="2">
        <v>4.6795106451999997</v>
      </c>
      <c r="K76" s="2">
        <v>6.1931021428999999</v>
      </c>
      <c r="L76" s="2"/>
      <c r="N76" s="2">
        <v>4.9158255932000001</v>
      </c>
      <c r="O76" s="2">
        <v>6.5681676210999997</v>
      </c>
      <c r="P76" s="2">
        <v>4.9235191261000004</v>
      </c>
      <c r="Q76" s="2">
        <v>6.1504417322</v>
      </c>
    </row>
    <row r="77" spans="1:17" ht="39" customHeight="1">
      <c r="A77" s="2">
        <f t="shared" si="3"/>
        <v>121</v>
      </c>
      <c r="B77" s="2">
        <v>4.5073492281999998</v>
      </c>
      <c r="C77" s="2">
        <v>5.4873208426</v>
      </c>
      <c r="D77" s="2">
        <v>4.7942117948999998</v>
      </c>
      <c r="E77" s="2">
        <v>5.3102789649000002</v>
      </c>
      <c r="F77" s="2"/>
      <c r="H77" s="2">
        <v>4.4394807486000003</v>
      </c>
      <c r="I77" s="2">
        <v>5.5162250356999998</v>
      </c>
      <c r="J77" s="2">
        <v>4.5080650360999996</v>
      </c>
      <c r="K77" s="2">
        <v>5.3522807650999997</v>
      </c>
      <c r="L77" s="2"/>
      <c r="N77" s="2">
        <v>4.9042344235000002</v>
      </c>
      <c r="O77" s="2">
        <v>6.4289747916</v>
      </c>
      <c r="P77" s="2">
        <v>5.0059508322999999</v>
      </c>
      <c r="Q77" s="2">
        <v>6.3961431766999999</v>
      </c>
    </row>
    <row r="78" spans="1:17" ht="26" customHeight="1">
      <c r="A78" s="2">
        <f t="shared" si="3"/>
        <v>122</v>
      </c>
      <c r="B78" s="2">
        <v>4.3871082932999999</v>
      </c>
      <c r="C78" s="2">
        <v>4.9702311362999998</v>
      </c>
      <c r="D78" s="2">
        <v>4.518668269</v>
      </c>
      <c r="E78" s="2">
        <v>4.9702311362999998</v>
      </c>
      <c r="F78" s="2"/>
      <c r="H78" s="2">
        <v>4.2022349830000003</v>
      </c>
      <c r="I78" s="2">
        <v>5.2714109024000004</v>
      </c>
      <c r="J78" s="2">
        <v>4.4015791747000002</v>
      </c>
      <c r="K78" s="2">
        <v>5.2680409794000003</v>
      </c>
      <c r="L78" s="2"/>
      <c r="N78" s="2">
        <v>4.9046977149000002</v>
      </c>
      <c r="O78" s="2">
        <v>5.8717444384000004</v>
      </c>
      <c r="P78" s="2">
        <v>4.9091941578</v>
      </c>
      <c r="Q78" s="2">
        <v>5.6996832658000001</v>
      </c>
    </row>
    <row r="79" spans="1:17" ht="26" customHeight="1">
      <c r="A79" s="2">
        <f t="shared" si="3"/>
        <v>123</v>
      </c>
      <c r="B79" s="2">
        <v>4.0308009865000001</v>
      </c>
      <c r="C79" s="2">
        <v>4.8229068888000004</v>
      </c>
      <c r="D79" s="2">
        <v>4.0308009865000001</v>
      </c>
      <c r="E79" s="2">
        <v>4.9301236457000002</v>
      </c>
      <c r="F79" s="2"/>
      <c r="H79" s="2">
        <v>4.1645117847000002</v>
      </c>
      <c r="I79" s="2">
        <v>5.2294621595999997</v>
      </c>
      <c r="J79" s="2">
        <v>4.2701081487000003</v>
      </c>
      <c r="K79" s="2">
        <v>5.0987770911999997</v>
      </c>
      <c r="L79" s="2"/>
      <c r="N79" s="2">
        <v>4.6818483164</v>
      </c>
      <c r="O79" s="2">
        <v>6.1322331373000001</v>
      </c>
      <c r="P79" s="2">
        <v>4.8369641241999997</v>
      </c>
      <c r="Q79" s="2">
        <v>5.7170388118000002</v>
      </c>
    </row>
    <row r="80" spans="1:17" ht="26" customHeight="1">
      <c r="A80" s="2">
        <f t="shared" si="3"/>
        <v>124</v>
      </c>
      <c r="B80" s="2">
        <v>3.7818722759000001</v>
      </c>
      <c r="C80" s="2">
        <v>4.1775274388000003</v>
      </c>
      <c r="D80" s="2">
        <v>3.8271619127999998</v>
      </c>
      <c r="E80" s="2">
        <v>4.1750860871000004</v>
      </c>
      <c r="F80" s="2"/>
      <c r="H80" s="2">
        <v>4.1740549491000003</v>
      </c>
      <c r="I80" s="2">
        <v>4.9862995691999998</v>
      </c>
      <c r="J80" s="2">
        <v>4.1856179247999998</v>
      </c>
      <c r="K80" s="2">
        <v>4.9785859036</v>
      </c>
      <c r="L80" s="2"/>
      <c r="N80" s="2">
        <v>5.1067270828</v>
      </c>
      <c r="O80" s="2">
        <v>5.7674147004999998</v>
      </c>
      <c r="P80" s="2">
        <v>4.9346669366000002</v>
      </c>
      <c r="Q80" s="2">
        <v>6.1270385381999999</v>
      </c>
    </row>
    <row r="81" spans="1:17" ht="26" customHeight="1">
      <c r="A81" s="2">
        <f t="shared" si="3"/>
        <v>125</v>
      </c>
      <c r="B81" s="2">
        <v>4.0040436582999996</v>
      </c>
      <c r="C81" s="2">
        <v>4.9353421411999996</v>
      </c>
      <c r="D81" s="2">
        <v>4.0180344790999998</v>
      </c>
      <c r="E81" s="2">
        <v>4.9353421411999996</v>
      </c>
      <c r="F81" s="2"/>
      <c r="H81" s="2">
        <v>4.0494656342999997</v>
      </c>
      <c r="I81" s="2">
        <v>4.9651531116000003</v>
      </c>
      <c r="J81" s="2">
        <v>4.3056889324999998</v>
      </c>
      <c r="K81" s="2">
        <v>4.9275690263999996</v>
      </c>
      <c r="L81" s="2"/>
      <c r="N81" s="2">
        <v>4.4275542404000001</v>
      </c>
      <c r="O81" s="2">
        <v>5.7240496282000004</v>
      </c>
      <c r="P81" s="2">
        <v>4.5473031527999996</v>
      </c>
      <c r="Q81" s="2">
        <v>5.3901024998000002</v>
      </c>
    </row>
    <row r="82" spans="1:17" ht="39" customHeight="1">
      <c r="A82" s="2">
        <f t="shared" si="3"/>
        <v>126</v>
      </c>
      <c r="B82" s="2">
        <v>3.8889895272000001</v>
      </c>
      <c r="C82" s="2">
        <v>4.6964004584000003</v>
      </c>
      <c r="D82" s="2">
        <v>3.9180515622000001</v>
      </c>
      <c r="E82" s="2">
        <v>4.7089380881</v>
      </c>
      <c r="F82" s="2"/>
      <c r="H82" s="2">
        <v>4.0577447756999998</v>
      </c>
      <c r="I82" s="2">
        <v>4.9634467731000003</v>
      </c>
      <c r="J82" s="2">
        <v>4.3093369646999999</v>
      </c>
      <c r="K82" s="2">
        <v>4.9155234456999999</v>
      </c>
      <c r="L82" s="2"/>
      <c r="N82" s="2">
        <v>4.5080833779000002</v>
      </c>
      <c r="O82" s="2">
        <v>5.4056137301999998</v>
      </c>
      <c r="P82" s="2">
        <v>4.5030430972</v>
      </c>
      <c r="Q82" s="2">
        <v>5.6551389503999996</v>
      </c>
    </row>
    <row r="83" spans="1:17" ht="26" customHeight="1">
      <c r="A83" s="2">
        <f t="shared" si="3"/>
        <v>127</v>
      </c>
      <c r="B83" s="2">
        <v>3.7750740559999998</v>
      </c>
      <c r="C83" s="2">
        <v>4.4363666157999999</v>
      </c>
      <c r="D83" s="2">
        <v>3.9019756430000001</v>
      </c>
      <c r="E83" s="2">
        <v>4.3631794372000003</v>
      </c>
      <c r="F83" s="2"/>
      <c r="H83" s="2">
        <v>3.9595338422999999</v>
      </c>
      <c r="I83" s="2">
        <v>4.6084186085000001</v>
      </c>
      <c r="J83" s="2">
        <v>3.9604663221999998</v>
      </c>
      <c r="K83" s="2">
        <v>4.6159318967000003</v>
      </c>
      <c r="L83" s="2"/>
      <c r="N83" s="2">
        <v>4.3083418141000003</v>
      </c>
      <c r="O83" s="2">
        <v>5.6052902272000003</v>
      </c>
      <c r="P83" s="2">
        <v>4.3838449591000002</v>
      </c>
      <c r="Q83" s="2">
        <v>5.5899438445999996</v>
      </c>
    </row>
    <row r="84" spans="1:17" ht="26" customHeight="1">
      <c r="A84" s="2">
        <f t="shared" si="3"/>
        <v>128</v>
      </c>
      <c r="B84" s="2">
        <v>3.8293357704000002</v>
      </c>
      <c r="C84" s="2">
        <v>4.5873705729000003</v>
      </c>
      <c r="D84" s="2">
        <v>3.8439401321000002</v>
      </c>
      <c r="E84" s="2">
        <v>4.5873705729000003</v>
      </c>
      <c r="F84" s="2"/>
      <c r="H84" s="2">
        <v>4.0337260520999996</v>
      </c>
      <c r="I84" s="2">
        <v>4.9545732130999998</v>
      </c>
      <c r="J84" s="2">
        <v>4.0113163921000003</v>
      </c>
      <c r="K84" s="2">
        <v>4.9521386530999996</v>
      </c>
      <c r="L84" s="2"/>
      <c r="N84" s="2">
        <v>4.1588688680999999</v>
      </c>
      <c r="O84" s="2">
        <v>4.7763976922999998</v>
      </c>
      <c r="P84" s="2">
        <v>4.2032207237000003</v>
      </c>
      <c r="Q84" s="2">
        <v>4.753305256</v>
      </c>
    </row>
    <row r="85" spans="1:17" ht="26" customHeight="1">
      <c r="A85" s="2">
        <f t="shared" si="3"/>
        <v>129</v>
      </c>
      <c r="B85" s="2">
        <v>3.8177174938</v>
      </c>
      <c r="C85" s="2">
        <v>4.4343629509999998</v>
      </c>
      <c r="D85" s="2">
        <v>3.9465264698999998</v>
      </c>
      <c r="E85" s="2">
        <v>4.7490915414000003</v>
      </c>
      <c r="F85" s="2"/>
      <c r="H85" s="2">
        <v>3.9386438547</v>
      </c>
      <c r="I85" s="2">
        <v>4.8899828609</v>
      </c>
      <c r="J85" s="2">
        <v>4.0202470178</v>
      </c>
      <c r="K85" s="2">
        <v>4.8899828609</v>
      </c>
      <c r="L85" s="2"/>
      <c r="N85" s="2">
        <v>4.2998312339</v>
      </c>
      <c r="O85" s="2">
        <v>5.1411207101</v>
      </c>
      <c r="P85" s="2">
        <v>4.3749432587000001</v>
      </c>
      <c r="Q85" s="2">
        <v>5.1713329675999997</v>
      </c>
    </row>
    <row r="86" spans="1:17" ht="39" customHeight="1">
      <c r="A86" s="2">
        <f t="shared" si="3"/>
        <v>130</v>
      </c>
      <c r="B86" s="2">
        <v>3.9106628370999998</v>
      </c>
      <c r="C86" s="2">
        <v>4.5829972519000002</v>
      </c>
      <c r="D86" s="2">
        <v>3.9270048082</v>
      </c>
      <c r="E86" s="2">
        <v>4.7621194425000004</v>
      </c>
      <c r="F86" s="2"/>
      <c r="H86" s="2">
        <v>3.5550549748</v>
      </c>
      <c r="I86" s="2">
        <v>4.5664168395000004</v>
      </c>
      <c r="J86" s="2">
        <v>3.6381207147999999</v>
      </c>
      <c r="K86" s="2">
        <v>4.5133079075999998</v>
      </c>
      <c r="L86" s="2"/>
      <c r="N86" s="2">
        <v>4.3951169437999997</v>
      </c>
      <c r="O86" s="2">
        <v>5.6291027927000004</v>
      </c>
      <c r="P86" s="2">
        <v>4.5933736546999997</v>
      </c>
      <c r="Q86" s="2">
        <v>5.6378262837999999</v>
      </c>
    </row>
    <row r="87" spans="1:17" ht="39" customHeight="1">
      <c r="A87" s="2">
        <f t="shared" si="3"/>
        <v>131</v>
      </c>
      <c r="B87" s="2">
        <v>3.6203170284000001</v>
      </c>
      <c r="C87" s="2">
        <v>4.4750245971</v>
      </c>
      <c r="D87" s="2">
        <v>3.6620661452999999</v>
      </c>
      <c r="E87" s="2">
        <v>4.6546982861000004</v>
      </c>
      <c r="F87" s="2"/>
      <c r="H87" s="2">
        <v>3.7506739517000001</v>
      </c>
      <c r="I87" s="2">
        <v>4.9274009199000002</v>
      </c>
      <c r="J87" s="2">
        <v>3.9441262313999998</v>
      </c>
      <c r="K87" s="2">
        <v>4.8276571892</v>
      </c>
      <c r="L87" s="2"/>
      <c r="N87" s="2">
        <v>4.0812417369</v>
      </c>
      <c r="O87" s="2">
        <v>4.9368142437999998</v>
      </c>
      <c r="P87" s="2">
        <v>4.1282719944000004</v>
      </c>
      <c r="Q87" s="2">
        <v>5.1020576552000003</v>
      </c>
    </row>
    <row r="88" spans="1:17" ht="39" customHeight="1">
      <c r="A88" s="2">
        <f t="shared" si="3"/>
        <v>132</v>
      </c>
      <c r="B88" s="2">
        <v>3.8101787167999999</v>
      </c>
      <c r="C88" s="2">
        <v>4.4739613732999999</v>
      </c>
      <c r="D88" s="2">
        <v>3.8126976516000002</v>
      </c>
      <c r="E88" s="2">
        <v>4.6059053053000003</v>
      </c>
      <c r="F88" s="2"/>
      <c r="H88" s="2">
        <v>4.0584638554000003</v>
      </c>
      <c r="I88" s="2">
        <v>4.9830739974</v>
      </c>
      <c r="J88" s="2">
        <v>4.0343796242999996</v>
      </c>
      <c r="K88" s="2">
        <v>5.2806791750000004</v>
      </c>
      <c r="L88" s="2"/>
      <c r="N88" s="2">
        <v>4.0355046334000004</v>
      </c>
      <c r="O88" s="2">
        <v>5.2094680829</v>
      </c>
      <c r="P88" s="2">
        <v>4.0496960939999997</v>
      </c>
      <c r="Q88" s="2">
        <v>5.2292323590000001</v>
      </c>
    </row>
    <row r="89" spans="1:17" ht="39" customHeight="1">
      <c r="A89" s="2">
        <f t="shared" si="3"/>
        <v>133</v>
      </c>
      <c r="B89" s="2">
        <v>3.5109848062000002</v>
      </c>
      <c r="C89" s="2">
        <v>4.2521226769</v>
      </c>
      <c r="D89" s="2">
        <v>3.6922092133</v>
      </c>
      <c r="E89" s="2">
        <v>4.1750197995000002</v>
      </c>
      <c r="F89" s="2"/>
      <c r="H89" s="2">
        <v>3.9638842644999999</v>
      </c>
      <c r="I89" s="2">
        <v>5.0097072969000003</v>
      </c>
      <c r="J89" s="2">
        <v>4.0337681461999999</v>
      </c>
      <c r="K89" s="2">
        <v>5.00136235</v>
      </c>
      <c r="L89" s="2"/>
      <c r="N89" s="2">
        <v>3.9150292108999998</v>
      </c>
      <c r="O89" s="2">
        <v>5.0085904485999997</v>
      </c>
      <c r="P89" s="2">
        <v>3.9189985419000002</v>
      </c>
      <c r="Q89" s="2">
        <v>5.0462823069000002</v>
      </c>
    </row>
    <row r="90" spans="1:17" ht="26" customHeight="1">
      <c r="A90" s="2">
        <f t="shared" si="3"/>
        <v>134</v>
      </c>
      <c r="B90" s="2">
        <v>3.9303776114</v>
      </c>
      <c r="C90" s="2">
        <v>4.6527044924999998</v>
      </c>
      <c r="D90" s="2">
        <v>3.9358247846999999</v>
      </c>
      <c r="E90" s="2">
        <v>4.8722880130000004</v>
      </c>
      <c r="F90" s="2"/>
      <c r="H90" s="2">
        <v>4.1093491244000004</v>
      </c>
      <c r="I90" s="2">
        <v>5.0775102058000003</v>
      </c>
      <c r="J90" s="2">
        <v>4.1093491244000004</v>
      </c>
      <c r="K90" s="2">
        <v>5.0350478780000003</v>
      </c>
      <c r="L90" s="2"/>
      <c r="N90" s="2">
        <v>4.2813661267000001</v>
      </c>
      <c r="O90" s="2">
        <v>5.3735528988999999</v>
      </c>
      <c r="P90" s="2">
        <v>4.2813661267000001</v>
      </c>
      <c r="Q90" s="2">
        <v>5.9514638848999999</v>
      </c>
    </row>
    <row r="91" spans="1:17" ht="26" customHeight="1">
      <c r="A91" s="2">
        <f t="shared" si="3"/>
        <v>135</v>
      </c>
      <c r="B91" s="2">
        <v>3.5195588421999999</v>
      </c>
      <c r="C91" s="2">
        <v>4.0845885456</v>
      </c>
      <c r="D91" s="2">
        <v>3.5215714725999998</v>
      </c>
      <c r="E91" s="2">
        <v>4.0845885456</v>
      </c>
      <c r="F91" s="2"/>
      <c r="H91" s="2">
        <v>4.0845885456</v>
      </c>
      <c r="I91" s="2">
        <v>5.0675088477000001</v>
      </c>
      <c r="J91" s="2">
        <v>4.0845885456</v>
      </c>
      <c r="K91" s="2">
        <v>5.0675088477000001</v>
      </c>
      <c r="L91" s="2"/>
      <c r="N91" s="2">
        <v>4.5440989841999997</v>
      </c>
      <c r="O91" s="2">
        <v>5.1492841314</v>
      </c>
      <c r="P91" s="2">
        <v>4.5293613358</v>
      </c>
      <c r="Q91" s="2">
        <v>5.1492841314</v>
      </c>
    </row>
    <row r="92" spans="1:17" ht="26" customHeight="1">
      <c r="A92" s="2">
        <f t="shared" si="3"/>
        <v>136</v>
      </c>
      <c r="B92" s="2">
        <v>3.4725986185000002</v>
      </c>
      <c r="C92" s="2">
        <v>4.3376462645</v>
      </c>
      <c r="D92" s="2">
        <v>3.4730314233000001</v>
      </c>
      <c r="E92" s="2">
        <v>4.6637725389</v>
      </c>
      <c r="F92" s="2"/>
      <c r="H92" s="2">
        <v>4.0241252047999998</v>
      </c>
      <c r="I92" s="2">
        <v>4.6242499118999998</v>
      </c>
      <c r="J92" s="2">
        <v>4.0509341329000002</v>
      </c>
      <c r="K92" s="2">
        <v>4.8051404592000004</v>
      </c>
      <c r="L92" s="2"/>
      <c r="N92" s="2">
        <v>3.9678370451</v>
      </c>
      <c r="O92" s="2">
        <v>4.6222010066000001</v>
      </c>
      <c r="P92" s="2">
        <v>3.9678370451</v>
      </c>
      <c r="Q92" s="2">
        <v>4.6222010066000001</v>
      </c>
    </row>
    <row r="93" spans="1:17" ht="39" customHeight="1">
      <c r="A93" s="2">
        <f t="shared" si="3"/>
        <v>137</v>
      </c>
      <c r="B93" s="2">
        <v>3.6246111151</v>
      </c>
      <c r="C93" s="2">
        <v>4.5410163800000003</v>
      </c>
      <c r="D93" s="2">
        <v>3.8550794023999999</v>
      </c>
      <c r="E93" s="2">
        <v>4.6137419103999999</v>
      </c>
      <c r="F93" s="2"/>
      <c r="H93" s="2">
        <v>3.7372735389999998</v>
      </c>
      <c r="I93" s="2">
        <v>4.7661997157</v>
      </c>
      <c r="J93" s="2">
        <v>3.7854032551999999</v>
      </c>
      <c r="K93" s="2">
        <v>4.7657171921000003</v>
      </c>
      <c r="L93" s="2"/>
      <c r="N93" s="2">
        <v>4.1134765090999998</v>
      </c>
      <c r="O93" s="2">
        <v>4.5873705729000003</v>
      </c>
      <c r="P93" s="2">
        <v>4.1280096569999998</v>
      </c>
      <c r="Q93" s="2">
        <v>4.5873705729000003</v>
      </c>
    </row>
    <row r="94" spans="1:17" ht="26" customHeight="1">
      <c r="A94" s="2">
        <f t="shared" si="3"/>
        <v>138</v>
      </c>
      <c r="B94" s="2">
        <v>3.4042785694000002</v>
      </c>
      <c r="C94" s="2">
        <v>4.5015913612</v>
      </c>
      <c r="D94" s="2">
        <v>3.5768916107000002</v>
      </c>
      <c r="E94" s="2">
        <v>4.8172665647999997</v>
      </c>
      <c r="F94" s="2"/>
      <c r="H94" s="2">
        <v>3.7286988735</v>
      </c>
      <c r="I94" s="2">
        <v>5.1519622860999998</v>
      </c>
      <c r="J94" s="2">
        <v>4.0832429750000001</v>
      </c>
      <c r="K94" s="2">
        <v>4.9799485227</v>
      </c>
      <c r="L94" s="2"/>
      <c r="N94" s="2">
        <v>3.8176298760999998</v>
      </c>
      <c r="O94" s="2">
        <v>4.3947333543999996</v>
      </c>
      <c r="P94" s="2">
        <v>3.8228760723000001</v>
      </c>
      <c r="Q94" s="2">
        <v>4.4200732060999997</v>
      </c>
    </row>
    <row r="95" spans="1:17" ht="39" customHeight="1">
      <c r="A95" s="2">
        <f t="shared" si="3"/>
        <v>139</v>
      </c>
      <c r="B95" s="2">
        <v>3.6619081333999999</v>
      </c>
      <c r="C95" s="2">
        <v>4.7812858854</v>
      </c>
      <c r="D95" s="2">
        <v>3.8458128659000002</v>
      </c>
      <c r="E95" s="2">
        <v>4.7411991814999999</v>
      </c>
      <c r="F95" s="2"/>
      <c r="H95" s="2">
        <v>3.7733485749</v>
      </c>
      <c r="I95" s="2">
        <v>4.9874328477000001</v>
      </c>
      <c r="J95" s="2">
        <v>3.9144589816000002</v>
      </c>
      <c r="K95" s="2">
        <v>4.8930201450000004</v>
      </c>
      <c r="L95" s="2"/>
      <c r="N95" s="2">
        <v>3.9475510807999998</v>
      </c>
      <c r="O95" s="2">
        <v>5.3297032242000002</v>
      </c>
      <c r="P95" s="2">
        <v>3.9586842469999999</v>
      </c>
      <c r="Q95" s="2">
        <v>5.2778179944000003</v>
      </c>
    </row>
    <row r="96" spans="1:17" ht="39" customHeight="1">
      <c r="A96" s="2">
        <f t="shared" si="3"/>
        <v>140</v>
      </c>
      <c r="B96" s="2">
        <v>3.6166348715000001</v>
      </c>
      <c r="C96" s="2">
        <v>4.3546927884000004</v>
      </c>
      <c r="D96" s="2">
        <v>3.6166348715000001</v>
      </c>
      <c r="E96" s="2">
        <v>4.4988786987999996</v>
      </c>
      <c r="F96" s="2"/>
      <c r="H96" s="2">
        <v>3.9256457748</v>
      </c>
      <c r="I96" s="2">
        <v>4.9890376192000003</v>
      </c>
      <c r="J96" s="2">
        <v>3.9256457748</v>
      </c>
      <c r="K96" s="2">
        <v>5.0197365375</v>
      </c>
      <c r="L96" s="2"/>
      <c r="N96" s="2">
        <v>3.9317530438000001</v>
      </c>
      <c r="O96" s="2">
        <v>4.6822510104999999</v>
      </c>
      <c r="P96" s="2">
        <v>3.9317530438000001</v>
      </c>
      <c r="Q96" s="2">
        <v>4.6610198485999996</v>
      </c>
    </row>
    <row r="97" spans="1:17" ht="26" customHeight="1">
      <c r="A97" s="2">
        <f t="shared" si="3"/>
        <v>141</v>
      </c>
      <c r="B97" s="2">
        <v>3.521398477</v>
      </c>
      <c r="C97" s="2">
        <v>4.3987853335000002</v>
      </c>
      <c r="D97" s="2">
        <v>3.7006062629000001</v>
      </c>
      <c r="E97" s="2">
        <v>4.4113733151999996</v>
      </c>
      <c r="F97" s="2"/>
      <c r="H97" s="2">
        <v>3.6254703892000002</v>
      </c>
      <c r="I97" s="2">
        <v>5.0121108223000004</v>
      </c>
      <c r="J97" s="2">
        <v>3.6418157085999998</v>
      </c>
      <c r="K97" s="2">
        <v>4.8840205425000001</v>
      </c>
      <c r="L97" s="2"/>
      <c r="N97" s="2">
        <v>3.8326954707000001</v>
      </c>
      <c r="O97" s="2">
        <v>4.5372493329000001</v>
      </c>
      <c r="P97" s="2">
        <v>3.8884065080000001</v>
      </c>
      <c r="Q97" s="2">
        <v>4.4454002731999998</v>
      </c>
    </row>
    <row r="98" spans="1:17" ht="26" customHeight="1">
      <c r="A98" s="2">
        <f t="shared" si="3"/>
        <v>142</v>
      </c>
      <c r="B98" s="2">
        <v>3.6004253815</v>
      </c>
      <c r="C98" s="2">
        <v>4.8719804802000004</v>
      </c>
      <c r="D98" s="2">
        <v>3.6461315895999999</v>
      </c>
      <c r="E98" s="2">
        <v>5.0309159307</v>
      </c>
      <c r="F98" s="2"/>
      <c r="H98" s="2">
        <v>4.0029297767000003</v>
      </c>
      <c r="I98" s="2">
        <v>4.6886300235</v>
      </c>
      <c r="J98" s="2">
        <v>3.9978071722999999</v>
      </c>
      <c r="K98" s="2">
        <v>4.7426642019000003</v>
      </c>
      <c r="L98" s="2"/>
      <c r="N98" s="2">
        <v>3.7785386914000001</v>
      </c>
      <c r="O98" s="2">
        <v>5.7029893383000001</v>
      </c>
      <c r="P98" s="2">
        <v>3.7785386914000001</v>
      </c>
      <c r="Q98" s="2">
        <v>5.7029893383000001</v>
      </c>
    </row>
    <row r="99" spans="1:17" ht="26" customHeight="1">
      <c r="A99" s="2">
        <f t="shared" si="3"/>
        <v>143</v>
      </c>
      <c r="B99" s="2">
        <v>3.4022673019999998</v>
      </c>
      <c r="C99" s="2">
        <v>4.2704052925999996</v>
      </c>
      <c r="D99" s="2">
        <v>3.6725864155000001</v>
      </c>
      <c r="E99" s="2">
        <v>4.2745620779999998</v>
      </c>
      <c r="F99" s="2"/>
      <c r="H99" s="2">
        <v>3.8114109791000002</v>
      </c>
      <c r="I99" s="2">
        <v>4.7731224955</v>
      </c>
      <c r="J99" s="2">
        <v>3.7550247459000001</v>
      </c>
      <c r="K99" s="2">
        <v>4.7680576778999999</v>
      </c>
      <c r="L99" s="2"/>
      <c r="N99" s="2">
        <v>4.0250691063000001</v>
      </c>
      <c r="O99" s="2">
        <v>5.4190372449000002</v>
      </c>
      <c r="P99" s="2">
        <v>4.0059290409999999</v>
      </c>
      <c r="Q99" s="2">
        <v>5.4998574094999997</v>
      </c>
    </row>
    <row r="100" spans="1:17" ht="26" customHeight="1">
      <c r="A100" s="2">
        <f t="shared" si="3"/>
        <v>144</v>
      </c>
      <c r="B100" s="2">
        <v>3.4120540784000002</v>
      </c>
      <c r="C100" s="2">
        <v>5.1690770294000004</v>
      </c>
      <c r="D100" s="2">
        <v>3.4151170944000002</v>
      </c>
      <c r="E100" s="2">
        <v>5.1350558442000001</v>
      </c>
      <c r="F100" s="2"/>
      <c r="H100" s="2">
        <v>4.0334374895999998</v>
      </c>
      <c r="I100" s="2">
        <v>5.2906036204999998</v>
      </c>
      <c r="J100" s="2">
        <v>4.0455704952999998</v>
      </c>
      <c r="K100" s="2">
        <v>5.2758959080999999</v>
      </c>
      <c r="L100" s="2"/>
      <c r="N100" s="2">
        <v>3.8309051589999998</v>
      </c>
      <c r="O100" s="2">
        <v>5.2866111923999997</v>
      </c>
      <c r="P100" s="2">
        <v>3.8370700081</v>
      </c>
      <c r="Q100" s="2">
        <v>5.2948451308999998</v>
      </c>
    </row>
    <row r="101" spans="1:17" ht="26" customHeight="1">
      <c r="A101" s="2">
        <f t="shared" si="3"/>
        <v>145</v>
      </c>
      <c r="B101" s="2">
        <v>3.4675383887</v>
      </c>
      <c r="C101" s="2">
        <v>4.4363605542000002</v>
      </c>
      <c r="D101" s="2">
        <v>3.4183043421999999</v>
      </c>
      <c r="E101" s="2">
        <v>4.4363605542000002</v>
      </c>
      <c r="F101" s="2"/>
      <c r="H101" s="2">
        <v>4.2034364051999997</v>
      </c>
      <c r="I101" s="2">
        <v>4.7082946069</v>
      </c>
      <c r="J101" s="2">
        <v>4.2034364051999997</v>
      </c>
      <c r="K101" s="2">
        <v>4.5626332046</v>
      </c>
      <c r="L101" s="2"/>
      <c r="N101" s="2">
        <v>4.4162033360999997</v>
      </c>
      <c r="O101" s="2">
        <v>5.5090915247999996</v>
      </c>
      <c r="P101" s="2">
        <v>4.0999773133000001</v>
      </c>
      <c r="Q101" s="2">
        <v>5.8853528858999997</v>
      </c>
    </row>
    <row r="102" spans="1:17" ht="26" customHeight="1">
      <c r="A102" s="2">
        <f t="shared" si="3"/>
        <v>146</v>
      </c>
      <c r="B102" s="2">
        <v>3.5694275236999999</v>
      </c>
      <c r="C102" s="2">
        <v>4.6373323920000002</v>
      </c>
      <c r="D102" s="2">
        <v>3.6355396124000001</v>
      </c>
      <c r="E102" s="2">
        <v>4.7137033151000001</v>
      </c>
      <c r="F102" s="2"/>
      <c r="H102" s="2">
        <v>4.1984272093000001</v>
      </c>
      <c r="I102" s="2">
        <v>4.6938721789000004</v>
      </c>
      <c r="J102" s="2">
        <v>4.2001213570000004</v>
      </c>
      <c r="K102" s="2">
        <v>4.7655480402999997</v>
      </c>
      <c r="L102" s="2"/>
      <c r="N102" s="2">
        <v>4.4959324215000001</v>
      </c>
      <c r="O102" s="2">
        <v>5.8798256787999996</v>
      </c>
      <c r="P102" s="2">
        <v>4.6017076714999998</v>
      </c>
      <c r="Q102" s="2">
        <v>6.3830740513000004</v>
      </c>
    </row>
    <row r="103" spans="1:17" ht="26" customHeight="1">
      <c r="A103" s="2">
        <f t="shared" si="3"/>
        <v>147</v>
      </c>
      <c r="B103" s="2">
        <v>3.7012797539000002</v>
      </c>
      <c r="C103" s="2">
        <v>4.3882978870000002</v>
      </c>
      <c r="D103" s="2">
        <v>3.7080125793000001</v>
      </c>
      <c r="E103" s="2">
        <v>4.4657090342999997</v>
      </c>
      <c r="F103" s="2"/>
      <c r="H103" s="2">
        <v>4.1158670476000001</v>
      </c>
      <c r="I103" s="2">
        <v>4.6767554341000004</v>
      </c>
      <c r="J103" s="2">
        <v>4.2415806169000003</v>
      </c>
      <c r="K103" s="2">
        <v>4.6699105402000001</v>
      </c>
      <c r="L103" s="2"/>
      <c r="N103" s="2">
        <v>4.5954492029000003</v>
      </c>
      <c r="O103" s="2">
        <v>5.4486989229000002</v>
      </c>
      <c r="P103" s="2">
        <v>4.5424660721999999</v>
      </c>
      <c r="Q103" s="2">
        <v>5.7395284540000002</v>
      </c>
    </row>
    <row r="104" spans="1:17" ht="26" customHeight="1">
      <c r="A104" s="2">
        <f t="shared" si="3"/>
        <v>148</v>
      </c>
      <c r="B104" s="2">
        <v>3.2154734107</v>
      </c>
      <c r="C104" s="2">
        <v>4.0478859329999999</v>
      </c>
      <c r="D104" s="2">
        <v>3.2154734107</v>
      </c>
      <c r="E104" s="2">
        <v>4.2111466589999997</v>
      </c>
      <c r="F104" s="2"/>
      <c r="H104" s="2">
        <v>4.2898060075000002</v>
      </c>
      <c r="I104" s="2">
        <v>5.2906036204999998</v>
      </c>
      <c r="J104" s="2">
        <v>4.2898060075000002</v>
      </c>
      <c r="K104" s="2">
        <v>5.2906036204999998</v>
      </c>
      <c r="L104" s="2"/>
      <c r="N104" s="2">
        <v>3.9315169885999999</v>
      </c>
      <c r="O104" s="2">
        <v>4.8180831920999996</v>
      </c>
      <c r="P104" s="2">
        <v>3.9363079765000002</v>
      </c>
      <c r="Q104" s="2">
        <v>5.1801976962999996</v>
      </c>
    </row>
    <row r="105" spans="1:17" ht="26" customHeight="1">
      <c r="A105" s="2">
        <f t="shared" si="3"/>
        <v>149</v>
      </c>
      <c r="B105" s="2">
        <v>3.2922636170000001</v>
      </c>
      <c r="C105" s="2">
        <v>5.1194961532000001</v>
      </c>
      <c r="D105" s="2">
        <v>3.2922636170000001</v>
      </c>
      <c r="E105" s="2">
        <v>5.0700125305999997</v>
      </c>
      <c r="F105" s="2"/>
      <c r="H105" s="2">
        <v>4.2492501598999999</v>
      </c>
      <c r="I105" s="2">
        <v>5.2906036204999998</v>
      </c>
      <c r="J105" s="2">
        <v>4.2492501598999999</v>
      </c>
      <c r="K105" s="2">
        <v>5.2481520889000004</v>
      </c>
      <c r="L105" s="2"/>
      <c r="N105" s="2">
        <v>4.0927892867000004</v>
      </c>
      <c r="O105" s="2">
        <v>4.8952152445000001</v>
      </c>
      <c r="P105" s="2">
        <v>4.0751060026000001</v>
      </c>
      <c r="Q105" s="2">
        <v>5.2891595984000004</v>
      </c>
    </row>
    <row r="106" spans="1:17" ht="26" customHeight="1">
      <c r="A106" s="2">
        <f t="shared" si="3"/>
        <v>150</v>
      </c>
      <c r="B106" s="2">
        <v>3.4534462816999998</v>
      </c>
      <c r="C106" s="2">
        <v>4.0386813491</v>
      </c>
      <c r="D106" s="2">
        <v>3.4534462816999998</v>
      </c>
      <c r="E106" s="2">
        <v>4.1156017178999997</v>
      </c>
      <c r="F106" s="2"/>
      <c r="H106" s="2">
        <v>4.2763473394</v>
      </c>
      <c r="I106" s="2">
        <v>5.0442895160000001</v>
      </c>
      <c r="J106" s="2">
        <v>4.2778682595999999</v>
      </c>
      <c r="K106" s="2">
        <v>5.0442895160000001</v>
      </c>
      <c r="L106" s="2"/>
      <c r="N106" s="2">
        <v>3.8741242868999999</v>
      </c>
      <c r="O106" s="2">
        <v>4.5375387612999996</v>
      </c>
      <c r="P106" s="2">
        <v>3.8132336048000002</v>
      </c>
      <c r="Q106" s="2">
        <v>4.5677231588999998</v>
      </c>
    </row>
    <row r="107" spans="1:17" ht="39" customHeight="1">
      <c r="A107" s="2">
        <f t="shared" si="3"/>
        <v>151</v>
      </c>
      <c r="B107" s="2">
        <v>3.3721069948000002</v>
      </c>
      <c r="C107" s="2">
        <v>4.0816264101000002</v>
      </c>
      <c r="D107" s="2">
        <v>3.3721069948000002</v>
      </c>
      <c r="E107" s="2">
        <v>4.2136460697000002</v>
      </c>
      <c r="F107" s="2"/>
      <c r="H107" s="2">
        <v>3.9739306393999998</v>
      </c>
      <c r="I107" s="2">
        <v>4.5064350217999998</v>
      </c>
      <c r="J107" s="2">
        <v>4.0103022424999999</v>
      </c>
      <c r="K107" s="2">
        <v>4.4637362662999998</v>
      </c>
      <c r="L107" s="2"/>
      <c r="N107" s="2">
        <v>3.9673682701000001</v>
      </c>
      <c r="O107" s="2">
        <v>4.6723806356999997</v>
      </c>
      <c r="P107" s="2">
        <v>3.9673682701000001</v>
      </c>
      <c r="Q107" s="2">
        <v>4.8102828288000001</v>
      </c>
    </row>
    <row r="108" spans="1:17" ht="26" customHeight="1">
      <c r="A108" s="2">
        <f t="shared" si="3"/>
        <v>152</v>
      </c>
      <c r="B108" s="2">
        <v>3.2074741053000002</v>
      </c>
      <c r="C108" s="2">
        <v>4.5645780140000003</v>
      </c>
      <c r="D108" s="2">
        <v>3.2429942980000002</v>
      </c>
      <c r="E108" s="2">
        <v>4.6339169182999997</v>
      </c>
      <c r="F108" s="2"/>
      <c r="H108" s="2">
        <v>3.5203812815000002</v>
      </c>
      <c r="I108" s="2">
        <v>4.1989115852000003</v>
      </c>
      <c r="J108" s="2">
        <v>3.4831901765</v>
      </c>
      <c r="K108" s="2">
        <v>4.1776644455999996</v>
      </c>
      <c r="L108" s="2"/>
      <c r="N108" s="2">
        <v>4.0455861638000004</v>
      </c>
      <c r="O108" s="2">
        <v>4.4331622015000001</v>
      </c>
      <c r="P108" s="2">
        <v>4.0455861638000004</v>
      </c>
      <c r="Q108" s="2">
        <v>4.4439705788000001</v>
      </c>
    </row>
  </sheetData>
  <mergeCells count="3">
    <mergeCell ref="C2:G2"/>
    <mergeCell ref="I2:M2"/>
    <mergeCell ref="O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30" workbookViewId="0">
      <selection activeCell="L63" sqref="L6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8.6</v>
      </c>
      <c r="C4">
        <f>'Decile ratio'!D4</f>
        <v>6.1403508772000004</v>
      </c>
      <c r="D4">
        <f>'Decile ratio'!E4</f>
        <v>8.1926605504999994</v>
      </c>
      <c r="E4">
        <f>'Decile ratio'!B4</f>
        <v>5.9629629629999998</v>
      </c>
      <c r="F4">
        <v>2014</v>
      </c>
      <c r="G4">
        <f>B4</f>
        <v>8.6</v>
      </c>
      <c r="H4">
        <f t="shared" ref="H4:J4" si="0">C4</f>
        <v>6.1403508772000004</v>
      </c>
      <c r="I4">
        <f t="shared" si="0"/>
        <v>8.1926605504999994</v>
      </c>
      <c r="J4">
        <f t="shared" si="0"/>
        <v>5.9629629629999998</v>
      </c>
      <c r="K4">
        <v>2014</v>
      </c>
      <c r="L4">
        <f>G4</f>
        <v>8.6</v>
      </c>
      <c r="M4">
        <f t="shared" ref="M4:O4" si="1">H4</f>
        <v>6.1403508772000004</v>
      </c>
      <c r="N4">
        <f t="shared" si="1"/>
        <v>8.1926605504999994</v>
      </c>
      <c r="O4">
        <f t="shared" si="1"/>
        <v>5.9629629629999998</v>
      </c>
    </row>
    <row r="5" spans="1:15">
      <c r="A5">
        <f>A4+1</f>
        <v>2015</v>
      </c>
      <c r="B5">
        <f>AVERAGE('Decile ratio'!C5:C8)</f>
        <v>7.9382730381000002</v>
      </c>
      <c r="C5">
        <f>AVERAGE('Decile ratio'!D5:D8)</f>
        <v>6.5811864666499993</v>
      </c>
      <c r="D5">
        <f>AVERAGE('Decile ratio'!E5:E8)</f>
        <v>6.8570503737999999</v>
      </c>
      <c r="E5">
        <f>AVERAGE('Decile ratio'!B5:B8)</f>
        <v>5.7466652557750004</v>
      </c>
      <c r="F5">
        <f>F4+1</f>
        <v>2015</v>
      </c>
      <c r="G5">
        <f>AVERAGE('Decile ratio'!I5:I8)</f>
        <v>7.9382730381000002</v>
      </c>
      <c r="H5">
        <f>AVERAGE('Decile ratio'!J5:J8)</f>
        <v>6.5811864666499993</v>
      </c>
      <c r="I5">
        <f>AVERAGE('Decile ratio'!K5:K8)</f>
        <v>6.8570503737999999</v>
      </c>
      <c r="J5">
        <f>AVERAGE('Decile ratio'!H5:H8)</f>
        <v>5.7466652557750004</v>
      </c>
      <c r="K5">
        <f>K4+1</f>
        <v>2015</v>
      </c>
      <c r="L5">
        <f>AVERAGE('Decile ratio'!O5:O8)</f>
        <v>7.9382730381000002</v>
      </c>
      <c r="M5">
        <f>AVERAGE('Decile ratio'!P5:P8)</f>
        <v>6.5811864666499993</v>
      </c>
      <c r="N5">
        <f>AVERAGE('Decile ratio'!Q5:Q8)</f>
        <v>6.8570503737999999</v>
      </c>
      <c r="O5">
        <f>AVERAGE('Decile ratio'!N5:N8)</f>
        <v>5.7466652557750004</v>
      </c>
    </row>
    <row r="6" spans="1:15">
      <c r="A6">
        <f t="shared" ref="A6:A30" si="2">A5+1</f>
        <v>2016</v>
      </c>
      <c r="B6">
        <f>AVERAGE('Decile ratio'!C9:C12)</f>
        <v>8.1362415542999997</v>
      </c>
      <c r="C6">
        <f>AVERAGE('Decile ratio'!D9:D12)</f>
        <v>6.6013398769</v>
      </c>
      <c r="D6">
        <f>AVERAGE('Decile ratio'!E9:E12)</f>
        <v>6.9362175243749995</v>
      </c>
      <c r="E6">
        <f>AVERAGE('Decile ratio'!B9:B12)</f>
        <v>5.7878921618499994</v>
      </c>
      <c r="F6">
        <f t="shared" ref="F6:F30" si="3">F5+1</f>
        <v>2016</v>
      </c>
      <c r="G6">
        <f>AVERAGE('Decile ratio'!I9:I12)</f>
        <v>8.1362415542999997</v>
      </c>
      <c r="H6">
        <f>AVERAGE('Decile ratio'!J9:J12)</f>
        <v>6.6013398769</v>
      </c>
      <c r="I6">
        <f>AVERAGE('Decile ratio'!K9:K12)</f>
        <v>6.9362175243749995</v>
      </c>
      <c r="J6">
        <f>AVERAGE('Decile ratio'!H9:H12)</f>
        <v>5.7878921618499994</v>
      </c>
      <c r="K6">
        <f t="shared" ref="K6:K30" si="4">K5+1</f>
        <v>2016</v>
      </c>
      <c r="L6">
        <f>AVERAGE('Decile ratio'!O9:O12)</f>
        <v>8.1362415542999997</v>
      </c>
      <c r="M6">
        <f>AVERAGE('Decile ratio'!P9:P12)</f>
        <v>6.6013398769</v>
      </c>
      <c r="N6">
        <f>AVERAGE('Decile ratio'!Q9:Q12)</f>
        <v>6.9362175243749995</v>
      </c>
      <c r="O6">
        <f>AVERAGE('Decile ratio'!N9:N12)</f>
        <v>5.7878921618499994</v>
      </c>
    </row>
    <row r="7" spans="1:15">
      <c r="A7">
        <f t="shared" si="2"/>
        <v>2017</v>
      </c>
      <c r="B7">
        <f>AVERAGE('Decile ratio'!C13:C16)</f>
        <v>7.8319847712750006</v>
      </c>
      <c r="C7">
        <f>AVERAGE('Decile ratio'!D13:D16)</f>
        <v>6.696625859900001</v>
      </c>
      <c r="D7">
        <f>AVERAGE('Decile ratio'!E13:E16)</f>
        <v>6.6694557440500004</v>
      </c>
      <c r="E7">
        <f>AVERAGE('Decile ratio'!B13:B16)</f>
        <v>5.7735554220749998</v>
      </c>
      <c r="F7">
        <f t="shared" si="3"/>
        <v>2017</v>
      </c>
      <c r="G7">
        <f>AVERAGE('Decile ratio'!I13:I16)</f>
        <v>7.8319847712750006</v>
      </c>
      <c r="H7">
        <f>AVERAGE('Decile ratio'!J13:J16)</f>
        <v>6.696625859900001</v>
      </c>
      <c r="I7">
        <f>AVERAGE('Decile ratio'!K13:K16)</f>
        <v>6.6694557440500004</v>
      </c>
      <c r="J7">
        <f>AVERAGE('Decile ratio'!H13:H16)</f>
        <v>5.7735554220749998</v>
      </c>
      <c r="K7">
        <f t="shared" si="4"/>
        <v>2017</v>
      </c>
      <c r="L7">
        <f>AVERAGE('Decile ratio'!O13:O16)</f>
        <v>7.8319847712750006</v>
      </c>
      <c r="M7">
        <f>AVERAGE('Decile ratio'!P13:P16)</f>
        <v>6.696625859900001</v>
      </c>
      <c r="N7">
        <f>AVERAGE('Decile ratio'!Q13:Q16)</f>
        <v>6.6694557440500004</v>
      </c>
      <c r="O7">
        <f>AVERAGE('Decile ratio'!N13:N16)</f>
        <v>5.7735554220749998</v>
      </c>
    </row>
    <row r="8" spans="1:15">
      <c r="A8">
        <f t="shared" si="2"/>
        <v>2018</v>
      </c>
      <c r="B8">
        <f>AVERAGE('Decile ratio'!C17:C20)</f>
        <v>7.9025400922750002</v>
      </c>
      <c r="C8">
        <f>AVERAGE('Decile ratio'!D17:D20)</f>
        <v>6.3525083848749997</v>
      </c>
      <c r="D8">
        <f>AVERAGE('Decile ratio'!E17:E20)</f>
        <v>6.6961338320999992</v>
      </c>
      <c r="E8">
        <f>AVERAGE('Decile ratio'!B17:B20)</f>
        <v>5.5191270832750003</v>
      </c>
      <c r="F8">
        <f t="shared" si="3"/>
        <v>2018</v>
      </c>
      <c r="G8">
        <f>AVERAGE('Decile ratio'!I17:I20)</f>
        <v>7.9025400922750002</v>
      </c>
      <c r="H8">
        <f>AVERAGE('Decile ratio'!J17:J20)</f>
        <v>6.3527750649249999</v>
      </c>
      <c r="I8">
        <f>AVERAGE('Decile ratio'!K17:K20)</f>
        <v>6.6961338320999992</v>
      </c>
      <c r="J8">
        <f>AVERAGE('Decile ratio'!H17:H20)</f>
        <v>5.5184549226499993</v>
      </c>
      <c r="K8">
        <f t="shared" si="4"/>
        <v>2018</v>
      </c>
      <c r="L8">
        <f>AVERAGE('Decile ratio'!O17:O20)</f>
        <v>7.9025400922750002</v>
      </c>
      <c r="M8">
        <f>AVERAGE('Decile ratio'!P17:P20)</f>
        <v>6.3525083848749997</v>
      </c>
      <c r="N8">
        <f>AVERAGE('Decile ratio'!Q17:Q20)</f>
        <v>6.6961338320999992</v>
      </c>
      <c r="O8">
        <f>AVERAGE('Decile ratio'!N17:N20)</f>
        <v>5.518295486275</v>
      </c>
    </row>
    <row r="9" spans="1:15">
      <c r="A9">
        <f t="shared" si="2"/>
        <v>2019</v>
      </c>
      <c r="B9">
        <f>AVERAGE('Decile ratio'!C21:C24)</f>
        <v>7.8616228925499998</v>
      </c>
      <c r="C9">
        <f>AVERAGE('Decile ratio'!D21:D24)</f>
        <v>6.37178318515</v>
      </c>
      <c r="D9">
        <f>AVERAGE('Decile ratio'!E21:E24)</f>
        <v>6.7086853221</v>
      </c>
      <c r="E9">
        <f>AVERAGE('Decile ratio'!B21:B24)</f>
        <v>5.5470338697250012</v>
      </c>
      <c r="F9">
        <f t="shared" si="3"/>
        <v>2019</v>
      </c>
      <c r="G9">
        <f>AVERAGE('Decile ratio'!I21:I24)</f>
        <v>7.8243331972250001</v>
      </c>
      <c r="H9">
        <f>AVERAGE('Decile ratio'!J21:J24)</f>
        <v>6.3709750185999994</v>
      </c>
      <c r="I9">
        <f>AVERAGE('Decile ratio'!K21:K24)</f>
        <v>6.6780899731999996</v>
      </c>
      <c r="J9">
        <f>AVERAGE('Decile ratio'!H21:H24)</f>
        <v>5.5432015717250005</v>
      </c>
      <c r="K9">
        <f t="shared" si="4"/>
        <v>2019</v>
      </c>
      <c r="L9">
        <f>AVERAGE('Decile ratio'!O21:O24)</f>
        <v>7.8988434812749997</v>
      </c>
      <c r="M9">
        <f>AVERAGE('Decile ratio'!P21:P24)</f>
        <v>6.4276153357499997</v>
      </c>
      <c r="N9">
        <f>AVERAGE('Decile ratio'!Q21:Q24)</f>
        <v>6.7143956739749999</v>
      </c>
      <c r="O9">
        <f>AVERAGE('Decile ratio'!N21:N24)</f>
        <v>5.5500118162499996</v>
      </c>
    </row>
    <row r="10" spans="1:15">
      <c r="A10">
        <f t="shared" si="2"/>
        <v>2020</v>
      </c>
      <c r="B10">
        <f>AVERAGE('Decile ratio'!C25:C28)</f>
        <v>7.5347604557249994</v>
      </c>
      <c r="C10">
        <f>AVERAGE('Decile ratio'!D25:D28)</f>
        <v>6.2647721809999997</v>
      </c>
      <c r="D10">
        <f>AVERAGE('Decile ratio'!E25:E28)</f>
        <v>6.623122397225</v>
      </c>
      <c r="E10">
        <f>AVERAGE('Decile ratio'!B25:B28)</f>
        <v>5.5187142412750001</v>
      </c>
      <c r="F10">
        <f t="shared" si="3"/>
        <v>2020</v>
      </c>
      <c r="G10">
        <f>AVERAGE('Decile ratio'!I25:I28)</f>
        <v>7.6007796290999998</v>
      </c>
      <c r="H10">
        <f>AVERAGE('Decile ratio'!J25:J28)</f>
        <v>6.296628540175</v>
      </c>
      <c r="I10">
        <f>AVERAGE('Decile ratio'!K25:K28)</f>
        <v>6.6895294581250004</v>
      </c>
      <c r="J10">
        <f>AVERAGE('Decile ratio'!H25:H28)</f>
        <v>5.5581719154750004</v>
      </c>
      <c r="K10">
        <f t="shared" si="4"/>
        <v>2020</v>
      </c>
      <c r="L10">
        <f>AVERAGE('Decile ratio'!O25:O28)</f>
        <v>7.6313251299499996</v>
      </c>
      <c r="M10">
        <f>AVERAGE('Decile ratio'!P25:P28)</f>
        <v>6.3041685049250002</v>
      </c>
      <c r="N10">
        <f>AVERAGE('Decile ratio'!Q25:Q28)</f>
        <v>6.7440398889999997</v>
      </c>
      <c r="O10">
        <f>AVERAGE('Decile ratio'!N25:N28)</f>
        <v>5.5671087046499999</v>
      </c>
    </row>
    <row r="11" spans="1:15">
      <c r="A11">
        <f t="shared" si="2"/>
        <v>2021</v>
      </c>
      <c r="B11">
        <f>AVERAGE('Decile ratio'!C29:C32)</f>
        <v>7.7575502615499996</v>
      </c>
      <c r="C11">
        <f>AVERAGE('Decile ratio'!D29:D32)</f>
        <v>6.2302105077249994</v>
      </c>
      <c r="D11">
        <f>AVERAGE('Decile ratio'!E29:E32)</f>
        <v>6.759453009075</v>
      </c>
      <c r="E11">
        <f>AVERAGE('Decile ratio'!B29:B32)</f>
        <v>5.5235226025999999</v>
      </c>
      <c r="F11">
        <f t="shared" si="3"/>
        <v>2021</v>
      </c>
      <c r="G11">
        <f>AVERAGE('Decile ratio'!I29:I32)</f>
        <v>7.673121014925</v>
      </c>
      <c r="H11">
        <f>AVERAGE('Decile ratio'!J29:J32)</f>
        <v>6.208440206325001</v>
      </c>
      <c r="I11">
        <f>AVERAGE('Decile ratio'!K29:K32)</f>
        <v>6.6387169172749996</v>
      </c>
      <c r="J11">
        <f>AVERAGE('Decile ratio'!H29:H32)</f>
        <v>5.4847541491750009</v>
      </c>
      <c r="K11">
        <f t="shared" si="4"/>
        <v>2021</v>
      </c>
      <c r="L11">
        <f>AVERAGE('Decile ratio'!O29:O32)</f>
        <v>7.7411554091249997</v>
      </c>
      <c r="M11">
        <f>AVERAGE('Decile ratio'!P29:P32)</f>
        <v>6.1704439136750002</v>
      </c>
      <c r="N11">
        <f>AVERAGE('Decile ratio'!Q29:Q32)</f>
        <v>6.7136212359999998</v>
      </c>
      <c r="O11">
        <f>AVERAGE('Decile ratio'!N29:N32)</f>
        <v>5.6368191121750009</v>
      </c>
    </row>
    <row r="12" spans="1:15">
      <c r="A12">
        <f t="shared" si="2"/>
        <v>2022</v>
      </c>
      <c r="B12">
        <f>AVERAGE('Decile ratio'!C33:C36)</f>
        <v>7.1146587430750001</v>
      </c>
      <c r="C12">
        <f>AVERAGE('Decile ratio'!D33:D36)</f>
        <v>5.7885519995749997</v>
      </c>
      <c r="D12">
        <f>AVERAGE('Decile ratio'!E33:E36)</f>
        <v>6.3416097935250004</v>
      </c>
      <c r="E12">
        <f>AVERAGE('Decile ratio'!B33:B36)</f>
        <v>5.2078463174499996</v>
      </c>
      <c r="F12">
        <f t="shared" si="3"/>
        <v>2022</v>
      </c>
      <c r="G12">
        <f>AVERAGE('Decile ratio'!I33:I36)</f>
        <v>7.4616198597250003</v>
      </c>
      <c r="H12">
        <f>AVERAGE('Decile ratio'!J33:J36)</f>
        <v>5.8754879848249999</v>
      </c>
      <c r="I12">
        <f>AVERAGE('Decile ratio'!K33:K36)</f>
        <v>6.5486885958000007</v>
      </c>
      <c r="J12">
        <f>AVERAGE('Decile ratio'!H33:H36)</f>
        <v>5.3315011759500006</v>
      </c>
      <c r="K12">
        <f t="shared" si="4"/>
        <v>2022</v>
      </c>
      <c r="L12">
        <f>AVERAGE('Decile ratio'!O33:O36)</f>
        <v>7.3544829174250008</v>
      </c>
      <c r="M12">
        <f>AVERAGE('Decile ratio'!P33:P36)</f>
        <v>5.9482353122499996</v>
      </c>
      <c r="N12">
        <f>AVERAGE('Decile ratio'!Q33:Q36)</f>
        <v>6.4287146819500007</v>
      </c>
      <c r="O12">
        <f>AVERAGE('Decile ratio'!N33:N36)</f>
        <v>5.386033248325</v>
      </c>
    </row>
    <row r="13" spans="1:15">
      <c r="A13">
        <f t="shared" si="2"/>
        <v>2023</v>
      </c>
      <c r="B13">
        <f>AVERAGE('Decile ratio'!C37:C40)</f>
        <v>7.0682344092499996</v>
      </c>
      <c r="C13">
        <f>AVERAGE('Decile ratio'!D37:D40)</f>
        <v>5.4496806304500005</v>
      </c>
      <c r="D13">
        <f>AVERAGE('Decile ratio'!E37:E40)</f>
        <v>6.4243054776749995</v>
      </c>
      <c r="E13">
        <f>AVERAGE('Decile ratio'!B37:B40)</f>
        <v>5.0577624395249998</v>
      </c>
      <c r="F13">
        <f t="shared" si="3"/>
        <v>2023</v>
      </c>
      <c r="G13">
        <f>AVERAGE('Decile ratio'!I37:I40)</f>
        <v>7.4599010112250008</v>
      </c>
      <c r="H13">
        <f>AVERAGE('Decile ratio'!J37:J40)</f>
        <v>5.9258096674999994</v>
      </c>
      <c r="I13">
        <f>AVERAGE('Decile ratio'!K37:K40)</f>
        <v>6.4072984870250007</v>
      </c>
      <c r="J13">
        <f>AVERAGE('Decile ratio'!H37:H40)</f>
        <v>5.3036062842499998</v>
      </c>
      <c r="K13">
        <f t="shared" si="4"/>
        <v>2023</v>
      </c>
      <c r="L13">
        <f>AVERAGE('Decile ratio'!O37:O40)</f>
        <v>7.2375082766999999</v>
      </c>
      <c r="M13">
        <f>AVERAGE('Decile ratio'!P37:P40)</f>
        <v>5.9444833246500002</v>
      </c>
      <c r="N13">
        <f>AVERAGE('Decile ratio'!Q37:Q40)</f>
        <v>6.6939812724999994</v>
      </c>
      <c r="O13">
        <f>AVERAGE('Decile ratio'!N37:N40)</f>
        <v>5.4418475313500005</v>
      </c>
    </row>
    <row r="14" spans="1:15">
      <c r="A14">
        <f t="shared" si="2"/>
        <v>2024</v>
      </c>
      <c r="B14">
        <f>AVERAGE('Decile ratio'!C41:C44)</f>
        <v>7.2344275812249998</v>
      </c>
      <c r="C14">
        <f>AVERAGE('Decile ratio'!D41:D44)</f>
        <v>5.6727390774999993</v>
      </c>
      <c r="D14">
        <f>AVERAGE('Decile ratio'!E41:E44)</f>
        <v>6.6096294667500004</v>
      </c>
      <c r="E14">
        <f>AVERAGE('Decile ratio'!B41:B44)</f>
        <v>5.278146654675</v>
      </c>
      <c r="F14">
        <f t="shared" si="3"/>
        <v>2024</v>
      </c>
      <c r="G14">
        <f>AVERAGE('Decile ratio'!I41:I44)</f>
        <v>7.2003240530250006</v>
      </c>
      <c r="H14">
        <f>AVERAGE('Decile ratio'!J41:J44)</f>
        <v>5.8928543824500004</v>
      </c>
      <c r="I14">
        <f>AVERAGE('Decile ratio'!K41:K44)</f>
        <v>6.4334105016750005</v>
      </c>
      <c r="J14">
        <f>AVERAGE('Decile ratio'!H41:H44)</f>
        <v>5.4501852226749996</v>
      </c>
      <c r="K14">
        <f t="shared" si="4"/>
        <v>2024</v>
      </c>
      <c r="L14">
        <f>AVERAGE('Decile ratio'!O41:O44)</f>
        <v>8.1499060476249987</v>
      </c>
      <c r="M14">
        <f>AVERAGE('Decile ratio'!P41:P44)</f>
        <v>6.3885750216000003</v>
      </c>
      <c r="N14">
        <f>AVERAGE('Decile ratio'!Q41:Q44)</f>
        <v>7.1133426275500007</v>
      </c>
      <c r="O14">
        <f>AVERAGE('Decile ratio'!N41:N44)</f>
        <v>5.8838137858249997</v>
      </c>
    </row>
    <row r="15" spans="1:15">
      <c r="A15">
        <f t="shared" si="2"/>
        <v>2025</v>
      </c>
      <c r="B15">
        <f>AVERAGE('Decile ratio'!C45:C48)</f>
        <v>7.2130094761999999</v>
      </c>
      <c r="C15">
        <f>AVERAGE('Decile ratio'!D45:D48)</f>
        <v>5.6976938941749999</v>
      </c>
      <c r="D15">
        <f>AVERAGE('Decile ratio'!E45:E48)</f>
        <v>6.4479086201999998</v>
      </c>
      <c r="E15">
        <f>AVERAGE('Decile ratio'!B45:B48)</f>
        <v>5.3046613321499994</v>
      </c>
      <c r="F15">
        <f t="shared" si="3"/>
        <v>2025</v>
      </c>
      <c r="G15">
        <f>AVERAGE('Decile ratio'!I45:I48)</f>
        <v>7.0281670857250003</v>
      </c>
      <c r="H15">
        <f>AVERAGE('Decile ratio'!J45:J48)</f>
        <v>5.6147078800500001</v>
      </c>
      <c r="I15">
        <f>AVERAGE('Decile ratio'!K45:K48)</f>
        <v>6.5956645961000007</v>
      </c>
      <c r="J15">
        <f>AVERAGE('Decile ratio'!H45:H48)</f>
        <v>5.3106837413000001</v>
      </c>
      <c r="K15">
        <f t="shared" si="4"/>
        <v>2025</v>
      </c>
      <c r="L15">
        <f>AVERAGE('Decile ratio'!O45:O48)</f>
        <v>7.5730047013999995</v>
      </c>
      <c r="M15">
        <f>AVERAGE('Decile ratio'!P45:P48)</f>
        <v>6.3047122947999998</v>
      </c>
      <c r="N15">
        <f>AVERAGE('Decile ratio'!Q45:Q48)</f>
        <v>6.9592554462000003</v>
      </c>
      <c r="O15">
        <f>AVERAGE('Decile ratio'!N45:N48)</f>
        <v>5.8735504705499997</v>
      </c>
    </row>
    <row r="16" spans="1:15">
      <c r="A16">
        <f t="shared" si="2"/>
        <v>2026</v>
      </c>
      <c r="B16">
        <f>AVERAGE('Decile ratio'!C49:C52)</f>
        <v>7.5674350906750005</v>
      </c>
      <c r="C16">
        <f>AVERAGE('Decile ratio'!D49:D52)</f>
        <v>5.7987634699250004</v>
      </c>
      <c r="D16">
        <f>AVERAGE('Decile ratio'!E49:E52)</f>
        <v>7.0242012270000007</v>
      </c>
      <c r="E16">
        <f>AVERAGE('Decile ratio'!B49:B52)</f>
        <v>5.4155643188500004</v>
      </c>
      <c r="F16">
        <f t="shared" si="3"/>
        <v>2026</v>
      </c>
      <c r="G16">
        <f>AVERAGE('Decile ratio'!I49:I52)</f>
        <v>7.3547617633249995</v>
      </c>
      <c r="H16">
        <f>AVERAGE('Decile ratio'!J49:J52)</f>
        <v>5.8243935965500002</v>
      </c>
      <c r="I16">
        <f>AVERAGE('Decile ratio'!K49:K52)</f>
        <v>6.8962140609500002</v>
      </c>
      <c r="J16">
        <f>AVERAGE('Decile ratio'!H49:H52)</f>
        <v>5.4588523814999999</v>
      </c>
      <c r="K16">
        <f t="shared" si="4"/>
        <v>2026</v>
      </c>
      <c r="L16">
        <f>AVERAGE('Decile ratio'!O49:O52)</f>
        <v>7.5481788382500001</v>
      </c>
      <c r="M16">
        <f>AVERAGE('Decile ratio'!P49:P52)</f>
        <v>6.0766043951249991</v>
      </c>
      <c r="N16">
        <f>AVERAGE('Decile ratio'!Q49:Q52)</f>
        <v>7.3228882943499993</v>
      </c>
      <c r="O16">
        <f>AVERAGE('Decile ratio'!N49:N52)</f>
        <v>5.8745491732000001</v>
      </c>
    </row>
    <row r="17" spans="1:15">
      <c r="A17">
        <f t="shared" si="2"/>
        <v>2027</v>
      </c>
      <c r="B17">
        <f>AVERAGE('Decile ratio'!C53:C56)</f>
        <v>7.341010237399999</v>
      </c>
      <c r="C17">
        <f>AVERAGE('Decile ratio'!D53:D56)</f>
        <v>5.700327836075</v>
      </c>
      <c r="D17">
        <f>AVERAGE('Decile ratio'!E53:E56)</f>
        <v>6.7848850170750001</v>
      </c>
      <c r="E17">
        <f>AVERAGE('Decile ratio'!B53:B56)</f>
        <v>5.4724875853999997</v>
      </c>
      <c r="F17">
        <f t="shared" si="3"/>
        <v>2027</v>
      </c>
      <c r="G17">
        <f>AVERAGE('Decile ratio'!I53:I56)</f>
        <v>7.3081825736499999</v>
      </c>
      <c r="H17">
        <f>AVERAGE('Decile ratio'!J53:J56)</f>
        <v>5.575906866825</v>
      </c>
      <c r="I17">
        <f>AVERAGE('Decile ratio'!K53:K56)</f>
        <v>6.6208620918500003</v>
      </c>
      <c r="J17">
        <f>AVERAGE('Decile ratio'!H53:H56)</f>
        <v>5.4315444710499996</v>
      </c>
      <c r="K17">
        <f t="shared" si="4"/>
        <v>2027</v>
      </c>
      <c r="L17">
        <f>AVERAGE('Decile ratio'!O53:O56)</f>
        <v>7.6485299921000003</v>
      </c>
      <c r="M17">
        <f>AVERAGE('Decile ratio'!P53:P56)</f>
        <v>6.0576654145750002</v>
      </c>
      <c r="N17">
        <f>AVERAGE('Decile ratio'!Q53:Q56)</f>
        <v>7.207629942025001</v>
      </c>
      <c r="O17">
        <f>AVERAGE('Decile ratio'!N53:N56)</f>
        <v>5.9173440582999994</v>
      </c>
    </row>
    <row r="18" spans="1:15">
      <c r="A18">
        <f t="shared" si="2"/>
        <v>2028</v>
      </c>
      <c r="B18">
        <f>AVERAGE('Decile ratio'!C57:C60)</f>
        <v>7.2263098386250002</v>
      </c>
      <c r="C18">
        <f>AVERAGE('Decile ratio'!D57:D60)</f>
        <v>5.5242643154500009</v>
      </c>
      <c r="D18">
        <f>AVERAGE('Decile ratio'!E57:E60)</f>
        <v>7.2585147853</v>
      </c>
      <c r="E18">
        <f>AVERAGE('Decile ratio'!B57:B60)</f>
        <v>5.5405972456750003</v>
      </c>
      <c r="F18">
        <f t="shared" si="3"/>
        <v>2028</v>
      </c>
      <c r="G18">
        <f>AVERAGE('Decile ratio'!I57:I60)</f>
        <v>7.4339533288499995</v>
      </c>
      <c r="H18">
        <f>AVERAGE('Decile ratio'!J57:J60)</f>
        <v>5.5407355829499991</v>
      </c>
      <c r="I18">
        <f>AVERAGE('Decile ratio'!K57:K60)</f>
        <v>6.5665193233000005</v>
      </c>
      <c r="J18">
        <f>AVERAGE('Decile ratio'!H57:H60)</f>
        <v>5.3248703075750008</v>
      </c>
      <c r="K18">
        <f t="shared" si="4"/>
        <v>2028</v>
      </c>
      <c r="L18">
        <f>AVERAGE('Decile ratio'!O57:O60)</f>
        <v>8.0077362340750007</v>
      </c>
      <c r="M18">
        <f>AVERAGE('Decile ratio'!P57:P60)</f>
        <v>6.3747830185750001</v>
      </c>
      <c r="N18">
        <f>AVERAGE('Decile ratio'!Q57:Q60)</f>
        <v>7.6153363373249991</v>
      </c>
      <c r="O18">
        <f>AVERAGE('Decile ratio'!N57:N60)</f>
        <v>6.0398121465000001</v>
      </c>
    </row>
    <row r="19" spans="1:15">
      <c r="A19">
        <f t="shared" si="2"/>
        <v>2029</v>
      </c>
      <c r="B19">
        <f>AVERAGE('Decile ratio'!C61:C64)</f>
        <v>6.8519459274999992</v>
      </c>
      <c r="C19">
        <f>AVERAGE('Decile ratio'!D61:D64)</f>
        <v>5.4148762706750002</v>
      </c>
      <c r="D19">
        <f>AVERAGE('Decile ratio'!E61:E64)</f>
        <v>6.6178449583499992</v>
      </c>
      <c r="E19">
        <f>AVERAGE('Decile ratio'!B61:B64)</f>
        <v>5.3266019553999993</v>
      </c>
      <c r="F19">
        <f t="shared" si="3"/>
        <v>2029</v>
      </c>
      <c r="G19">
        <f>AVERAGE('Decile ratio'!I61:I64)</f>
        <v>6.8218723919499995</v>
      </c>
      <c r="H19">
        <f>AVERAGE('Decile ratio'!J61:J64)</f>
        <v>5.2963856541999998</v>
      </c>
      <c r="I19">
        <f>AVERAGE('Decile ratio'!K61:K64)</f>
        <v>6.1811215012249994</v>
      </c>
      <c r="J19">
        <f>AVERAGE('Decile ratio'!H61:H64)</f>
        <v>5.0582594862999999</v>
      </c>
      <c r="K19">
        <f t="shared" si="4"/>
        <v>2029</v>
      </c>
      <c r="L19">
        <f>AVERAGE('Decile ratio'!O61:O64)</f>
        <v>7.18857179905</v>
      </c>
      <c r="M19">
        <f>AVERAGE('Decile ratio'!P61:P64)</f>
        <v>5.7598570408249996</v>
      </c>
      <c r="N19">
        <f>AVERAGE('Decile ratio'!Q61:Q64)</f>
        <v>6.8230632383250001</v>
      </c>
      <c r="O19">
        <f>AVERAGE('Decile ratio'!N61:N64)</f>
        <v>5.655059606650001</v>
      </c>
    </row>
    <row r="20" spans="1:15">
      <c r="A20">
        <f t="shared" si="2"/>
        <v>2030</v>
      </c>
      <c r="B20">
        <f>AVERAGE('Decile ratio'!C65:C68)</f>
        <v>5.9861133010750001</v>
      </c>
      <c r="C20">
        <f>AVERAGE('Decile ratio'!D65:D68)</f>
        <v>4.9068749082250003</v>
      </c>
      <c r="D20">
        <f>AVERAGE('Decile ratio'!E65:E68)</f>
        <v>5.9558178208249997</v>
      </c>
      <c r="E20">
        <f>AVERAGE('Decile ratio'!B65:B68)</f>
        <v>4.826356997675</v>
      </c>
      <c r="F20">
        <f t="shared" si="3"/>
        <v>2030</v>
      </c>
      <c r="G20">
        <f>AVERAGE('Decile ratio'!I65:I68)</f>
        <v>7.0485244637500006</v>
      </c>
      <c r="H20">
        <f>AVERAGE('Decile ratio'!J65:J68)</f>
        <v>5.5760052734500007</v>
      </c>
      <c r="I20">
        <f>AVERAGE('Decile ratio'!K65:K68)</f>
        <v>6.7914268903749999</v>
      </c>
      <c r="J20">
        <f>AVERAGE('Decile ratio'!H65:H68)</f>
        <v>5.4784239097749996</v>
      </c>
      <c r="K20">
        <f t="shared" si="4"/>
        <v>2030</v>
      </c>
      <c r="L20">
        <f>AVERAGE('Decile ratio'!O65:O68)</f>
        <v>7.2227314333750003</v>
      </c>
      <c r="M20">
        <f>AVERAGE('Decile ratio'!P65:P68)</f>
        <v>5.9090921618499994</v>
      </c>
      <c r="N20">
        <f>AVERAGE('Decile ratio'!Q65:Q68)</f>
        <v>6.7594226754250002</v>
      </c>
      <c r="O20">
        <f>AVERAGE('Decile ratio'!N65:N68)</f>
        <v>5.7856507847499996</v>
      </c>
    </row>
    <row r="21" spans="1:15">
      <c r="A21">
        <f t="shared" si="2"/>
        <v>2031</v>
      </c>
      <c r="B21">
        <f>AVERAGE('Decile ratio'!C69:C72)</f>
        <v>5.8841133674499995</v>
      </c>
      <c r="C21">
        <f>AVERAGE('Decile ratio'!D69:D72)</f>
        <v>4.7337463551500001</v>
      </c>
      <c r="D21">
        <f>AVERAGE('Decile ratio'!E69:E72)</f>
        <v>5.9069406049000008</v>
      </c>
      <c r="E21">
        <f>AVERAGE('Decile ratio'!B69:B72)</f>
        <v>4.6356733652750002</v>
      </c>
      <c r="F21">
        <f t="shared" si="3"/>
        <v>2031</v>
      </c>
      <c r="G21">
        <f>AVERAGE('Decile ratio'!I69:I72)</f>
        <v>6.6855057691750002</v>
      </c>
      <c r="H21">
        <f>AVERAGE('Decile ratio'!J69:J72)</f>
        <v>5.2303160280500007</v>
      </c>
      <c r="I21">
        <f>AVERAGE('Decile ratio'!K69:K72)</f>
        <v>6.5852088050250002</v>
      </c>
      <c r="J21">
        <f>AVERAGE('Decile ratio'!H69:H72)</f>
        <v>5.184356045575</v>
      </c>
      <c r="K21">
        <f t="shared" si="4"/>
        <v>2031</v>
      </c>
      <c r="L21">
        <f>AVERAGE('Decile ratio'!O69:O72)</f>
        <v>7.0751835393499993</v>
      </c>
      <c r="M21">
        <f>AVERAGE('Decile ratio'!P69:P72)</f>
        <v>5.6950359524500005</v>
      </c>
      <c r="N21">
        <f>AVERAGE('Decile ratio'!Q69:Q72)</f>
        <v>6.9410004130999994</v>
      </c>
      <c r="O21">
        <f>AVERAGE('Decile ratio'!N69:N72)</f>
        <v>5.6360639621999997</v>
      </c>
    </row>
    <row r="22" spans="1:15">
      <c r="A22">
        <f t="shared" si="2"/>
        <v>2032</v>
      </c>
      <c r="B22">
        <f>AVERAGE('Decile ratio'!C73:C76)</f>
        <v>5.6229312454249998</v>
      </c>
      <c r="C22">
        <f>AVERAGE('Decile ratio'!D73:D76)</f>
        <v>4.8818540131749995</v>
      </c>
      <c r="D22">
        <f>AVERAGE('Decile ratio'!E73:E76)</f>
        <v>5.5836358770999999</v>
      </c>
      <c r="E22">
        <f>AVERAGE('Decile ratio'!B73:B76)</f>
        <v>4.7325346740499992</v>
      </c>
      <c r="F22">
        <f t="shared" si="3"/>
        <v>2032</v>
      </c>
      <c r="G22">
        <f>AVERAGE('Decile ratio'!I73:I76)</f>
        <v>6.2133685425999996</v>
      </c>
      <c r="H22">
        <f>AVERAGE('Decile ratio'!J73:J76)</f>
        <v>4.7490180769000006</v>
      </c>
      <c r="I22">
        <f>AVERAGE('Decile ratio'!K73:K76)</f>
        <v>6.0962746114249997</v>
      </c>
      <c r="J22">
        <f>AVERAGE('Decile ratio'!H73:H76)</f>
        <v>4.6408591394500007</v>
      </c>
      <c r="K22">
        <f t="shared" si="4"/>
        <v>2032</v>
      </c>
      <c r="L22">
        <f>AVERAGE('Decile ratio'!O73:O76)</f>
        <v>6.880226773825</v>
      </c>
      <c r="M22">
        <f>AVERAGE('Decile ratio'!P73:P76)</f>
        <v>5.540352902425</v>
      </c>
      <c r="N22">
        <f>AVERAGE('Decile ratio'!Q73:Q76)</f>
        <v>6.6975324922750001</v>
      </c>
      <c r="O22">
        <f>AVERAGE('Decile ratio'!N73:N76)</f>
        <v>5.504468154175</v>
      </c>
    </row>
    <row r="23" spans="1:15">
      <c r="A23">
        <f t="shared" si="2"/>
        <v>2033</v>
      </c>
      <c r="B23">
        <f>AVERAGE('Decile ratio'!C77:C80)</f>
        <v>4.8644965766250001</v>
      </c>
      <c r="C23">
        <f>AVERAGE('Decile ratio'!D77:D80)</f>
        <v>4.2927107408000005</v>
      </c>
      <c r="D23">
        <f>AVERAGE('Decile ratio'!E77:E80)</f>
        <v>4.8464299584999999</v>
      </c>
      <c r="E23">
        <f>AVERAGE('Decile ratio'!B77:B80)</f>
        <v>4.1767826959749996</v>
      </c>
      <c r="F23">
        <f t="shared" si="3"/>
        <v>2033</v>
      </c>
      <c r="G23">
        <f>AVERAGE('Decile ratio'!I77:I80)</f>
        <v>5.2508494167249999</v>
      </c>
      <c r="H23">
        <f>AVERAGE('Decile ratio'!J77:J80)</f>
        <v>4.3413425710749998</v>
      </c>
      <c r="I23">
        <f>AVERAGE('Decile ratio'!K77:K80)</f>
        <v>5.1744211848249995</v>
      </c>
      <c r="J23">
        <f>AVERAGE('Decile ratio'!H77:H80)</f>
        <v>4.2450706163500005</v>
      </c>
      <c r="K23">
        <f t="shared" si="4"/>
        <v>2033</v>
      </c>
      <c r="L23">
        <f>AVERAGE('Decile ratio'!O77:O80)</f>
        <v>6.0500917669500005</v>
      </c>
      <c r="M23">
        <f>AVERAGE('Decile ratio'!P77:P80)</f>
        <v>4.9216940127250002</v>
      </c>
      <c r="N23">
        <f>AVERAGE('Decile ratio'!Q77:Q80)</f>
        <v>5.9849759481250002</v>
      </c>
      <c r="O23">
        <f>AVERAGE('Decile ratio'!N77:N80)</f>
        <v>4.8993768843999996</v>
      </c>
    </row>
    <row r="24" spans="1:15">
      <c r="A24">
        <f t="shared" si="2"/>
        <v>2034</v>
      </c>
      <c r="B24">
        <f>AVERAGE('Decile ratio'!C81:C84)</f>
        <v>4.6638699470749998</v>
      </c>
      <c r="C24">
        <f>AVERAGE('Decile ratio'!D81:D84)</f>
        <v>3.9205004540999999</v>
      </c>
      <c r="D24">
        <f>AVERAGE('Decile ratio'!E81:E84)</f>
        <v>4.6487075598500001</v>
      </c>
      <c r="E24">
        <f>AVERAGE('Decile ratio'!B81:B84)</f>
        <v>3.8743607529749999</v>
      </c>
      <c r="F24">
        <f t="shared" si="3"/>
        <v>2034</v>
      </c>
      <c r="G24">
        <f>AVERAGE('Decile ratio'!I81:I84)</f>
        <v>4.8728979265749999</v>
      </c>
      <c r="H24">
        <f>AVERAGE('Decile ratio'!J81:J84)</f>
        <v>4.1467021528750001</v>
      </c>
      <c r="I24">
        <f>AVERAGE('Decile ratio'!K81:K84)</f>
        <v>4.8527907554750005</v>
      </c>
      <c r="J24">
        <f>AVERAGE('Decile ratio'!H81:H84)</f>
        <v>4.0251175761000004</v>
      </c>
      <c r="K24">
        <f t="shared" si="4"/>
        <v>2034</v>
      </c>
      <c r="L24">
        <f>AVERAGE('Decile ratio'!O81:O84)</f>
        <v>5.3778378194749994</v>
      </c>
      <c r="M24">
        <f>AVERAGE('Decile ratio'!P81:P84)</f>
        <v>4.4093529831999998</v>
      </c>
      <c r="N24">
        <f>AVERAGE('Decile ratio'!Q81:Q84)</f>
        <v>5.3471226377000001</v>
      </c>
      <c r="O24">
        <f>AVERAGE('Decile ratio'!N81:N84)</f>
        <v>4.3507120751250001</v>
      </c>
    </row>
    <row r="25" spans="1:15">
      <c r="A25">
        <f t="shared" si="2"/>
        <v>2035</v>
      </c>
      <c r="B25">
        <f>AVERAGE('Decile ratio'!C85:C88)</f>
        <v>4.491586543325</v>
      </c>
      <c r="C25">
        <f>AVERAGE('Decile ratio'!D85:D88)</f>
        <v>3.8370737687499998</v>
      </c>
      <c r="D25">
        <f>AVERAGE('Decile ratio'!E85:E88)</f>
        <v>4.6929536438249997</v>
      </c>
      <c r="E25">
        <f>AVERAGE('Decile ratio'!B85:B88)</f>
        <v>3.7897190190250001</v>
      </c>
      <c r="F25">
        <f t="shared" si="3"/>
        <v>2035</v>
      </c>
      <c r="G25">
        <f>AVERAGE('Decile ratio'!I85:I88)</f>
        <v>4.8417186544249997</v>
      </c>
      <c r="H25">
        <f>AVERAGE('Decile ratio'!J85:J88)</f>
        <v>3.9092183970750001</v>
      </c>
      <c r="I25">
        <f>AVERAGE('Decile ratio'!K85:K88)</f>
        <v>4.8779067831749998</v>
      </c>
      <c r="J25">
        <f>AVERAGE('Decile ratio'!H85:H88)</f>
        <v>3.8257091591499996</v>
      </c>
      <c r="K25">
        <f t="shared" si="4"/>
        <v>2035</v>
      </c>
      <c r="L25">
        <f>AVERAGE('Decile ratio'!O85:O88)</f>
        <v>5.229126457375</v>
      </c>
      <c r="M25">
        <f>AVERAGE('Decile ratio'!P85:P88)</f>
        <v>4.2865712504499998</v>
      </c>
      <c r="N25">
        <f>AVERAGE('Decile ratio'!Q85:Q88)</f>
        <v>5.2851123164000002</v>
      </c>
      <c r="O25">
        <f>AVERAGE('Decile ratio'!N85:N88)</f>
        <v>4.2029236369999996</v>
      </c>
    </row>
    <row r="26" spans="1:15">
      <c r="A26">
        <f t="shared" si="2"/>
        <v>2036</v>
      </c>
      <c r="B26">
        <f>AVERAGE('Decile ratio'!C89:C92)</f>
        <v>4.3317654948750004</v>
      </c>
      <c r="C26">
        <f>AVERAGE('Decile ratio'!D89:D92)</f>
        <v>3.6556592234749998</v>
      </c>
      <c r="D26">
        <f>AVERAGE('Decile ratio'!E89:E92)</f>
        <v>4.4489172242499997</v>
      </c>
      <c r="E26">
        <f>AVERAGE('Decile ratio'!B89:B92)</f>
        <v>3.6083799695750001</v>
      </c>
      <c r="F26">
        <f t="shared" si="3"/>
        <v>2036</v>
      </c>
      <c r="G26">
        <f>AVERAGE('Decile ratio'!I89:I92)</f>
        <v>4.9447440655749997</v>
      </c>
      <c r="H26">
        <f>AVERAGE('Decile ratio'!J89:J92)</f>
        <v>4.0696599872750001</v>
      </c>
      <c r="I26">
        <f>AVERAGE('Decile ratio'!K89:K92)</f>
        <v>4.9772648837250006</v>
      </c>
      <c r="J26">
        <f>AVERAGE('Decile ratio'!H89:H92)</f>
        <v>4.045486784825</v>
      </c>
      <c r="K26">
        <f t="shared" si="4"/>
        <v>2036</v>
      </c>
      <c r="L26">
        <f>AVERAGE('Decile ratio'!O89:O92)</f>
        <v>5.0384071213750001</v>
      </c>
      <c r="M26">
        <f>AVERAGE('Decile ratio'!P89:P92)</f>
        <v>4.1743907623750003</v>
      </c>
      <c r="N26">
        <f>AVERAGE('Decile ratio'!Q89:Q92)</f>
        <v>5.19230783245</v>
      </c>
      <c r="O26">
        <f>AVERAGE('Decile ratio'!N89:N92)</f>
        <v>4.1770828417250003</v>
      </c>
    </row>
    <row r="27" spans="1:15">
      <c r="A27">
        <f t="shared" si="2"/>
        <v>2037</v>
      </c>
      <c r="B27">
        <f>AVERAGE('Decile ratio'!C93:C96)</f>
        <v>4.5446466037500004</v>
      </c>
      <c r="C27">
        <f>AVERAGE('Decile ratio'!D93:D96)</f>
        <v>3.7236046876250004</v>
      </c>
      <c r="D27">
        <f>AVERAGE('Decile ratio'!E93:E96)</f>
        <v>4.6677715888749995</v>
      </c>
      <c r="E27">
        <f>AVERAGE('Decile ratio'!B93:B96)</f>
        <v>3.5768581723500001</v>
      </c>
      <c r="F27">
        <f t="shared" si="3"/>
        <v>2037</v>
      </c>
      <c r="G27">
        <f>AVERAGE('Decile ratio'!I93:I96)</f>
        <v>4.9736581171749998</v>
      </c>
      <c r="H27">
        <f>AVERAGE('Decile ratio'!J93:J96)</f>
        <v>3.9271877466499996</v>
      </c>
      <c r="I27">
        <f>AVERAGE('Decile ratio'!K93:K96)</f>
        <v>4.9146055993250002</v>
      </c>
      <c r="J27">
        <f>AVERAGE('Decile ratio'!H93:H96)</f>
        <v>3.7912416905499997</v>
      </c>
      <c r="K27">
        <f t="shared" si="4"/>
        <v>2037</v>
      </c>
      <c r="L27">
        <f>AVERAGE('Decile ratio'!O93:O96)</f>
        <v>4.7485145404999995</v>
      </c>
      <c r="M27">
        <f>AVERAGE('Decile ratio'!P93:P96)</f>
        <v>3.9603307550249998</v>
      </c>
      <c r="N27">
        <f>AVERAGE('Decile ratio'!Q93:Q96)</f>
        <v>4.7365704054999993</v>
      </c>
      <c r="O27">
        <f>AVERAGE('Decile ratio'!N93:N96)</f>
        <v>3.9526026274500001</v>
      </c>
    </row>
    <row r="28" spans="1:15">
      <c r="A28">
        <f t="shared" si="2"/>
        <v>2038</v>
      </c>
      <c r="B28">
        <f>AVERAGE('Decile ratio'!C97:C100)</f>
        <v>4.6775620339249997</v>
      </c>
      <c r="C28">
        <f>AVERAGE('Decile ratio'!D97:D100)</f>
        <v>3.6086103406000003</v>
      </c>
      <c r="D28">
        <f>AVERAGE('Decile ratio'!E97:E100)</f>
        <v>4.7129767920249996</v>
      </c>
      <c r="E28">
        <f>AVERAGE('Decile ratio'!B97:B100)</f>
        <v>3.484036309725</v>
      </c>
      <c r="F28">
        <f t="shared" si="3"/>
        <v>2038</v>
      </c>
      <c r="G28">
        <f>AVERAGE('Decile ratio'!I97:I100)</f>
        <v>4.94111674045</v>
      </c>
      <c r="H28">
        <f>AVERAGE('Decile ratio'!J97:J100)</f>
        <v>3.8600545305249998</v>
      </c>
      <c r="I28">
        <f>AVERAGE('Decile ratio'!K97:K100)</f>
        <v>4.9176595825999998</v>
      </c>
      <c r="J28">
        <f>AVERAGE('Decile ratio'!H97:H100)</f>
        <v>3.8683121586500002</v>
      </c>
      <c r="K28">
        <f t="shared" si="4"/>
        <v>2038</v>
      </c>
      <c r="L28">
        <f>AVERAGE('Decile ratio'!O97:O100)</f>
        <v>5.2364717771249998</v>
      </c>
      <c r="M28">
        <f>AVERAGE('Decile ratio'!P97:P100)</f>
        <v>3.877486062125</v>
      </c>
      <c r="N28">
        <f>AVERAGE('Decile ratio'!Q97:Q100)</f>
        <v>5.235773037975</v>
      </c>
      <c r="O28">
        <f>AVERAGE('Decile ratio'!N97:N100)</f>
        <v>3.8668021068500003</v>
      </c>
    </row>
    <row r="29" spans="1:15">
      <c r="A29">
        <f t="shared" si="2"/>
        <v>2039</v>
      </c>
      <c r="B29">
        <f>AVERAGE('Decile ratio'!C101:C104)</f>
        <v>4.3774691915500004</v>
      </c>
      <c r="C29">
        <f>AVERAGE('Decile ratio'!D101:D104)</f>
        <v>3.4943324861499998</v>
      </c>
      <c r="D29">
        <f>AVERAGE('Decile ratio'!E101:E104)</f>
        <v>4.4567298906500001</v>
      </c>
      <c r="E29">
        <f>AVERAGE('Decile ratio'!B101:B104)</f>
        <v>3.4884297692499997</v>
      </c>
      <c r="F29">
        <f t="shared" si="3"/>
        <v>2039</v>
      </c>
      <c r="G29">
        <f>AVERAGE('Decile ratio'!I101:I104)</f>
        <v>4.8423814601000004</v>
      </c>
      <c r="H29">
        <f>AVERAGE('Decile ratio'!J101:J104)</f>
        <v>4.2337360966500004</v>
      </c>
      <c r="I29">
        <f>AVERAGE('Decile ratio'!K101:K104)</f>
        <v>4.8221738513999997</v>
      </c>
      <c r="J29">
        <f>AVERAGE('Decile ratio'!H101:H104)</f>
        <v>4.2018841674000003</v>
      </c>
      <c r="K29">
        <f t="shared" si="4"/>
        <v>2039</v>
      </c>
      <c r="L29">
        <f>AVERAGE('Decile ratio'!O101:O104)</f>
        <v>5.41392482965</v>
      </c>
      <c r="M29">
        <f>AVERAGE('Decile ratio'!P101:P104)</f>
        <v>4.295114758375</v>
      </c>
      <c r="N29">
        <f>AVERAGE('Decile ratio'!Q101:Q104)</f>
        <v>5.7970382718749995</v>
      </c>
      <c r="O29">
        <f>AVERAGE('Decile ratio'!N101:N104)</f>
        <v>4.3597754872749999</v>
      </c>
    </row>
    <row r="30" spans="1:15">
      <c r="A30">
        <f t="shared" si="2"/>
        <v>2040</v>
      </c>
      <c r="B30">
        <f>AVERAGE('Decile ratio'!C105:C108)</f>
        <v>4.4510954815999995</v>
      </c>
      <c r="C30">
        <f>AVERAGE('Decile ratio'!D105:D108)</f>
        <v>3.3402027978749995</v>
      </c>
      <c r="D30">
        <f>AVERAGE('Decile ratio'!E105:E108)</f>
        <v>4.5082943091249996</v>
      </c>
      <c r="E30">
        <f>AVERAGE('Decile ratio'!B105:B108)</f>
        <v>3.3313227497</v>
      </c>
      <c r="F30">
        <f t="shared" si="3"/>
        <v>2040</v>
      </c>
      <c r="G30">
        <f>AVERAGE('Decile ratio'!I105:I108)</f>
        <v>4.7600599358749998</v>
      </c>
      <c r="H30">
        <f>AVERAGE('Decile ratio'!J105:J108)</f>
        <v>4.0051527096249995</v>
      </c>
      <c r="I30">
        <f>AVERAGE('Decile ratio'!K105:K108)</f>
        <v>4.7334605792</v>
      </c>
      <c r="J30">
        <f>AVERAGE('Decile ratio'!H105:H108)</f>
        <v>4.0049773550500003</v>
      </c>
      <c r="K30">
        <f t="shared" si="4"/>
        <v>2040</v>
      </c>
      <c r="L30">
        <f>AVERAGE('Decile ratio'!O105:O108)</f>
        <v>4.6345742107499994</v>
      </c>
      <c r="M30">
        <f>AVERAGE('Decile ratio'!P105:P108)</f>
        <v>3.9753235103250004</v>
      </c>
      <c r="N30">
        <f>AVERAGE('Decile ratio'!Q105:Q108)</f>
        <v>4.7777840412249999</v>
      </c>
      <c r="O30">
        <f>AVERAGE('Decile ratio'!N105:N108)</f>
        <v>3.9949670018750005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9"/>
  <sheetViews>
    <sheetView zoomScale="150" zoomScaleNormal="150" zoomScalePageLayoutView="150" workbookViewId="0">
      <selection activeCell="N6" sqref="N6:Q109"/>
    </sheetView>
  </sheetViews>
  <sheetFormatPr baseColWidth="10" defaultRowHeight="15" x14ac:dyDescent="0"/>
  <cols>
    <col min="8" max="8" width="13" bestFit="1" customWidth="1"/>
    <col min="14" max="14" width="13" bestFit="1" customWidth="1"/>
  </cols>
  <sheetData>
    <row r="3" spans="1:18">
      <c r="C3" s="13" t="s">
        <v>7</v>
      </c>
      <c r="D3" s="13"/>
      <c r="E3" s="13"/>
      <c r="F3" s="13"/>
      <c r="G3" s="12"/>
      <c r="H3" s="5"/>
      <c r="I3" s="13" t="s">
        <v>5</v>
      </c>
      <c r="J3" s="13"/>
      <c r="K3" s="13"/>
      <c r="L3" s="13"/>
      <c r="M3" s="5"/>
      <c r="N3" s="12"/>
      <c r="O3" s="13" t="s">
        <v>6</v>
      </c>
      <c r="P3" s="13"/>
      <c r="Q3" s="13"/>
      <c r="R3" s="13"/>
    </row>
    <row r="4" spans="1:18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/>
      <c r="H4" s="1" t="s">
        <v>12</v>
      </c>
      <c r="I4" s="1" t="s">
        <v>13</v>
      </c>
      <c r="J4" s="1" t="s">
        <v>14</v>
      </c>
      <c r="K4" s="1" t="s">
        <v>15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1:18">
      <c r="A5">
        <v>48</v>
      </c>
      <c r="B5" s="2">
        <v>0.22648325550000001</v>
      </c>
      <c r="C5" s="2">
        <v>0.24307097950000001</v>
      </c>
      <c r="D5" s="2">
        <v>0.2362023852</v>
      </c>
      <c r="E5" s="2">
        <v>0.24064862870000001</v>
      </c>
      <c r="G5" s="1"/>
      <c r="H5" s="1">
        <f>B5</f>
        <v>0.22648325550000001</v>
      </c>
      <c r="I5" s="1">
        <f t="shared" ref="I5:K5" si="0">C5</f>
        <v>0.24307097950000001</v>
      </c>
      <c r="J5" s="1">
        <f t="shared" si="0"/>
        <v>0.2362023852</v>
      </c>
      <c r="K5" s="1">
        <f t="shared" si="0"/>
        <v>0.24064862870000001</v>
      </c>
      <c r="N5" s="1">
        <f>B5</f>
        <v>0.22648325550000001</v>
      </c>
      <c r="O5" s="1">
        <f t="shared" ref="O5:Q5" si="1">C5</f>
        <v>0.24307097950000001</v>
      </c>
      <c r="P5" s="1">
        <f t="shared" si="1"/>
        <v>0.2362023852</v>
      </c>
      <c r="Q5" s="1">
        <f t="shared" si="1"/>
        <v>0.24064862870000001</v>
      </c>
    </row>
    <row r="6" spans="1:18">
      <c r="A6" s="2">
        <f>A5+1</f>
        <v>49</v>
      </c>
      <c r="B6" s="2">
        <v>0.2172091736</v>
      </c>
      <c r="C6" s="2">
        <v>0.23146845050000001</v>
      </c>
      <c r="D6" s="2">
        <v>0.22550131449999999</v>
      </c>
      <c r="E6" s="2">
        <v>0.2212588982</v>
      </c>
      <c r="G6" s="2"/>
      <c r="H6" s="2">
        <v>0.2172091736</v>
      </c>
      <c r="I6" s="2">
        <v>0.23146845050000001</v>
      </c>
      <c r="J6" s="2">
        <v>0.22550131449999999</v>
      </c>
      <c r="K6" s="2">
        <v>0.2212588982</v>
      </c>
      <c r="N6" s="2">
        <v>0.2172091736</v>
      </c>
      <c r="O6" s="2">
        <v>0.23146845050000001</v>
      </c>
      <c r="P6" s="2">
        <v>0.22550131449999999</v>
      </c>
      <c r="Q6" s="2">
        <v>0.2212588982</v>
      </c>
    </row>
    <row r="7" spans="1:18">
      <c r="A7" s="2">
        <f t="shared" ref="A7:A70" si="2">A6+1</f>
        <v>50</v>
      </c>
      <c r="B7" s="2">
        <v>0.20932948030000001</v>
      </c>
      <c r="C7" s="2">
        <v>0.2135359208</v>
      </c>
      <c r="D7" s="2">
        <v>0.21571004199999999</v>
      </c>
      <c r="E7" s="2">
        <v>0.20581044179999999</v>
      </c>
      <c r="G7" s="2"/>
      <c r="H7" s="2">
        <v>0.20932948030000001</v>
      </c>
      <c r="I7" s="2">
        <v>0.2135359208</v>
      </c>
      <c r="J7" s="2">
        <v>0.21571004199999999</v>
      </c>
      <c r="K7" s="2">
        <v>0.20581044179999999</v>
      </c>
      <c r="N7" s="2">
        <v>0.20932948030000001</v>
      </c>
      <c r="O7" s="2">
        <v>0.2135359208</v>
      </c>
      <c r="P7" s="2">
        <v>0.21571004199999999</v>
      </c>
      <c r="Q7" s="2">
        <v>0.20581044179999999</v>
      </c>
    </row>
    <row r="8" spans="1:18">
      <c r="A8" s="2">
        <f t="shared" si="2"/>
        <v>51</v>
      </c>
      <c r="B8" s="2">
        <v>0.20977415590000001</v>
      </c>
      <c r="C8" s="2">
        <v>0.21899778010000001</v>
      </c>
      <c r="D8" s="2">
        <v>0.2172276205</v>
      </c>
      <c r="E8" s="2">
        <v>0.20992090920000001</v>
      </c>
      <c r="G8" s="2"/>
      <c r="H8" s="2">
        <v>0.20977415590000001</v>
      </c>
      <c r="I8" s="2">
        <v>0.21899778010000001</v>
      </c>
      <c r="J8" s="2">
        <v>0.2172276205</v>
      </c>
      <c r="K8" s="2">
        <v>0.20992090920000001</v>
      </c>
      <c r="N8" s="2">
        <v>0.20977415590000001</v>
      </c>
      <c r="O8" s="2">
        <v>0.21899778010000001</v>
      </c>
      <c r="P8" s="2">
        <v>0.2172276205</v>
      </c>
      <c r="Q8" s="2">
        <v>0.20992090920000001</v>
      </c>
    </row>
    <row r="9" spans="1:18">
      <c r="A9" s="2">
        <f t="shared" si="2"/>
        <v>52</v>
      </c>
      <c r="B9" s="2">
        <v>0.21055103459999999</v>
      </c>
      <c r="C9" s="2">
        <v>0.21349722300000001</v>
      </c>
      <c r="D9" s="2">
        <v>0.2174107213</v>
      </c>
      <c r="E9" s="2">
        <v>0.2052297974</v>
      </c>
      <c r="G9" s="2"/>
      <c r="H9" s="2">
        <v>0.21055103459999999</v>
      </c>
      <c r="I9" s="2">
        <v>0.21349722300000001</v>
      </c>
      <c r="J9" s="2">
        <v>0.2174107213</v>
      </c>
      <c r="K9" s="2">
        <v>0.2052297974</v>
      </c>
      <c r="N9" s="2">
        <v>0.21055103459999999</v>
      </c>
      <c r="O9" s="2">
        <v>0.21349722300000001</v>
      </c>
      <c r="P9" s="2">
        <v>0.2174107213</v>
      </c>
      <c r="Q9" s="2">
        <v>0.2052297974</v>
      </c>
    </row>
    <row r="10" spans="1:18">
      <c r="A10" s="2">
        <f t="shared" si="2"/>
        <v>53</v>
      </c>
      <c r="B10" s="2">
        <v>0.2032748925</v>
      </c>
      <c r="C10" s="2">
        <v>0.2149304249</v>
      </c>
      <c r="D10" s="2">
        <v>0.21098261609999999</v>
      </c>
      <c r="E10" s="2">
        <v>0.20538358900000001</v>
      </c>
      <c r="G10" s="2"/>
      <c r="H10" s="2">
        <v>0.2032748925</v>
      </c>
      <c r="I10" s="2">
        <v>0.2149304249</v>
      </c>
      <c r="J10" s="2">
        <v>0.21098261609999999</v>
      </c>
      <c r="K10" s="2">
        <v>0.20538358900000001</v>
      </c>
      <c r="N10" s="2">
        <v>0.2032748925</v>
      </c>
      <c r="O10" s="2">
        <v>0.2149304249</v>
      </c>
      <c r="P10" s="2">
        <v>0.21098261609999999</v>
      </c>
      <c r="Q10" s="2">
        <v>0.20538358900000001</v>
      </c>
    </row>
    <row r="11" spans="1:18">
      <c r="A11" s="2">
        <f t="shared" si="2"/>
        <v>54</v>
      </c>
      <c r="B11" s="2">
        <v>0.2095902761</v>
      </c>
      <c r="C11" s="2">
        <v>0.2211292621</v>
      </c>
      <c r="D11" s="2">
        <v>0.216300355</v>
      </c>
      <c r="E11" s="2">
        <v>0.21268969900000001</v>
      </c>
      <c r="G11" s="2"/>
      <c r="H11" s="2">
        <v>0.2095902761</v>
      </c>
      <c r="I11" s="2">
        <v>0.2211292621</v>
      </c>
      <c r="J11" s="2">
        <v>0.216300355</v>
      </c>
      <c r="K11" s="2">
        <v>0.21268969900000001</v>
      </c>
      <c r="N11" s="2">
        <v>0.2095902761</v>
      </c>
      <c r="O11" s="2">
        <v>0.2211292621</v>
      </c>
      <c r="P11" s="2">
        <v>0.216300355</v>
      </c>
      <c r="Q11" s="2">
        <v>0.21268969900000001</v>
      </c>
    </row>
    <row r="12" spans="1:18">
      <c r="A12" s="2">
        <f t="shared" si="2"/>
        <v>55</v>
      </c>
      <c r="B12" s="2">
        <v>0.21518724219999999</v>
      </c>
      <c r="C12" s="2">
        <v>0.226293721</v>
      </c>
      <c r="D12" s="2">
        <v>0.2213312925</v>
      </c>
      <c r="E12" s="2">
        <v>0.21867707920000001</v>
      </c>
      <c r="G12" s="2"/>
      <c r="H12" s="2">
        <v>0.21518724219999999</v>
      </c>
      <c r="I12" s="2">
        <v>0.226293721</v>
      </c>
      <c r="J12" s="2">
        <v>0.2213312925</v>
      </c>
      <c r="K12" s="2">
        <v>0.21867707920000001</v>
      </c>
      <c r="N12" s="2">
        <v>0.21518724219999999</v>
      </c>
      <c r="O12" s="2">
        <v>0.226293721</v>
      </c>
      <c r="P12" s="2">
        <v>0.2213312925</v>
      </c>
      <c r="Q12" s="2">
        <v>0.21867707920000001</v>
      </c>
    </row>
    <row r="13" spans="1:18">
      <c r="A13" s="2">
        <f t="shared" si="2"/>
        <v>56</v>
      </c>
      <c r="B13" s="2">
        <v>0.20670094829999999</v>
      </c>
      <c r="C13" s="2">
        <v>0.2123349521</v>
      </c>
      <c r="D13" s="2">
        <v>0.21590653730000001</v>
      </c>
      <c r="E13" s="2">
        <v>0.20124778209999999</v>
      </c>
      <c r="G13" s="2"/>
      <c r="H13" s="2">
        <v>0.20670094829999999</v>
      </c>
      <c r="I13" s="2">
        <v>0.2123349521</v>
      </c>
      <c r="J13" s="2">
        <v>0.21590653730000001</v>
      </c>
      <c r="K13" s="2">
        <v>0.20124778209999999</v>
      </c>
      <c r="N13" s="2">
        <v>0.20670094829999999</v>
      </c>
      <c r="O13" s="2">
        <v>0.2123349521</v>
      </c>
      <c r="P13" s="2">
        <v>0.21590653730000001</v>
      </c>
      <c r="Q13" s="2">
        <v>0.20124778209999999</v>
      </c>
    </row>
    <row r="14" spans="1:18">
      <c r="A14" s="2">
        <f t="shared" si="2"/>
        <v>57</v>
      </c>
      <c r="B14" s="2">
        <v>0.21140347409999999</v>
      </c>
      <c r="C14" s="2">
        <v>0.22640020280000001</v>
      </c>
      <c r="D14" s="2">
        <v>0.22297459</v>
      </c>
      <c r="E14" s="2">
        <v>0.2120455926</v>
      </c>
      <c r="G14" s="2"/>
      <c r="H14" s="2">
        <v>0.21140347409999999</v>
      </c>
      <c r="I14" s="2">
        <v>0.22640020280000001</v>
      </c>
      <c r="J14" s="2">
        <v>0.22297459</v>
      </c>
      <c r="K14" s="2">
        <v>0.2120455926</v>
      </c>
      <c r="N14" s="2">
        <v>0.21140347409999999</v>
      </c>
      <c r="O14" s="2">
        <v>0.22640020280000001</v>
      </c>
      <c r="P14" s="2">
        <v>0.22297459</v>
      </c>
      <c r="Q14" s="2">
        <v>0.2120455926</v>
      </c>
    </row>
    <row r="15" spans="1:18">
      <c r="A15" s="2">
        <f t="shared" si="2"/>
        <v>58</v>
      </c>
      <c r="B15" s="2">
        <v>0.2079832657</v>
      </c>
      <c r="C15" s="2">
        <v>0.2141166709</v>
      </c>
      <c r="D15" s="2">
        <v>0.21785540989999999</v>
      </c>
      <c r="E15" s="2">
        <v>0.20210616610000001</v>
      </c>
      <c r="G15" s="2"/>
      <c r="H15" s="2">
        <v>0.2079832657</v>
      </c>
      <c r="I15" s="2">
        <v>0.2141166709</v>
      </c>
      <c r="J15" s="2">
        <v>0.21785540989999999</v>
      </c>
      <c r="K15" s="2">
        <v>0.20210616610000001</v>
      </c>
      <c r="N15" s="2">
        <v>0.2079832657</v>
      </c>
      <c r="O15" s="2">
        <v>0.2141166709</v>
      </c>
      <c r="P15" s="2">
        <v>0.21785540989999999</v>
      </c>
      <c r="Q15" s="2">
        <v>0.20210616610000001</v>
      </c>
    </row>
    <row r="16" spans="1:18">
      <c r="A16" s="2">
        <f t="shared" si="2"/>
        <v>59</v>
      </c>
      <c r="B16" s="2">
        <v>0.20893824259999999</v>
      </c>
      <c r="C16" s="2">
        <v>0.22054856219999999</v>
      </c>
      <c r="D16" s="2">
        <v>0.2176680876</v>
      </c>
      <c r="E16" s="2">
        <v>0.20972885899999999</v>
      </c>
      <c r="G16" s="2"/>
      <c r="H16" s="2">
        <v>0.20893824259999999</v>
      </c>
      <c r="I16" s="2">
        <v>0.22054856219999999</v>
      </c>
      <c r="J16" s="2">
        <v>0.2176680876</v>
      </c>
      <c r="K16" s="2">
        <v>0.20972885899999999</v>
      </c>
      <c r="N16" s="2">
        <v>0.20893824259999999</v>
      </c>
      <c r="O16" s="2">
        <v>0.22054856219999999</v>
      </c>
      <c r="P16" s="2">
        <v>0.2176680876</v>
      </c>
      <c r="Q16" s="2">
        <v>0.20972885899999999</v>
      </c>
    </row>
    <row r="17" spans="1:17">
      <c r="A17" s="2">
        <f t="shared" si="2"/>
        <v>60</v>
      </c>
      <c r="B17" s="2">
        <v>0.2049248078</v>
      </c>
      <c r="C17" s="2">
        <v>0.21174082399999999</v>
      </c>
      <c r="D17" s="2">
        <v>0.21386750299999999</v>
      </c>
      <c r="E17" s="2">
        <v>0.20075472010000001</v>
      </c>
      <c r="G17" s="2"/>
      <c r="H17" s="2">
        <v>0.2049248078</v>
      </c>
      <c r="I17" s="2">
        <v>0.21174082399999999</v>
      </c>
      <c r="J17" s="2">
        <v>0.21386750299999999</v>
      </c>
      <c r="K17" s="2">
        <v>0.20075472010000001</v>
      </c>
      <c r="N17" s="2">
        <v>0.2049248078</v>
      </c>
      <c r="O17" s="2">
        <v>0.21174082399999999</v>
      </c>
      <c r="P17" s="2">
        <v>0.21386750299999999</v>
      </c>
      <c r="Q17" s="2">
        <v>0.20075472010000001</v>
      </c>
    </row>
    <row r="18" spans="1:17">
      <c r="A18" s="2">
        <f t="shared" si="2"/>
        <v>61</v>
      </c>
      <c r="B18" s="2">
        <v>0.20645641919999999</v>
      </c>
      <c r="C18" s="2">
        <v>0.2228378667</v>
      </c>
      <c r="D18" s="2">
        <v>0.21725137959999999</v>
      </c>
      <c r="E18" s="2">
        <v>0.20926522119999999</v>
      </c>
      <c r="G18" s="2"/>
      <c r="H18" s="2">
        <v>0.20645641919999999</v>
      </c>
      <c r="I18" s="2">
        <v>0.2228378667</v>
      </c>
      <c r="J18" s="2">
        <v>0.21725137959999999</v>
      </c>
      <c r="K18" s="2">
        <v>0.20926522119999999</v>
      </c>
      <c r="N18" s="2">
        <v>0.20645641919999999</v>
      </c>
      <c r="O18" s="2">
        <v>0.2228378667</v>
      </c>
      <c r="P18" s="2">
        <v>0.21725137959999999</v>
      </c>
      <c r="Q18" s="2">
        <v>0.20926522119999999</v>
      </c>
    </row>
    <row r="19" spans="1:17">
      <c r="A19" s="2">
        <f t="shared" si="2"/>
        <v>62</v>
      </c>
      <c r="B19" s="2">
        <v>0.2067806636</v>
      </c>
      <c r="C19" s="2">
        <v>0.21753931560000001</v>
      </c>
      <c r="D19" s="2">
        <v>0.2145001118</v>
      </c>
      <c r="E19" s="2">
        <v>0.2079426019</v>
      </c>
      <c r="G19" s="2"/>
      <c r="H19" s="2">
        <v>0.2067806636</v>
      </c>
      <c r="I19" s="2">
        <v>0.21753931560000001</v>
      </c>
      <c r="J19" s="2">
        <v>0.2145001118</v>
      </c>
      <c r="K19" s="2">
        <v>0.2079426019</v>
      </c>
      <c r="N19" s="2">
        <v>0.2067806636</v>
      </c>
      <c r="O19" s="2">
        <v>0.21753931560000001</v>
      </c>
      <c r="P19" s="2">
        <v>0.2145001118</v>
      </c>
      <c r="Q19" s="2">
        <v>0.2079426019</v>
      </c>
    </row>
    <row r="20" spans="1:17">
      <c r="A20" s="2">
        <f t="shared" si="2"/>
        <v>63</v>
      </c>
      <c r="B20" s="2">
        <v>0.20910174200000001</v>
      </c>
      <c r="C20" s="2">
        <v>0.22074495669999999</v>
      </c>
      <c r="D20" s="2">
        <v>0.21662562430000001</v>
      </c>
      <c r="E20" s="2">
        <v>0.21133715350000001</v>
      </c>
      <c r="G20" s="2"/>
      <c r="H20" s="2">
        <v>0.20910174200000001</v>
      </c>
      <c r="I20" s="2">
        <v>0.22074495669999999</v>
      </c>
      <c r="J20" s="2">
        <v>0.21662562430000001</v>
      </c>
      <c r="K20" s="2">
        <v>0.21133715350000001</v>
      </c>
      <c r="N20" s="2">
        <v>0.20910174200000001</v>
      </c>
      <c r="O20" s="2">
        <v>0.22074495669999999</v>
      </c>
      <c r="P20" s="2">
        <v>0.21662562430000001</v>
      </c>
      <c r="Q20" s="2">
        <v>0.21133715350000001</v>
      </c>
    </row>
    <row r="21" spans="1:17">
      <c r="A21" s="2">
        <f t="shared" si="2"/>
        <v>64</v>
      </c>
      <c r="B21" s="2">
        <v>0.20930931680000001</v>
      </c>
      <c r="C21" s="2">
        <v>0.21860016539999999</v>
      </c>
      <c r="D21" s="2">
        <v>0.2169623017</v>
      </c>
      <c r="E21" s="2">
        <v>0.20907563730000001</v>
      </c>
      <c r="G21" s="2"/>
      <c r="H21" s="2">
        <v>0.2092870446</v>
      </c>
      <c r="I21" s="2">
        <v>0.2186000182</v>
      </c>
      <c r="J21" s="2">
        <v>0.21695895230000001</v>
      </c>
      <c r="K21" s="2">
        <v>0.20904866359999999</v>
      </c>
      <c r="N21" s="2">
        <v>0.20894114420000001</v>
      </c>
      <c r="O21" s="2">
        <v>0.2186000213</v>
      </c>
      <c r="P21" s="2">
        <v>0.21663091570000001</v>
      </c>
      <c r="Q21" s="2">
        <v>0.20903022560000001</v>
      </c>
    </row>
    <row r="22" spans="1:17">
      <c r="A22" s="2">
        <f t="shared" si="2"/>
        <v>65</v>
      </c>
      <c r="B22" s="2">
        <v>0.20872344200000001</v>
      </c>
      <c r="C22" s="2">
        <v>0.2212413812</v>
      </c>
      <c r="D22" s="2">
        <v>0.21825184959999999</v>
      </c>
      <c r="E22" s="2">
        <v>0.2093409463</v>
      </c>
      <c r="G22" s="2"/>
      <c r="H22" s="2">
        <v>0.2123471039</v>
      </c>
      <c r="I22" s="2">
        <v>0.220258327</v>
      </c>
      <c r="J22" s="2">
        <v>0.22209422070000001</v>
      </c>
      <c r="K22" s="2">
        <v>0.2083462157</v>
      </c>
      <c r="N22" s="2">
        <v>0.20856388870000001</v>
      </c>
      <c r="O22" s="2">
        <v>0.2211970439</v>
      </c>
      <c r="P22" s="2">
        <v>0.21820639459999999</v>
      </c>
      <c r="Q22" s="2">
        <v>0.2091746011</v>
      </c>
    </row>
    <row r="23" spans="1:17">
      <c r="A23" s="2">
        <f t="shared" si="2"/>
        <v>66</v>
      </c>
      <c r="B23" s="2">
        <v>0.21272030459999999</v>
      </c>
      <c r="C23" s="2">
        <v>0.22165984490000001</v>
      </c>
      <c r="D23" s="2">
        <v>0.22028027820000001</v>
      </c>
      <c r="E23" s="2">
        <v>0.21225078259999999</v>
      </c>
      <c r="G23" s="2"/>
      <c r="H23" s="2">
        <v>0.2124343806</v>
      </c>
      <c r="I23" s="2">
        <v>0.22121984959999999</v>
      </c>
      <c r="J23" s="2">
        <v>0.22000746339999999</v>
      </c>
      <c r="K23" s="2">
        <v>0.21179714860000001</v>
      </c>
      <c r="N23" s="2">
        <v>0.2128153106</v>
      </c>
      <c r="O23" s="2">
        <v>0.22174135659999999</v>
      </c>
      <c r="P23" s="2">
        <v>0.2204903607</v>
      </c>
      <c r="Q23" s="2">
        <v>0.2122058885</v>
      </c>
    </row>
    <row r="24" spans="1:17">
      <c r="A24" s="2">
        <f t="shared" si="2"/>
        <v>67</v>
      </c>
      <c r="B24" s="2">
        <v>0.20821483769999999</v>
      </c>
      <c r="C24" s="2">
        <v>0.21853293779999999</v>
      </c>
      <c r="D24" s="2">
        <v>0.2157230466</v>
      </c>
      <c r="E24" s="2">
        <v>0.20909020750000001</v>
      </c>
      <c r="G24" s="2"/>
      <c r="H24" s="2">
        <v>0.2081927962</v>
      </c>
      <c r="I24" s="2">
        <v>0.2169831898</v>
      </c>
      <c r="J24" s="2">
        <v>0.21571736599999999</v>
      </c>
      <c r="K24" s="2">
        <v>0.2075838411</v>
      </c>
      <c r="N24" s="2">
        <v>0.208664187</v>
      </c>
      <c r="O24" s="2">
        <v>0.2183144571</v>
      </c>
      <c r="P24" s="2">
        <v>0.21628345939999999</v>
      </c>
      <c r="Q24" s="2">
        <v>0.20877724780000001</v>
      </c>
    </row>
    <row r="25" spans="1:17">
      <c r="A25" s="2">
        <f t="shared" si="2"/>
        <v>68</v>
      </c>
      <c r="B25" s="2">
        <v>0.20479839189999999</v>
      </c>
      <c r="C25" s="2">
        <v>0.21152327039999999</v>
      </c>
      <c r="D25" s="2">
        <v>0.2120619618</v>
      </c>
      <c r="E25" s="2">
        <v>0.202488271</v>
      </c>
      <c r="G25" s="2"/>
      <c r="H25" s="2">
        <v>0.20591693129999999</v>
      </c>
      <c r="I25" s="2">
        <v>0.2130952576</v>
      </c>
      <c r="J25" s="2">
        <v>0.2132420948</v>
      </c>
      <c r="K25" s="2">
        <v>0.20396025740000001</v>
      </c>
      <c r="N25" s="2">
        <v>0.20515038960000001</v>
      </c>
      <c r="O25" s="2">
        <v>0.2139055346</v>
      </c>
      <c r="P25" s="2">
        <v>0.21250948350000001</v>
      </c>
      <c r="Q25" s="2">
        <v>0.20467541559999999</v>
      </c>
    </row>
    <row r="26" spans="1:17">
      <c r="A26" s="2">
        <f t="shared" si="2"/>
        <v>69</v>
      </c>
      <c r="B26" s="2">
        <v>0.2054231077</v>
      </c>
      <c r="C26" s="2">
        <v>0.2162345285</v>
      </c>
      <c r="D26" s="2">
        <v>0.21487282090000001</v>
      </c>
      <c r="E26" s="2">
        <v>0.2043134496</v>
      </c>
      <c r="G26" s="2"/>
      <c r="H26" s="2">
        <v>0.2053016198</v>
      </c>
      <c r="I26" s="2">
        <v>0.2162867185</v>
      </c>
      <c r="J26" s="2">
        <v>0.2148220226</v>
      </c>
      <c r="K26" s="2">
        <v>0.20426012139999999</v>
      </c>
      <c r="N26" s="2">
        <v>0.20641805290000001</v>
      </c>
      <c r="O26" s="2">
        <v>0.21795104900000001</v>
      </c>
      <c r="P26" s="2">
        <v>0.21609510130000001</v>
      </c>
      <c r="Q26" s="2">
        <v>0.20571407289999999</v>
      </c>
    </row>
    <row r="27" spans="1:17">
      <c r="A27" s="2">
        <f t="shared" si="2"/>
        <v>70</v>
      </c>
      <c r="B27" s="2">
        <v>0.21065077430000001</v>
      </c>
      <c r="C27" s="2">
        <v>0.22197734229999999</v>
      </c>
      <c r="D27" s="2">
        <v>0.21812354910000001</v>
      </c>
      <c r="E27" s="2">
        <v>0.21239433150000001</v>
      </c>
      <c r="G27" s="2"/>
      <c r="H27" s="2">
        <v>0.21121893389999999</v>
      </c>
      <c r="I27" s="2">
        <v>0.22176442599999999</v>
      </c>
      <c r="J27" s="2">
        <v>0.21885554609999999</v>
      </c>
      <c r="K27" s="2">
        <v>0.21199912379999999</v>
      </c>
      <c r="N27" s="2">
        <v>0.21069524489999999</v>
      </c>
      <c r="O27" s="2">
        <v>0.22192659270000001</v>
      </c>
      <c r="P27" s="2">
        <v>0.21845845229999999</v>
      </c>
      <c r="Q27" s="2">
        <v>0.2119807873</v>
      </c>
    </row>
    <row r="28" spans="1:17">
      <c r="A28" s="2">
        <f t="shared" si="2"/>
        <v>71</v>
      </c>
      <c r="B28" s="2">
        <v>0.2023296684</v>
      </c>
      <c r="C28" s="2">
        <v>0.20790324709999999</v>
      </c>
      <c r="D28" s="2">
        <v>0.20937201420000001</v>
      </c>
      <c r="E28" s="2">
        <v>0.1990546101</v>
      </c>
      <c r="G28" s="2"/>
      <c r="H28" s="2">
        <v>0.203798481</v>
      </c>
      <c r="I28" s="2">
        <v>0.21018166839999999</v>
      </c>
      <c r="J28" s="2">
        <v>0.21086204210000001</v>
      </c>
      <c r="K28" s="2">
        <v>0.2012529676</v>
      </c>
      <c r="N28" s="2">
        <v>0.20545086300000001</v>
      </c>
      <c r="O28" s="2">
        <v>0.2127477498</v>
      </c>
      <c r="P28" s="2">
        <v>0.21262479610000001</v>
      </c>
      <c r="Q28" s="2">
        <v>0.20365707690000001</v>
      </c>
    </row>
    <row r="29" spans="1:17">
      <c r="A29" s="2">
        <f t="shared" si="2"/>
        <v>72</v>
      </c>
      <c r="B29" s="2">
        <v>0.20727370149999999</v>
      </c>
      <c r="C29" s="2">
        <v>0.2061732912</v>
      </c>
      <c r="D29" s="2">
        <v>0.21413611469999999</v>
      </c>
      <c r="E29" s="2">
        <v>0.19778773929999999</v>
      </c>
      <c r="G29" s="2"/>
      <c r="H29" s="2">
        <v>0.20473201050000001</v>
      </c>
      <c r="I29" s="2">
        <v>0.20335200219999999</v>
      </c>
      <c r="J29" s="2">
        <v>0.2116750778</v>
      </c>
      <c r="K29" s="2">
        <v>0.1948678553</v>
      </c>
      <c r="N29" s="2">
        <v>0.2064387707</v>
      </c>
      <c r="O29" s="2">
        <v>0.20712149290000001</v>
      </c>
      <c r="P29" s="2">
        <v>0.21346411439999999</v>
      </c>
      <c r="Q29" s="2">
        <v>0.19844531400000001</v>
      </c>
    </row>
    <row r="30" spans="1:17">
      <c r="A30" s="2">
        <f t="shared" si="2"/>
        <v>73</v>
      </c>
      <c r="B30" s="2">
        <v>0.1990658568</v>
      </c>
      <c r="C30" s="2">
        <v>0.19937846209999999</v>
      </c>
      <c r="D30" s="2">
        <v>0.20740048150000001</v>
      </c>
      <c r="E30" s="2">
        <v>0.18921642259999999</v>
      </c>
      <c r="G30" s="2"/>
      <c r="H30" s="2">
        <v>0.19856632390000001</v>
      </c>
      <c r="I30" s="2">
        <v>0.19847797149999999</v>
      </c>
      <c r="J30" s="2">
        <v>0.20717255649999999</v>
      </c>
      <c r="K30" s="2">
        <v>0.18800825830000001</v>
      </c>
      <c r="N30" s="2">
        <v>0.20177983199999999</v>
      </c>
      <c r="O30" s="2">
        <v>0.2029959506</v>
      </c>
      <c r="P30" s="2">
        <v>0.21066576610000001</v>
      </c>
      <c r="Q30" s="2">
        <v>0.1920972937</v>
      </c>
    </row>
    <row r="31" spans="1:17">
      <c r="A31" s="2">
        <f t="shared" si="2"/>
        <v>74</v>
      </c>
      <c r="B31" s="2">
        <v>0.19864620669999999</v>
      </c>
      <c r="C31" s="2">
        <v>0.20142109450000001</v>
      </c>
      <c r="D31" s="2">
        <v>0.2050695702</v>
      </c>
      <c r="E31" s="2">
        <v>0.1933477301</v>
      </c>
      <c r="G31" s="2"/>
      <c r="H31" s="2">
        <v>0.20279166770000001</v>
      </c>
      <c r="I31" s="2">
        <v>0.20207722689999999</v>
      </c>
      <c r="J31" s="2">
        <v>0.2094226149</v>
      </c>
      <c r="K31" s="2">
        <v>0.19386912989999999</v>
      </c>
      <c r="N31" s="2">
        <v>0.20637060760000001</v>
      </c>
      <c r="O31" s="2">
        <v>0.20744516969999999</v>
      </c>
      <c r="P31" s="2">
        <v>0.21336459329999999</v>
      </c>
      <c r="Q31" s="2">
        <v>0.19874216359999999</v>
      </c>
    </row>
    <row r="32" spans="1:17">
      <c r="A32" s="2">
        <f t="shared" si="2"/>
        <v>75</v>
      </c>
      <c r="B32" s="2">
        <v>0.2085262973</v>
      </c>
      <c r="C32" s="2">
        <v>0.2115129895</v>
      </c>
      <c r="D32" s="2">
        <v>0.2153999385</v>
      </c>
      <c r="E32" s="2">
        <v>0.20288526079999999</v>
      </c>
      <c r="G32" s="2"/>
      <c r="H32" s="2">
        <v>0.20058397059999999</v>
      </c>
      <c r="I32" s="2">
        <v>0.20085372830000001</v>
      </c>
      <c r="J32" s="2">
        <v>0.20709825670000001</v>
      </c>
      <c r="K32" s="2">
        <v>0.19276601039999999</v>
      </c>
      <c r="N32" s="2">
        <v>0.2102545442</v>
      </c>
      <c r="O32" s="2">
        <v>0.21189627820000001</v>
      </c>
      <c r="P32" s="2">
        <v>0.2177075973</v>
      </c>
      <c r="Q32" s="2">
        <v>0.20253077320000001</v>
      </c>
    </row>
    <row r="33" spans="1:17">
      <c r="A33" s="2">
        <f t="shared" si="2"/>
        <v>76</v>
      </c>
      <c r="B33" s="2">
        <v>0.2011408006</v>
      </c>
      <c r="C33" s="2">
        <v>0.20407178340000001</v>
      </c>
      <c r="D33" s="2">
        <v>0.2074664859</v>
      </c>
      <c r="E33" s="2">
        <v>0.1961030061</v>
      </c>
      <c r="G33" s="2"/>
      <c r="H33" s="2">
        <v>0.2021384795</v>
      </c>
      <c r="I33" s="2">
        <v>0.20366561650000001</v>
      </c>
      <c r="J33" s="2">
        <v>0.2089244636</v>
      </c>
      <c r="K33" s="2">
        <v>0.19522407720000001</v>
      </c>
      <c r="N33" s="2">
        <v>0.20971148689999999</v>
      </c>
      <c r="O33" s="2">
        <v>0.20759820940000001</v>
      </c>
      <c r="P33" s="2">
        <v>0.2171157504</v>
      </c>
      <c r="Q33" s="2">
        <v>0.19841928419999999</v>
      </c>
    </row>
    <row r="34" spans="1:17">
      <c r="A34" s="2">
        <f t="shared" si="2"/>
        <v>77</v>
      </c>
      <c r="B34" s="2">
        <v>0.20151220750000001</v>
      </c>
      <c r="C34" s="2">
        <v>0.21221769069999999</v>
      </c>
      <c r="D34" s="2">
        <v>0.20941210760000001</v>
      </c>
      <c r="E34" s="2">
        <v>0.20194855410000001</v>
      </c>
      <c r="G34" s="2"/>
      <c r="H34" s="2">
        <v>0.197165164</v>
      </c>
      <c r="I34" s="2">
        <v>0.199796103</v>
      </c>
      <c r="J34" s="2">
        <v>0.20515704300000001</v>
      </c>
      <c r="K34" s="2">
        <v>0.18982294960000001</v>
      </c>
      <c r="N34" s="2">
        <v>0.20043124079999999</v>
      </c>
      <c r="O34" s="2">
        <v>0.1986687214</v>
      </c>
      <c r="P34" s="2">
        <v>0.20989424449999999</v>
      </c>
      <c r="Q34" s="2">
        <v>0.1869793947</v>
      </c>
    </row>
    <row r="35" spans="1:17">
      <c r="A35" s="2">
        <f t="shared" si="2"/>
        <v>78</v>
      </c>
      <c r="B35" s="2">
        <v>0.2009193108</v>
      </c>
      <c r="C35" s="2">
        <v>0.20442368790000001</v>
      </c>
      <c r="D35" s="2">
        <v>0.2073990762</v>
      </c>
      <c r="E35" s="2">
        <v>0.19620860139999999</v>
      </c>
      <c r="G35" s="2"/>
      <c r="H35" s="2">
        <v>0.20238371720000001</v>
      </c>
      <c r="I35" s="2">
        <v>0.2071628066</v>
      </c>
      <c r="J35" s="2">
        <v>0.20908121969999999</v>
      </c>
      <c r="K35" s="2">
        <v>0.1985760916</v>
      </c>
      <c r="N35" s="2">
        <v>0.20609492779999999</v>
      </c>
      <c r="O35" s="2">
        <v>0.20035647070000001</v>
      </c>
      <c r="P35" s="2">
        <v>0.21311752</v>
      </c>
      <c r="Q35" s="2">
        <v>0.19169472479999999</v>
      </c>
    </row>
    <row r="36" spans="1:17">
      <c r="A36" s="2">
        <f t="shared" si="2"/>
        <v>79</v>
      </c>
      <c r="B36" s="2">
        <v>0.19855091159999999</v>
      </c>
      <c r="C36" s="2">
        <v>0.19888467730000001</v>
      </c>
      <c r="D36" s="2">
        <v>0.20486135189999999</v>
      </c>
      <c r="E36" s="2">
        <v>0.19096084569999999</v>
      </c>
      <c r="G36" s="2"/>
      <c r="H36" s="2">
        <v>0.2030180694</v>
      </c>
      <c r="I36" s="2">
        <v>0.20385944310000001</v>
      </c>
      <c r="J36" s="2">
        <v>0.20943165650000001</v>
      </c>
      <c r="K36" s="2">
        <v>0.19575958439999999</v>
      </c>
      <c r="N36" s="2">
        <v>0.20599842700000001</v>
      </c>
      <c r="O36" s="2">
        <v>0.19982755930000001</v>
      </c>
      <c r="P36" s="2">
        <v>0.21296149580000001</v>
      </c>
      <c r="Q36" s="2">
        <v>0.1912348901</v>
      </c>
    </row>
    <row r="37" spans="1:17">
      <c r="A37" s="2">
        <f t="shared" si="2"/>
        <v>80</v>
      </c>
      <c r="B37" s="2">
        <v>0.19616660990000001</v>
      </c>
      <c r="C37" s="2">
        <v>0.19257513949999999</v>
      </c>
      <c r="D37" s="2">
        <v>0.20185530700000001</v>
      </c>
      <c r="E37" s="2">
        <v>0.1855189756</v>
      </c>
      <c r="G37" s="2"/>
      <c r="H37" s="2">
        <v>0.20475542120000001</v>
      </c>
      <c r="I37" s="2">
        <v>0.20783196330000001</v>
      </c>
      <c r="J37" s="2">
        <v>0.21126890079999999</v>
      </c>
      <c r="K37" s="2">
        <v>0.19950572920000001</v>
      </c>
      <c r="N37" s="2">
        <v>0.20332480750000001</v>
      </c>
      <c r="O37" s="2">
        <v>0.19433978239999999</v>
      </c>
      <c r="P37" s="2">
        <v>0.2101703261</v>
      </c>
      <c r="Q37" s="2">
        <v>0.1859910518</v>
      </c>
    </row>
    <row r="38" spans="1:17">
      <c r="A38" s="2">
        <f t="shared" si="2"/>
        <v>81</v>
      </c>
      <c r="B38" s="2">
        <v>0.1880082468</v>
      </c>
      <c r="C38" s="2">
        <v>0.1815394344</v>
      </c>
      <c r="D38" s="2">
        <v>0.19546317399999999</v>
      </c>
      <c r="E38" s="2">
        <v>0.17253702639999999</v>
      </c>
      <c r="G38" s="2"/>
      <c r="H38" s="2">
        <v>0.1996434188</v>
      </c>
      <c r="I38" s="2">
        <v>0.20065006469999999</v>
      </c>
      <c r="J38" s="2">
        <v>0.2079628681</v>
      </c>
      <c r="K38" s="2">
        <v>0.19019914939999999</v>
      </c>
      <c r="N38" s="2">
        <v>0.20268129830000001</v>
      </c>
      <c r="O38" s="2">
        <v>0.19418091169999999</v>
      </c>
      <c r="P38" s="2">
        <v>0.21080732199999999</v>
      </c>
      <c r="Q38" s="2">
        <v>0.18432977179999999</v>
      </c>
    </row>
    <row r="39" spans="1:17">
      <c r="A39" s="2">
        <f t="shared" si="2"/>
        <v>82</v>
      </c>
      <c r="B39" s="2">
        <v>0.18754779420000001</v>
      </c>
      <c r="C39" s="2">
        <v>0.18000365209999999</v>
      </c>
      <c r="D39" s="2">
        <v>0.19322151779999999</v>
      </c>
      <c r="E39" s="2">
        <v>0.17306858780000001</v>
      </c>
      <c r="G39" s="2"/>
      <c r="H39" s="2">
        <v>0.2032877152</v>
      </c>
      <c r="I39" s="2">
        <v>0.21214687669999999</v>
      </c>
      <c r="J39" s="2">
        <v>0.20940734559999999</v>
      </c>
      <c r="K39" s="2">
        <v>0.2040116001</v>
      </c>
      <c r="N39" s="2">
        <v>0.20588050020000001</v>
      </c>
      <c r="O39" s="2">
        <v>0.2051256454</v>
      </c>
      <c r="P39" s="2">
        <v>0.21236000050000001</v>
      </c>
      <c r="Q39" s="2">
        <v>0.19680876529999999</v>
      </c>
    </row>
    <row r="40" spans="1:17">
      <c r="A40" s="2">
        <f t="shared" si="2"/>
        <v>83</v>
      </c>
      <c r="B40" s="2">
        <v>0.1953182054</v>
      </c>
      <c r="C40" s="2">
        <v>0.19393744909999999</v>
      </c>
      <c r="D40" s="2">
        <v>0.2014834912</v>
      </c>
      <c r="E40" s="2">
        <v>0.18608729839999999</v>
      </c>
      <c r="G40" s="2"/>
      <c r="H40" s="2">
        <v>0.20172681009999999</v>
      </c>
      <c r="I40" s="2">
        <v>0.20565558040000001</v>
      </c>
      <c r="J40" s="2">
        <v>0.20771932879999999</v>
      </c>
      <c r="K40" s="2">
        <v>0.1978413477</v>
      </c>
      <c r="N40" s="2">
        <v>0.20767240100000001</v>
      </c>
      <c r="O40" s="2">
        <v>0.2037247439</v>
      </c>
      <c r="P40" s="2">
        <v>0.21444736919999999</v>
      </c>
      <c r="Q40" s="2">
        <v>0.19512529049999999</v>
      </c>
    </row>
    <row r="41" spans="1:17">
      <c r="A41" s="2">
        <f t="shared" si="2"/>
        <v>84</v>
      </c>
      <c r="B41" s="2">
        <v>0.2006491551</v>
      </c>
      <c r="C41" s="2">
        <v>0.2016928764</v>
      </c>
      <c r="D41" s="2">
        <v>0.2065270441</v>
      </c>
      <c r="E41" s="2">
        <v>0.19409675879999999</v>
      </c>
      <c r="G41" s="2"/>
      <c r="H41" s="2">
        <v>0.1994101667</v>
      </c>
      <c r="I41" s="2">
        <v>0.20071953240000001</v>
      </c>
      <c r="J41" s="2">
        <v>0.2051752064</v>
      </c>
      <c r="K41" s="2">
        <v>0.19323989019999999</v>
      </c>
      <c r="N41" s="2">
        <v>0.20759684610000001</v>
      </c>
      <c r="O41" s="2">
        <v>0.20323390750000001</v>
      </c>
      <c r="P41" s="2">
        <v>0.21430575569999999</v>
      </c>
      <c r="Q41" s="2">
        <v>0.19467057630000001</v>
      </c>
    </row>
    <row r="42" spans="1:17">
      <c r="A42" s="2">
        <f t="shared" si="2"/>
        <v>85</v>
      </c>
      <c r="B42" s="2">
        <v>0.20204765529999999</v>
      </c>
      <c r="C42" s="2">
        <v>0.20770494110000001</v>
      </c>
      <c r="D42" s="2">
        <v>0.20976111210000001</v>
      </c>
      <c r="E42" s="2">
        <v>0.19761581619999999</v>
      </c>
      <c r="G42" s="2"/>
      <c r="H42" s="2">
        <v>0.20558866240000001</v>
      </c>
      <c r="I42" s="2">
        <v>0.21319055740000001</v>
      </c>
      <c r="J42" s="2">
        <v>0.2131460483</v>
      </c>
      <c r="K42" s="2">
        <v>0.20316624659999999</v>
      </c>
      <c r="N42" s="2">
        <v>0.20782504509999999</v>
      </c>
      <c r="O42" s="2">
        <v>0.20530978420000001</v>
      </c>
      <c r="P42" s="2">
        <v>0.2164208805</v>
      </c>
      <c r="Q42" s="2">
        <v>0.19434699650000001</v>
      </c>
    </row>
    <row r="43" spans="1:17">
      <c r="A43" s="2">
        <f t="shared" si="2"/>
        <v>86</v>
      </c>
      <c r="B43" s="2">
        <v>0.19876799179999999</v>
      </c>
      <c r="C43" s="2">
        <v>0.19684632229999999</v>
      </c>
      <c r="D43" s="2">
        <v>0.2042774477</v>
      </c>
      <c r="E43" s="2">
        <v>0.1898688969</v>
      </c>
      <c r="G43" s="2"/>
      <c r="H43" s="2">
        <v>0.21081592560000001</v>
      </c>
      <c r="I43" s="2">
        <v>0.21626924689999999</v>
      </c>
      <c r="J43" s="2">
        <v>0.21675298500000001</v>
      </c>
      <c r="K43" s="2">
        <v>0.20836166119999999</v>
      </c>
      <c r="N43" s="2">
        <v>0.21435700129999999</v>
      </c>
      <c r="O43" s="2">
        <v>0.21175145249999999</v>
      </c>
      <c r="P43" s="2">
        <v>0.2211799931</v>
      </c>
      <c r="Q43" s="2">
        <v>0.20291743330000001</v>
      </c>
    </row>
    <row r="44" spans="1:17">
      <c r="A44" s="2">
        <f t="shared" si="2"/>
        <v>87</v>
      </c>
      <c r="B44" s="2">
        <v>0.20264180570000001</v>
      </c>
      <c r="C44" s="2">
        <v>0.20855641480000001</v>
      </c>
      <c r="D44" s="2">
        <v>0.2083176343</v>
      </c>
      <c r="E44" s="2">
        <v>0.20101532059999999</v>
      </c>
      <c r="G44" s="2"/>
      <c r="H44" s="2">
        <v>0.20791445250000001</v>
      </c>
      <c r="I44" s="2">
        <v>0.20918682429999999</v>
      </c>
      <c r="J44" s="2">
        <v>0.2134611468</v>
      </c>
      <c r="K44" s="2">
        <v>0.20190636319999999</v>
      </c>
      <c r="N44" s="2">
        <v>0.21778998320000001</v>
      </c>
      <c r="O44" s="2">
        <v>0.21684564980000001</v>
      </c>
      <c r="P44" s="2">
        <v>0.2245166884</v>
      </c>
      <c r="Q44" s="2">
        <v>0.20803407430000001</v>
      </c>
    </row>
    <row r="45" spans="1:17">
      <c r="A45" s="2">
        <f t="shared" si="2"/>
        <v>88</v>
      </c>
      <c r="B45" s="2">
        <v>0.2007460855</v>
      </c>
      <c r="C45" s="2">
        <v>0.20181037560000001</v>
      </c>
      <c r="D45" s="2">
        <v>0.20633934840000001</v>
      </c>
      <c r="E45" s="2">
        <v>0.1945799181</v>
      </c>
      <c r="G45" s="2"/>
      <c r="H45" s="2">
        <v>0.2117621458</v>
      </c>
      <c r="I45" s="2">
        <v>0.21286852570000001</v>
      </c>
      <c r="J45" s="2">
        <v>0.2177642058</v>
      </c>
      <c r="K45" s="2">
        <v>0.20501554769999999</v>
      </c>
      <c r="N45" s="2">
        <v>0.2155027877</v>
      </c>
      <c r="O45" s="2">
        <v>0.2136932222</v>
      </c>
      <c r="P45" s="2">
        <v>0.22238804070000001</v>
      </c>
      <c r="Q45" s="2">
        <v>0.20471888050000001</v>
      </c>
    </row>
    <row r="46" spans="1:17">
      <c r="A46" s="2">
        <f t="shared" si="2"/>
        <v>89</v>
      </c>
      <c r="B46" s="2">
        <v>0.19396853480000001</v>
      </c>
      <c r="C46" s="2">
        <v>0.19788961120000001</v>
      </c>
      <c r="D46" s="2">
        <v>0.20131294390000001</v>
      </c>
      <c r="E46" s="2">
        <v>0.18835295290000001</v>
      </c>
      <c r="G46" s="2"/>
      <c r="H46" s="2">
        <v>0.20585306170000001</v>
      </c>
      <c r="I46" s="2">
        <v>0.2086980816</v>
      </c>
      <c r="J46" s="2">
        <v>0.21278196839999999</v>
      </c>
      <c r="K46" s="2">
        <v>0.19963772390000001</v>
      </c>
      <c r="N46" s="2">
        <v>0.21583023100000001</v>
      </c>
      <c r="O46" s="2">
        <v>0.21123816779999999</v>
      </c>
      <c r="P46" s="2">
        <v>0.22415461340000001</v>
      </c>
      <c r="Q46" s="2">
        <v>0.20050694760000001</v>
      </c>
    </row>
    <row r="47" spans="1:17">
      <c r="A47" s="2">
        <f t="shared" si="2"/>
        <v>90</v>
      </c>
      <c r="B47" s="2">
        <v>0.197576472</v>
      </c>
      <c r="C47" s="2">
        <v>0.19394556569999999</v>
      </c>
      <c r="D47" s="2">
        <v>0.20353444439999999</v>
      </c>
      <c r="E47" s="2">
        <v>0.1863796955</v>
      </c>
      <c r="G47" s="2"/>
      <c r="H47" s="2">
        <v>0.2176898391</v>
      </c>
      <c r="I47" s="2">
        <v>0.22898606660000001</v>
      </c>
      <c r="J47" s="2">
        <v>0.22383506340000001</v>
      </c>
      <c r="K47" s="2">
        <v>0.22057254649999999</v>
      </c>
      <c r="N47" s="2">
        <v>0.21420308530000001</v>
      </c>
      <c r="O47" s="2">
        <v>0.20666741490000001</v>
      </c>
      <c r="P47" s="2">
        <v>0.22093328139999999</v>
      </c>
      <c r="Q47" s="2">
        <v>0.19792008890000001</v>
      </c>
    </row>
    <row r="48" spans="1:17">
      <c r="A48" s="2">
        <f t="shared" si="2"/>
        <v>91</v>
      </c>
      <c r="B48" s="2">
        <v>0.19744229560000001</v>
      </c>
      <c r="C48" s="2">
        <v>0.19522382730000001</v>
      </c>
      <c r="D48" s="2">
        <v>0.20276750439999999</v>
      </c>
      <c r="E48" s="2">
        <v>0.1883651871</v>
      </c>
      <c r="G48" s="2"/>
      <c r="H48" s="2">
        <v>0.21707007110000001</v>
      </c>
      <c r="I48" s="2">
        <v>0.22193270170000001</v>
      </c>
      <c r="J48" s="2">
        <v>0.22306560919999999</v>
      </c>
      <c r="K48" s="2">
        <v>0.21389305210000001</v>
      </c>
      <c r="N48" s="2">
        <v>0.21789560550000001</v>
      </c>
      <c r="O48" s="2">
        <v>0.21064636580000001</v>
      </c>
      <c r="P48" s="2">
        <v>0.22441257479999999</v>
      </c>
      <c r="Q48" s="2">
        <v>0.20218480459999999</v>
      </c>
    </row>
    <row r="49" spans="1:17">
      <c r="A49" s="2">
        <f t="shared" si="2"/>
        <v>92</v>
      </c>
      <c r="B49" s="2">
        <v>0.20656332190000001</v>
      </c>
      <c r="C49" s="2">
        <v>0.20660055229999999</v>
      </c>
      <c r="D49" s="2">
        <v>0.212196146</v>
      </c>
      <c r="E49" s="2">
        <v>0.1991832067</v>
      </c>
      <c r="G49" s="2"/>
      <c r="H49" s="2">
        <v>0.21644473240000001</v>
      </c>
      <c r="I49" s="2">
        <v>0.2186938799</v>
      </c>
      <c r="J49" s="2">
        <v>0.2226626246</v>
      </c>
      <c r="K49" s="2">
        <v>0.21041007880000001</v>
      </c>
      <c r="N49" s="2">
        <v>0.21248865810000001</v>
      </c>
      <c r="O49" s="2">
        <v>0.2018818007</v>
      </c>
      <c r="P49" s="2">
        <v>0.21887842660000001</v>
      </c>
      <c r="Q49" s="2">
        <v>0.1937890333</v>
      </c>
    </row>
    <row r="50" spans="1:17">
      <c r="A50" s="2">
        <f t="shared" si="2"/>
        <v>93</v>
      </c>
      <c r="B50" s="2">
        <v>0.20812505889999999</v>
      </c>
      <c r="C50" s="2">
        <v>0.21493561180000001</v>
      </c>
      <c r="D50" s="2">
        <v>0.21523644159999999</v>
      </c>
      <c r="E50" s="2">
        <v>0.20533968559999999</v>
      </c>
      <c r="G50" s="2"/>
      <c r="H50" s="2">
        <v>0.2088740355</v>
      </c>
      <c r="I50" s="2">
        <v>0.20613820620000001</v>
      </c>
      <c r="J50" s="2">
        <v>0.21616930400000001</v>
      </c>
      <c r="K50" s="2">
        <v>0.19667356799999999</v>
      </c>
      <c r="N50" s="2">
        <v>0.20161872250000001</v>
      </c>
      <c r="O50" s="2">
        <v>0.1837602683</v>
      </c>
      <c r="P50" s="2">
        <v>0.20913157499999999</v>
      </c>
      <c r="Q50" s="2">
        <v>0.1746984754</v>
      </c>
    </row>
    <row r="51" spans="1:17">
      <c r="A51" s="2">
        <f t="shared" si="2"/>
        <v>94</v>
      </c>
      <c r="B51" s="2">
        <v>0.20881610480000001</v>
      </c>
      <c r="C51" s="2">
        <v>0.20757075720000001</v>
      </c>
      <c r="D51" s="2">
        <v>0.2142369509</v>
      </c>
      <c r="E51" s="2">
        <v>0.20041638810000001</v>
      </c>
      <c r="G51" s="2"/>
      <c r="H51" s="2">
        <v>0.21182428889999999</v>
      </c>
      <c r="I51" s="2">
        <v>0.2121174357</v>
      </c>
      <c r="J51" s="2">
        <v>0.21726262160000001</v>
      </c>
      <c r="K51" s="2">
        <v>0.20479627680000001</v>
      </c>
      <c r="N51" s="2">
        <v>0.20628669520000001</v>
      </c>
      <c r="O51" s="2">
        <v>0.1852436261</v>
      </c>
      <c r="P51" s="2">
        <v>0.21216985390000001</v>
      </c>
      <c r="Q51" s="2">
        <v>0.17811614419999999</v>
      </c>
    </row>
    <row r="52" spans="1:17">
      <c r="A52" s="2">
        <f t="shared" si="2"/>
        <v>95</v>
      </c>
      <c r="B52" s="2">
        <v>0.20529236319999999</v>
      </c>
      <c r="C52" s="2">
        <v>0.20830998000000001</v>
      </c>
      <c r="D52" s="2">
        <v>0.21076254489999999</v>
      </c>
      <c r="E52" s="2">
        <v>0.20103806830000001</v>
      </c>
      <c r="G52" s="2"/>
      <c r="H52" s="2">
        <v>0.21412317789999999</v>
      </c>
      <c r="I52" s="2">
        <v>0.21708089890000001</v>
      </c>
      <c r="J52" s="2">
        <v>0.21963084490000001</v>
      </c>
      <c r="K52" s="2">
        <v>0.209590318</v>
      </c>
      <c r="N52" s="2">
        <v>0.2121554118</v>
      </c>
      <c r="O52" s="2">
        <v>0.1945174274</v>
      </c>
      <c r="P52" s="2">
        <v>0.21833517390000001</v>
      </c>
      <c r="Q52" s="2">
        <v>0.18679818510000001</v>
      </c>
    </row>
    <row r="53" spans="1:17">
      <c r="A53" s="2">
        <f t="shared" si="2"/>
        <v>96</v>
      </c>
      <c r="B53" s="2">
        <v>0.2052099658</v>
      </c>
      <c r="C53" s="2">
        <v>0.2052658637</v>
      </c>
      <c r="D53" s="2">
        <v>0.21044794119999999</v>
      </c>
      <c r="E53" s="2">
        <v>0.19829836310000001</v>
      </c>
      <c r="G53" s="2"/>
      <c r="H53" s="2">
        <v>0.2169364627</v>
      </c>
      <c r="I53" s="2">
        <v>0.22543535379999999</v>
      </c>
      <c r="J53" s="2">
        <v>0.22267790400000001</v>
      </c>
      <c r="K53" s="2">
        <v>0.21746965939999999</v>
      </c>
      <c r="N53" s="2">
        <v>0.2073704884</v>
      </c>
      <c r="O53" s="2">
        <v>0.1859168222</v>
      </c>
      <c r="P53" s="2">
        <v>0.21333824979999999</v>
      </c>
      <c r="Q53" s="2">
        <v>0.17855915659999999</v>
      </c>
    </row>
    <row r="54" spans="1:17">
      <c r="A54" s="2">
        <f t="shared" si="2"/>
        <v>97</v>
      </c>
      <c r="B54" s="2">
        <v>0.20618927209999999</v>
      </c>
      <c r="C54" s="2">
        <v>0.20461739749999999</v>
      </c>
      <c r="D54" s="2">
        <v>0.21292337550000001</v>
      </c>
      <c r="E54" s="2">
        <v>0.1958339107</v>
      </c>
      <c r="G54" s="2"/>
      <c r="H54" s="2">
        <v>0.2208626752</v>
      </c>
      <c r="I54" s="2">
        <v>0.24006707250000001</v>
      </c>
      <c r="J54" s="2">
        <v>0.228236405</v>
      </c>
      <c r="K54" s="2">
        <v>0.2294119121</v>
      </c>
      <c r="N54" s="2">
        <v>0.2065981539</v>
      </c>
      <c r="O54" s="2">
        <v>0.1903216864</v>
      </c>
      <c r="P54" s="2">
        <v>0.2144853474</v>
      </c>
      <c r="Q54" s="2">
        <v>0.1803753572</v>
      </c>
    </row>
    <row r="55" spans="1:17">
      <c r="A55" s="2">
        <f t="shared" si="2"/>
        <v>98</v>
      </c>
      <c r="B55" s="2">
        <v>0.20919613679999999</v>
      </c>
      <c r="C55" s="2">
        <v>0.20463179409999999</v>
      </c>
      <c r="D55" s="2">
        <v>0.2136198185</v>
      </c>
      <c r="E55" s="2">
        <v>0.19888628</v>
      </c>
      <c r="G55" s="2"/>
      <c r="H55" s="2">
        <v>0.21792596259999999</v>
      </c>
      <c r="I55" s="2">
        <v>0.22399885259999999</v>
      </c>
      <c r="J55" s="2">
        <v>0.22364136400000001</v>
      </c>
      <c r="K55" s="2">
        <v>0.2160403474</v>
      </c>
      <c r="N55" s="2">
        <v>0.2132268158</v>
      </c>
      <c r="O55" s="2">
        <v>0.19182270630000001</v>
      </c>
      <c r="P55" s="2">
        <v>0.22002824300000001</v>
      </c>
      <c r="Q55" s="2">
        <v>0.18332506030000001</v>
      </c>
    </row>
    <row r="56" spans="1:17">
      <c r="A56" s="2">
        <f t="shared" si="2"/>
        <v>99</v>
      </c>
      <c r="B56" s="2">
        <v>0.21313599280000001</v>
      </c>
      <c r="C56" s="2">
        <v>0.2120660842</v>
      </c>
      <c r="D56" s="2">
        <v>0.21779013250000001</v>
      </c>
      <c r="E56" s="2">
        <v>0.20587718229999999</v>
      </c>
      <c r="G56" s="2"/>
      <c r="H56" s="2">
        <v>0.20709208069999999</v>
      </c>
      <c r="I56" s="2">
        <v>0.204817995</v>
      </c>
      <c r="J56" s="2">
        <v>0.21209302669999999</v>
      </c>
      <c r="K56" s="2">
        <v>0.19811306989999999</v>
      </c>
      <c r="N56" s="2">
        <v>0.21454506500000001</v>
      </c>
      <c r="O56" s="2">
        <v>0.20207215149999999</v>
      </c>
      <c r="P56" s="2">
        <v>0.2212921437</v>
      </c>
      <c r="Q56" s="2">
        <v>0.19325056500000001</v>
      </c>
    </row>
    <row r="57" spans="1:17">
      <c r="A57" s="2">
        <f t="shared" si="2"/>
        <v>100</v>
      </c>
      <c r="B57" s="2">
        <v>0.21161065230000001</v>
      </c>
      <c r="C57" s="2">
        <v>0.207377853</v>
      </c>
      <c r="D57" s="2">
        <v>0.21610620180000001</v>
      </c>
      <c r="E57" s="2">
        <v>0.20147482150000001</v>
      </c>
      <c r="G57" s="2"/>
      <c r="H57" s="2">
        <v>0.21317262240000001</v>
      </c>
      <c r="I57" s="2">
        <v>0.2124860532</v>
      </c>
      <c r="J57" s="2">
        <v>0.2180272352</v>
      </c>
      <c r="K57" s="2">
        <v>0.20590293209999999</v>
      </c>
      <c r="N57" s="2">
        <v>0.21247402030000001</v>
      </c>
      <c r="O57" s="2">
        <v>0.19222005659999999</v>
      </c>
      <c r="P57" s="2">
        <v>0.2179920813</v>
      </c>
      <c r="Q57" s="2">
        <v>0.18523296689999999</v>
      </c>
    </row>
    <row r="58" spans="1:17">
      <c r="A58" s="2">
        <f t="shared" si="2"/>
        <v>101</v>
      </c>
      <c r="B58" s="2">
        <v>0.2145918631</v>
      </c>
      <c r="C58" s="2">
        <v>0.2093176756</v>
      </c>
      <c r="D58" s="2">
        <v>0.2199959464</v>
      </c>
      <c r="E58" s="2">
        <v>0.2022748365</v>
      </c>
      <c r="G58" s="2"/>
      <c r="H58" s="2">
        <v>0.2100137715</v>
      </c>
      <c r="I58" s="2">
        <v>0.20786394690000001</v>
      </c>
      <c r="J58" s="2">
        <v>0.21696093650000001</v>
      </c>
      <c r="K58" s="2">
        <v>0.19861980279999999</v>
      </c>
      <c r="N58" s="2">
        <v>0.2171409168</v>
      </c>
      <c r="O58" s="2">
        <v>0.20383760870000001</v>
      </c>
      <c r="P58" s="2">
        <v>0.2253032838</v>
      </c>
      <c r="Q58" s="2">
        <v>0.19325495579999999</v>
      </c>
    </row>
    <row r="59" spans="1:17">
      <c r="A59" s="2">
        <f t="shared" si="2"/>
        <v>102</v>
      </c>
      <c r="B59" s="2">
        <v>0.2074589678</v>
      </c>
      <c r="C59" s="2">
        <v>0.20075469030000001</v>
      </c>
      <c r="D59" s="2">
        <v>0.21204156690000001</v>
      </c>
      <c r="E59" s="2">
        <v>0.194825782</v>
      </c>
      <c r="G59" s="2"/>
      <c r="H59" s="2">
        <v>0.206436379</v>
      </c>
      <c r="I59" s="2">
        <v>0.21095540330000001</v>
      </c>
      <c r="J59" s="2">
        <v>0.21131725400000001</v>
      </c>
      <c r="K59" s="2">
        <v>0.2041792493</v>
      </c>
      <c r="N59" s="2">
        <v>0.2162169236</v>
      </c>
      <c r="O59" s="2">
        <v>0.19700108490000001</v>
      </c>
      <c r="P59" s="2">
        <v>0.22248192680000001</v>
      </c>
      <c r="Q59" s="2">
        <v>0.18894531749999999</v>
      </c>
    </row>
    <row r="60" spans="1:17">
      <c r="A60" s="2">
        <f t="shared" si="2"/>
        <v>103</v>
      </c>
      <c r="B60" s="2">
        <v>0.2119905855</v>
      </c>
      <c r="C60" s="2">
        <v>0.20844543900000001</v>
      </c>
      <c r="D60" s="2">
        <v>0.21661395680000001</v>
      </c>
      <c r="E60" s="2">
        <v>0.2023431718</v>
      </c>
      <c r="G60" s="2"/>
      <c r="H60" s="2">
        <v>0.20797850400000001</v>
      </c>
      <c r="I60" s="2">
        <v>0.20787563570000001</v>
      </c>
      <c r="J60" s="2">
        <v>0.2132313911</v>
      </c>
      <c r="K60" s="2">
        <v>0.2007242568</v>
      </c>
      <c r="N60" s="2">
        <v>0.2219918028</v>
      </c>
      <c r="O60" s="2">
        <v>0.21096509690000001</v>
      </c>
      <c r="P60" s="2">
        <v>0.2290220415</v>
      </c>
      <c r="Q60" s="2">
        <v>0.2014102177</v>
      </c>
    </row>
    <row r="61" spans="1:17">
      <c r="A61" s="2">
        <f t="shared" si="2"/>
        <v>104</v>
      </c>
      <c r="B61" s="2">
        <v>0.21479386519999999</v>
      </c>
      <c r="C61" s="2">
        <v>0.20762288800000001</v>
      </c>
      <c r="D61" s="2">
        <v>0.21859837060000001</v>
      </c>
      <c r="E61" s="2">
        <v>0.20265396369999999</v>
      </c>
      <c r="G61" s="2"/>
      <c r="H61" s="2">
        <v>0.21314461439999999</v>
      </c>
      <c r="I61" s="2">
        <v>0.20888086820000001</v>
      </c>
      <c r="J61" s="2">
        <v>0.2180386601</v>
      </c>
      <c r="K61" s="2">
        <v>0.20227602510000001</v>
      </c>
      <c r="N61" s="2">
        <v>0.21650009519999999</v>
      </c>
      <c r="O61" s="2">
        <v>0.20300111909999999</v>
      </c>
      <c r="P61" s="2">
        <v>0.2234594187</v>
      </c>
      <c r="Q61" s="2">
        <v>0.1935853689</v>
      </c>
    </row>
    <row r="62" spans="1:17">
      <c r="A62" s="2">
        <f t="shared" si="2"/>
        <v>105</v>
      </c>
      <c r="B62" s="2">
        <v>0.20935287320000001</v>
      </c>
      <c r="C62" s="2">
        <v>0.19760268319999999</v>
      </c>
      <c r="D62" s="2">
        <v>0.2145055068</v>
      </c>
      <c r="E62" s="2">
        <v>0.19108341039999999</v>
      </c>
      <c r="G62" s="2"/>
      <c r="H62" s="2">
        <v>0.2155953451</v>
      </c>
      <c r="I62" s="2">
        <v>0.21603034609999999</v>
      </c>
      <c r="J62" s="2">
        <v>0.22154592880000001</v>
      </c>
      <c r="K62" s="2">
        <v>0.2078926747</v>
      </c>
      <c r="N62" s="2">
        <v>0.21784810020000001</v>
      </c>
      <c r="O62" s="2">
        <v>0.20838179640000001</v>
      </c>
      <c r="P62" s="2">
        <v>0.22589021279999999</v>
      </c>
      <c r="Q62" s="2">
        <v>0.19740820719999999</v>
      </c>
    </row>
    <row r="63" spans="1:17">
      <c r="A63" s="2">
        <f t="shared" si="2"/>
        <v>106</v>
      </c>
      <c r="B63" s="2">
        <v>0.2138582628</v>
      </c>
      <c r="C63" s="2">
        <v>0.2082139845</v>
      </c>
      <c r="D63" s="2">
        <v>0.2189704747</v>
      </c>
      <c r="E63" s="2">
        <v>0.20147578229999999</v>
      </c>
      <c r="G63" s="2"/>
      <c r="H63" s="2">
        <v>0.2168409083</v>
      </c>
      <c r="I63" s="2">
        <v>0.2124980766</v>
      </c>
      <c r="J63" s="2">
        <v>0.2217230684</v>
      </c>
      <c r="K63" s="2">
        <v>0.20587813120000001</v>
      </c>
      <c r="N63" s="2">
        <v>0.21325185269999999</v>
      </c>
      <c r="O63" s="2">
        <v>0.19408874500000001</v>
      </c>
      <c r="P63" s="2">
        <v>0.21907669220000001</v>
      </c>
      <c r="Q63" s="2">
        <v>0.18639058150000001</v>
      </c>
    </row>
    <row r="64" spans="1:17">
      <c r="A64" s="2">
        <f t="shared" si="2"/>
        <v>107</v>
      </c>
      <c r="B64" s="2">
        <v>0.21242115219999999</v>
      </c>
      <c r="C64" s="2">
        <v>0.20324273679999999</v>
      </c>
      <c r="D64" s="2">
        <v>0.2167802049</v>
      </c>
      <c r="E64" s="2">
        <v>0.197616766</v>
      </c>
      <c r="G64" s="2"/>
      <c r="H64" s="2">
        <v>0.22025091690000001</v>
      </c>
      <c r="I64" s="2">
        <v>0.21347204210000001</v>
      </c>
      <c r="J64" s="2">
        <v>0.22507226490000001</v>
      </c>
      <c r="K64" s="2">
        <v>0.2069809208</v>
      </c>
      <c r="N64" s="2">
        <v>0.2052465061</v>
      </c>
      <c r="O64" s="2">
        <v>0.18681883460000001</v>
      </c>
      <c r="P64" s="2">
        <v>0.21065768139999999</v>
      </c>
      <c r="Q64" s="2">
        <v>0.17964075900000001</v>
      </c>
    </row>
    <row r="65" spans="1:17">
      <c r="A65" s="2">
        <f t="shared" si="2"/>
        <v>108</v>
      </c>
      <c r="B65" s="2">
        <v>0.21860788349999999</v>
      </c>
      <c r="C65" s="2">
        <v>0.21571250589999999</v>
      </c>
      <c r="D65" s="2">
        <v>0.2230247242</v>
      </c>
      <c r="E65" s="2">
        <v>0.20981007839999999</v>
      </c>
      <c r="G65" s="2"/>
      <c r="H65" s="2">
        <v>0.2193867877</v>
      </c>
      <c r="I65" s="2">
        <v>0.21537817419999999</v>
      </c>
      <c r="J65" s="2">
        <v>0.2242438685</v>
      </c>
      <c r="K65" s="2">
        <v>0.20872416769999999</v>
      </c>
      <c r="N65" s="2">
        <v>0.2158968852</v>
      </c>
      <c r="O65" s="2">
        <v>0.1852584833</v>
      </c>
      <c r="P65" s="2">
        <v>0.22116119370000001</v>
      </c>
      <c r="Q65" s="2">
        <v>0.17863831990000001</v>
      </c>
    </row>
    <row r="66" spans="1:17">
      <c r="A66" s="2">
        <f t="shared" si="2"/>
        <v>109</v>
      </c>
      <c r="B66" s="2">
        <v>0.21663369220000001</v>
      </c>
      <c r="C66" s="2">
        <v>0.2077909543</v>
      </c>
      <c r="D66" s="2">
        <v>0.2217899925</v>
      </c>
      <c r="E66" s="2">
        <v>0.20103114059999999</v>
      </c>
      <c r="G66" s="2"/>
      <c r="H66" s="2">
        <v>0.22346212130000001</v>
      </c>
      <c r="I66" s="2">
        <v>0.2209545067</v>
      </c>
      <c r="J66" s="2">
        <v>0.22910466979999999</v>
      </c>
      <c r="K66" s="2">
        <v>0.2132319375</v>
      </c>
      <c r="N66" s="2">
        <v>0.2212183865</v>
      </c>
      <c r="O66" s="2">
        <v>0.2070595254</v>
      </c>
      <c r="P66" s="2">
        <v>0.22793437129999999</v>
      </c>
      <c r="Q66" s="2">
        <v>0.19798287589999999</v>
      </c>
    </row>
    <row r="67" spans="1:17">
      <c r="A67" s="2">
        <f t="shared" si="2"/>
        <v>110</v>
      </c>
      <c r="B67" s="2">
        <v>0.22159929580000001</v>
      </c>
      <c r="C67" s="2">
        <v>0.21717309479999999</v>
      </c>
      <c r="D67" s="2">
        <v>0.22523993950000001</v>
      </c>
      <c r="E67" s="2">
        <v>0.21224427370000001</v>
      </c>
      <c r="G67" s="2"/>
      <c r="H67" s="2">
        <v>0.23120212900000001</v>
      </c>
      <c r="I67" s="2">
        <v>0.2370043714</v>
      </c>
      <c r="J67" s="2">
        <v>0.2353767876</v>
      </c>
      <c r="K67" s="2">
        <v>0.23096960329999999</v>
      </c>
      <c r="N67" s="2">
        <v>0.21790886009999999</v>
      </c>
      <c r="O67" s="2">
        <v>0.19915951700000001</v>
      </c>
      <c r="P67" s="2">
        <v>0.2233868198</v>
      </c>
      <c r="Q67" s="2">
        <v>0.19181030130000001</v>
      </c>
    </row>
    <row r="68" spans="1:17">
      <c r="A68" s="2">
        <f t="shared" si="2"/>
        <v>111</v>
      </c>
      <c r="B68" s="2">
        <v>0.21935665030000001</v>
      </c>
      <c r="C68" s="2">
        <v>0.21490670980000001</v>
      </c>
      <c r="D68" s="2">
        <v>0.22307225580000001</v>
      </c>
      <c r="E68" s="2">
        <v>0.20990703190000001</v>
      </c>
      <c r="G68" s="2"/>
      <c r="H68" s="2">
        <v>0.23569426460000001</v>
      </c>
      <c r="I68" s="2">
        <v>0.24221688999999999</v>
      </c>
      <c r="J68" s="2">
        <v>0.24044519680000001</v>
      </c>
      <c r="K68" s="2">
        <v>0.23529971220000001</v>
      </c>
      <c r="N68" s="2">
        <v>0.21966267279999999</v>
      </c>
      <c r="O68" s="2">
        <v>0.1993232626</v>
      </c>
      <c r="P68" s="2">
        <v>0.2249056129</v>
      </c>
      <c r="Q68" s="2">
        <v>0.1923674765</v>
      </c>
    </row>
    <row r="69" spans="1:17">
      <c r="A69" s="2">
        <f t="shared" si="2"/>
        <v>112</v>
      </c>
      <c r="B69" s="2">
        <v>0.21657227079999999</v>
      </c>
      <c r="C69" s="2">
        <v>0.21309662800000001</v>
      </c>
      <c r="D69" s="2">
        <v>0.219767937</v>
      </c>
      <c r="E69" s="2">
        <v>0.20879708529999999</v>
      </c>
      <c r="G69" s="2"/>
      <c r="H69" s="2">
        <v>0.23626447689999999</v>
      </c>
      <c r="I69" s="2">
        <v>0.23922773620000001</v>
      </c>
      <c r="J69" s="2">
        <v>0.24124033449999999</v>
      </c>
      <c r="K69" s="2">
        <v>0.2321207397</v>
      </c>
      <c r="N69" s="2">
        <v>0.21467436449999999</v>
      </c>
      <c r="O69" s="2">
        <v>0.1920357593</v>
      </c>
      <c r="P69" s="2">
        <v>0.2191181971</v>
      </c>
      <c r="Q69" s="2">
        <v>0.18623096149999999</v>
      </c>
    </row>
    <row r="70" spans="1:17">
      <c r="A70" s="2">
        <f t="shared" si="2"/>
        <v>113</v>
      </c>
      <c r="B70" s="2">
        <v>0.22571209840000001</v>
      </c>
      <c r="C70" s="2">
        <v>0.22548142560000001</v>
      </c>
      <c r="D70" s="2">
        <v>0.22956330620000001</v>
      </c>
      <c r="E70" s="2">
        <v>0.2202201795</v>
      </c>
      <c r="G70" s="2"/>
      <c r="H70" s="2">
        <v>0.23037522790000001</v>
      </c>
      <c r="I70" s="2">
        <v>0.24050821450000001</v>
      </c>
      <c r="J70" s="2">
        <v>0.23631261689999999</v>
      </c>
      <c r="K70" s="2">
        <v>0.23179018879999999</v>
      </c>
      <c r="N70" s="2">
        <v>0.2192564226</v>
      </c>
      <c r="O70" s="2">
        <v>0.189145497</v>
      </c>
      <c r="P70" s="2">
        <v>0.22509435759999999</v>
      </c>
      <c r="Q70" s="2">
        <v>0.1817532151</v>
      </c>
    </row>
    <row r="71" spans="1:17">
      <c r="A71" s="2">
        <f t="shared" ref="A71:A109" si="3">A70+1</f>
        <v>114</v>
      </c>
      <c r="B71" s="2">
        <v>0.2198827669</v>
      </c>
      <c r="C71" s="2">
        <v>0.21336946579999999</v>
      </c>
      <c r="D71" s="2">
        <v>0.22279099129999999</v>
      </c>
      <c r="E71" s="2">
        <v>0.2094879825</v>
      </c>
      <c r="G71" s="2"/>
      <c r="H71" s="2">
        <v>0.23022981240000001</v>
      </c>
      <c r="I71" s="2">
        <v>0.23374301859999999</v>
      </c>
      <c r="J71" s="2">
        <v>0.2344439499</v>
      </c>
      <c r="K71" s="2">
        <v>0.22765255109999999</v>
      </c>
      <c r="N71" s="2">
        <v>0.22558060839999999</v>
      </c>
      <c r="O71" s="2">
        <v>0.20942477000000001</v>
      </c>
      <c r="P71" s="2">
        <v>0.22997994450000001</v>
      </c>
      <c r="Q71" s="2">
        <v>0.20342606860000001</v>
      </c>
    </row>
    <row r="72" spans="1:17">
      <c r="A72" s="2">
        <f t="shared" si="3"/>
        <v>115</v>
      </c>
      <c r="B72" s="2">
        <v>0.2218284928</v>
      </c>
      <c r="C72" s="2">
        <v>0.2158092402</v>
      </c>
      <c r="D72" s="2">
        <v>0.22470603850000001</v>
      </c>
      <c r="E72" s="2">
        <v>0.211938821</v>
      </c>
      <c r="G72" s="2"/>
      <c r="H72" s="2">
        <v>0.22324405759999999</v>
      </c>
      <c r="I72" s="2">
        <v>0.22362461980000001</v>
      </c>
      <c r="J72" s="2">
        <v>0.22688481269999999</v>
      </c>
      <c r="K72" s="2">
        <v>0.21845207450000001</v>
      </c>
      <c r="N72" s="2">
        <v>0.2241481515</v>
      </c>
      <c r="O72" s="2">
        <v>0.206879168</v>
      </c>
      <c r="P72" s="2">
        <v>0.22834116260000001</v>
      </c>
      <c r="Q72" s="2">
        <v>0.2011907641</v>
      </c>
    </row>
    <row r="73" spans="1:17">
      <c r="A73" s="2">
        <f t="shared" si="3"/>
        <v>116</v>
      </c>
      <c r="B73" s="2">
        <v>0.2238278447</v>
      </c>
      <c r="C73" s="2">
        <v>0.21782088059999999</v>
      </c>
      <c r="D73" s="2">
        <v>0.22651018889999999</v>
      </c>
      <c r="E73" s="2">
        <v>0.21422890510000001</v>
      </c>
      <c r="G73" s="2"/>
      <c r="H73" s="2">
        <v>0.2259694854</v>
      </c>
      <c r="I73" s="2">
        <v>0.2311613227</v>
      </c>
      <c r="J73" s="2">
        <v>0.22925071280000001</v>
      </c>
      <c r="K73" s="2">
        <v>0.2263880341</v>
      </c>
      <c r="N73" s="2">
        <v>0.22319680259999999</v>
      </c>
      <c r="O73" s="2">
        <v>0.2025735884</v>
      </c>
      <c r="P73" s="2">
        <v>0.227203602</v>
      </c>
      <c r="Q73" s="2">
        <v>0.1971736006</v>
      </c>
    </row>
    <row r="74" spans="1:17">
      <c r="A74" s="2">
        <f t="shared" si="3"/>
        <v>117</v>
      </c>
      <c r="B74" s="2">
        <v>0.2242473894</v>
      </c>
      <c r="C74" s="2">
        <v>0.21553993960000001</v>
      </c>
      <c r="D74" s="2">
        <v>0.2274601369</v>
      </c>
      <c r="E74" s="2">
        <v>0.21127998849999999</v>
      </c>
      <c r="G74" s="2"/>
      <c r="H74" s="2">
        <v>0.22349005969999999</v>
      </c>
      <c r="I74" s="2">
        <v>0.2263973467</v>
      </c>
      <c r="J74" s="2">
        <v>0.22740191279999999</v>
      </c>
      <c r="K74" s="2">
        <v>0.2207901978</v>
      </c>
      <c r="N74" s="2">
        <v>0.22275455890000001</v>
      </c>
      <c r="O74" s="2">
        <v>0.20378627129999999</v>
      </c>
      <c r="P74" s="2">
        <v>0.22768263999999999</v>
      </c>
      <c r="Q74" s="2">
        <v>0.19715115059999999</v>
      </c>
    </row>
    <row r="75" spans="1:17">
      <c r="A75" s="2">
        <f t="shared" si="3"/>
        <v>118</v>
      </c>
      <c r="B75" s="2">
        <v>0.2215916674</v>
      </c>
      <c r="C75" s="2">
        <v>0.20810523510000001</v>
      </c>
      <c r="D75" s="2">
        <v>0.2234800149</v>
      </c>
      <c r="E75" s="2">
        <v>0.20564074979999999</v>
      </c>
      <c r="G75" s="2"/>
      <c r="H75" s="2">
        <v>0.23504609409999999</v>
      </c>
      <c r="I75" s="2">
        <v>0.2426242099</v>
      </c>
      <c r="J75" s="2">
        <v>0.23769782210000001</v>
      </c>
      <c r="K75" s="2">
        <v>0.23870999809999999</v>
      </c>
      <c r="N75" s="2">
        <v>0.21974986590000001</v>
      </c>
      <c r="O75" s="2">
        <v>0.18924838199999999</v>
      </c>
      <c r="P75" s="2">
        <v>0.222747639</v>
      </c>
      <c r="Q75" s="2">
        <v>0.1853399909</v>
      </c>
    </row>
    <row r="76" spans="1:17">
      <c r="A76" s="2">
        <f t="shared" si="3"/>
        <v>119</v>
      </c>
      <c r="B76" s="2">
        <v>0.2267592236</v>
      </c>
      <c r="C76" s="2">
        <v>0.2152445684</v>
      </c>
      <c r="D76" s="2">
        <v>0.22865419440000001</v>
      </c>
      <c r="E76" s="2">
        <v>0.21271780739999999</v>
      </c>
      <c r="G76" s="2"/>
      <c r="H76" s="2">
        <v>0.2333180846</v>
      </c>
      <c r="I76" s="2">
        <v>0.2449506102</v>
      </c>
      <c r="J76" s="2">
        <v>0.23609814800000001</v>
      </c>
      <c r="K76" s="2">
        <v>0.24077584669999999</v>
      </c>
      <c r="N76" s="2">
        <v>0.22325266520000001</v>
      </c>
      <c r="O76" s="2">
        <v>0.19265086209999999</v>
      </c>
      <c r="P76" s="2">
        <v>0.2259903472</v>
      </c>
      <c r="Q76" s="2">
        <v>0.1890491732</v>
      </c>
    </row>
    <row r="77" spans="1:17">
      <c r="A77" s="2">
        <f t="shared" si="3"/>
        <v>120</v>
      </c>
      <c r="B77" s="2">
        <v>0.23391557709999999</v>
      </c>
      <c r="C77" s="2">
        <v>0.2178860936</v>
      </c>
      <c r="D77" s="2">
        <v>0.2360118856</v>
      </c>
      <c r="E77" s="2">
        <v>0.21511218239999999</v>
      </c>
      <c r="G77" s="2"/>
      <c r="H77" s="2">
        <v>0.22653927870000001</v>
      </c>
      <c r="I77" s="2">
        <v>0.22215658399999999</v>
      </c>
      <c r="J77" s="2">
        <v>0.22875415769999999</v>
      </c>
      <c r="K77" s="2">
        <v>0.21897316610000001</v>
      </c>
      <c r="N77" s="2">
        <v>0.2198684924</v>
      </c>
      <c r="O77" s="2">
        <v>0.18726579760000001</v>
      </c>
      <c r="P77" s="2">
        <v>0.22228244550000001</v>
      </c>
      <c r="Q77" s="2">
        <v>0.1841290085</v>
      </c>
    </row>
    <row r="78" spans="1:17">
      <c r="A78" s="2">
        <f t="shared" si="3"/>
        <v>121</v>
      </c>
      <c r="B78" s="2">
        <v>0.22457540810000001</v>
      </c>
      <c r="C78" s="2">
        <v>0.20963226209999999</v>
      </c>
      <c r="D78" s="2">
        <v>0.22674328050000001</v>
      </c>
      <c r="E78" s="2">
        <v>0.20673526549999999</v>
      </c>
      <c r="G78" s="2"/>
      <c r="H78" s="2">
        <v>0.2243211702</v>
      </c>
      <c r="I78" s="2">
        <v>0.22254927969999999</v>
      </c>
      <c r="J78" s="2">
        <v>0.22732040470000001</v>
      </c>
      <c r="K78" s="2">
        <v>0.21823927439999999</v>
      </c>
      <c r="N78" s="2">
        <v>0.20905908570000001</v>
      </c>
      <c r="O78" s="2">
        <v>0.17707604660000001</v>
      </c>
      <c r="P78" s="2">
        <v>0.2117049724</v>
      </c>
      <c r="Q78" s="2">
        <v>0.17363864339999999</v>
      </c>
    </row>
    <row r="79" spans="1:17">
      <c r="A79" s="2">
        <f t="shared" si="3"/>
        <v>122</v>
      </c>
      <c r="B79" s="2">
        <v>0.22595052930000001</v>
      </c>
      <c r="C79" s="2">
        <v>0.20958843760000001</v>
      </c>
      <c r="D79" s="2">
        <v>0.2273234364</v>
      </c>
      <c r="E79" s="2">
        <v>0.2077491058</v>
      </c>
      <c r="G79" s="2"/>
      <c r="H79" s="2">
        <v>0.2251391438</v>
      </c>
      <c r="I79" s="2">
        <v>0.22392623070000001</v>
      </c>
      <c r="J79" s="2">
        <v>0.22744109870000001</v>
      </c>
      <c r="K79" s="2">
        <v>0.22060261749999999</v>
      </c>
      <c r="N79" s="2">
        <v>0.21542738289999999</v>
      </c>
      <c r="O79" s="2">
        <v>0.1899596019</v>
      </c>
      <c r="P79" s="2">
        <v>0.21767427389999999</v>
      </c>
      <c r="Q79" s="2">
        <v>0.1869130675</v>
      </c>
    </row>
    <row r="80" spans="1:17">
      <c r="A80" s="2">
        <f t="shared" si="3"/>
        <v>123</v>
      </c>
      <c r="B80" s="2">
        <v>0.21698113520000001</v>
      </c>
      <c r="C80" s="2">
        <v>0.19330834089999999</v>
      </c>
      <c r="D80" s="2">
        <v>0.21809688399999999</v>
      </c>
      <c r="E80" s="2">
        <v>0.1918797226</v>
      </c>
      <c r="G80" s="2"/>
      <c r="H80" s="2">
        <v>0.22338513339999999</v>
      </c>
      <c r="I80" s="2">
        <v>0.221827423</v>
      </c>
      <c r="J80" s="2">
        <v>0.22555095959999999</v>
      </c>
      <c r="K80" s="2">
        <v>0.21869635069999999</v>
      </c>
      <c r="N80" s="2">
        <v>0.21719092779999999</v>
      </c>
      <c r="O80" s="2">
        <v>0.1891676799</v>
      </c>
      <c r="P80" s="2">
        <v>0.2193847095</v>
      </c>
      <c r="Q80" s="2">
        <v>0.18620874800000001</v>
      </c>
    </row>
    <row r="81" spans="1:17">
      <c r="A81" s="2">
        <f t="shared" si="3"/>
        <v>124</v>
      </c>
      <c r="B81" s="2">
        <v>0.2148138903</v>
      </c>
      <c r="C81" s="2">
        <v>0.189747634</v>
      </c>
      <c r="D81" s="2">
        <v>0.21577362080000001</v>
      </c>
      <c r="E81" s="2">
        <v>0.18853736460000001</v>
      </c>
      <c r="G81" s="2"/>
      <c r="H81" s="2">
        <v>0.2221497247</v>
      </c>
      <c r="I81" s="2">
        <v>0.2260570217</v>
      </c>
      <c r="J81" s="2">
        <v>0.2241926702</v>
      </c>
      <c r="K81" s="2">
        <v>0.2230234988</v>
      </c>
      <c r="N81" s="2">
        <v>0.2130433551</v>
      </c>
      <c r="O81" s="2">
        <v>0.17334055200000001</v>
      </c>
      <c r="P81" s="2">
        <v>0.2151992227</v>
      </c>
      <c r="Q81" s="2">
        <v>0.17062838820000001</v>
      </c>
    </row>
    <row r="82" spans="1:17">
      <c r="A82" s="2">
        <f t="shared" si="3"/>
        <v>125</v>
      </c>
      <c r="B82" s="2">
        <v>0.21525313039999999</v>
      </c>
      <c r="C82" s="2">
        <v>0.19646571930000001</v>
      </c>
      <c r="D82" s="2">
        <v>0.2161506151</v>
      </c>
      <c r="E82" s="2">
        <v>0.1952924499</v>
      </c>
      <c r="G82" s="2"/>
      <c r="H82" s="2">
        <v>0.2248539588</v>
      </c>
      <c r="I82" s="2">
        <v>0.22335809400000001</v>
      </c>
      <c r="J82" s="2">
        <v>0.22780682760000001</v>
      </c>
      <c r="K82" s="2">
        <v>0.21909904090000001</v>
      </c>
      <c r="N82" s="2">
        <v>0.22042145899999999</v>
      </c>
      <c r="O82" s="2">
        <v>0.1934644388</v>
      </c>
      <c r="P82" s="2">
        <v>0.22348010730000001</v>
      </c>
      <c r="Q82" s="2">
        <v>0.189363212</v>
      </c>
    </row>
    <row r="83" spans="1:17">
      <c r="A83" s="2">
        <f t="shared" si="3"/>
        <v>126</v>
      </c>
      <c r="B83" s="2">
        <v>0.2133001934</v>
      </c>
      <c r="C83" s="2">
        <v>0.19512823330000001</v>
      </c>
      <c r="D83" s="2">
        <v>0.2143995652</v>
      </c>
      <c r="E83" s="2">
        <v>0.1936857069</v>
      </c>
      <c r="G83" s="2"/>
      <c r="H83" s="2">
        <v>0.22710991119999999</v>
      </c>
      <c r="I83" s="2">
        <v>0.2205469578</v>
      </c>
      <c r="J83" s="2">
        <v>0.22983677180000001</v>
      </c>
      <c r="K83" s="2">
        <v>0.21671922569999999</v>
      </c>
      <c r="N83" s="2">
        <v>0.21726923049999999</v>
      </c>
      <c r="O83" s="2">
        <v>0.1707186902</v>
      </c>
      <c r="P83" s="2">
        <v>0.2189970852</v>
      </c>
      <c r="Q83" s="2">
        <v>0.1686286169</v>
      </c>
    </row>
    <row r="84" spans="1:17">
      <c r="A84" s="2">
        <f t="shared" si="3"/>
        <v>127</v>
      </c>
      <c r="B84" s="2">
        <v>0.2184523427</v>
      </c>
      <c r="C84" s="2">
        <v>0.19686333750000001</v>
      </c>
      <c r="D84" s="2">
        <v>0.21974271640000001</v>
      </c>
      <c r="E84" s="2">
        <v>0.19518441910000001</v>
      </c>
      <c r="G84" s="2"/>
      <c r="H84" s="2">
        <v>0.22299163059999999</v>
      </c>
      <c r="I84" s="2">
        <v>0.20814876979999999</v>
      </c>
      <c r="J84" s="2">
        <v>0.2248703272</v>
      </c>
      <c r="K84" s="2">
        <v>0.20557571090000001</v>
      </c>
      <c r="N84" s="2">
        <v>0.21291549269999999</v>
      </c>
      <c r="O84" s="2">
        <v>0.15970931729999999</v>
      </c>
      <c r="P84" s="2">
        <v>0.2144116338</v>
      </c>
      <c r="Q84" s="2">
        <v>0.15797147349999999</v>
      </c>
    </row>
    <row r="85" spans="1:17">
      <c r="A85" s="2">
        <f t="shared" si="3"/>
        <v>128</v>
      </c>
      <c r="B85" s="2">
        <v>0.22004398850000001</v>
      </c>
      <c r="C85" s="2">
        <v>0.20299923149999999</v>
      </c>
      <c r="D85" s="2">
        <v>0.2214742348</v>
      </c>
      <c r="E85" s="2">
        <v>0.20109845700000001</v>
      </c>
      <c r="G85" s="2"/>
      <c r="H85" s="2">
        <v>0.21868192189999999</v>
      </c>
      <c r="I85" s="2">
        <v>0.20024693530000001</v>
      </c>
      <c r="J85" s="2">
        <v>0.2198690203</v>
      </c>
      <c r="K85" s="2">
        <v>0.1986202021</v>
      </c>
      <c r="N85" s="2">
        <v>0.22043424089999999</v>
      </c>
      <c r="O85" s="2">
        <v>0.179004419</v>
      </c>
      <c r="P85" s="2">
        <v>0.22191445700000001</v>
      </c>
      <c r="Q85" s="2">
        <v>0.17720721349999999</v>
      </c>
    </row>
    <row r="86" spans="1:17">
      <c r="A86" s="2">
        <f t="shared" si="3"/>
        <v>129</v>
      </c>
      <c r="B86" s="2">
        <v>0.2119042441</v>
      </c>
      <c r="C86" s="2">
        <v>0.19133022669999999</v>
      </c>
      <c r="D86" s="2">
        <v>0.21314178640000001</v>
      </c>
      <c r="E86" s="2">
        <v>0.18972293109999999</v>
      </c>
      <c r="G86" s="2"/>
      <c r="H86" s="2">
        <v>0.20914853820000001</v>
      </c>
      <c r="I86" s="2">
        <v>0.1851956669</v>
      </c>
      <c r="J86" s="2">
        <v>0.21168527579999999</v>
      </c>
      <c r="K86" s="2">
        <v>0.18184908550000001</v>
      </c>
      <c r="N86" s="2">
        <v>0.2066567956</v>
      </c>
      <c r="O86" s="2">
        <v>0.15809042079999999</v>
      </c>
      <c r="P86" s="2">
        <v>0.20892445279999999</v>
      </c>
      <c r="Q86" s="2">
        <v>0.1554184757</v>
      </c>
    </row>
    <row r="87" spans="1:17">
      <c r="A87" s="2">
        <f t="shared" si="3"/>
        <v>130</v>
      </c>
      <c r="B87" s="2">
        <v>0.21658417520000001</v>
      </c>
      <c r="C87" s="2">
        <v>0.19623844260000001</v>
      </c>
      <c r="D87" s="2">
        <v>0.21696146059999999</v>
      </c>
      <c r="E87" s="2">
        <v>0.19574922680000001</v>
      </c>
      <c r="G87" s="2"/>
      <c r="H87" s="2">
        <v>0.21302994950000001</v>
      </c>
      <c r="I87" s="2">
        <v>0.1999150133</v>
      </c>
      <c r="J87" s="2">
        <v>0.21482873499999999</v>
      </c>
      <c r="K87" s="2">
        <v>0.19738499079999999</v>
      </c>
      <c r="N87" s="2">
        <v>0.22137214820000001</v>
      </c>
      <c r="O87" s="2">
        <v>0.1890679468</v>
      </c>
      <c r="P87" s="2">
        <v>0.2231275905</v>
      </c>
      <c r="Q87" s="2">
        <v>0.18669665269999999</v>
      </c>
    </row>
    <row r="88" spans="1:17">
      <c r="A88" s="2">
        <f t="shared" si="3"/>
        <v>131</v>
      </c>
      <c r="B88" s="2">
        <v>0.22304846680000001</v>
      </c>
      <c r="C88" s="2">
        <v>0.21178065360000001</v>
      </c>
      <c r="D88" s="2">
        <v>0.22385369229999999</v>
      </c>
      <c r="E88" s="2">
        <v>0.2106654295</v>
      </c>
      <c r="G88" s="2"/>
      <c r="H88" s="2">
        <v>0.20517271640000001</v>
      </c>
      <c r="I88" s="2">
        <v>0.1818820766</v>
      </c>
      <c r="J88" s="2">
        <v>0.20725272280000001</v>
      </c>
      <c r="K88" s="2">
        <v>0.17906968849999999</v>
      </c>
      <c r="N88" s="2">
        <v>0.21354226479999999</v>
      </c>
      <c r="O88" s="2">
        <v>0.16602879649999999</v>
      </c>
      <c r="P88" s="2">
        <v>0.21533209480000001</v>
      </c>
      <c r="Q88" s="2">
        <v>0.16387179020000001</v>
      </c>
    </row>
    <row r="89" spans="1:17">
      <c r="A89" s="2">
        <f t="shared" si="3"/>
        <v>132</v>
      </c>
      <c r="B89" s="2">
        <v>0.22675505609999999</v>
      </c>
      <c r="C89" s="2">
        <v>0.2218784248</v>
      </c>
      <c r="D89" s="2">
        <v>0.22751762110000001</v>
      </c>
      <c r="E89" s="2">
        <v>0.22076661180000001</v>
      </c>
      <c r="G89" s="2"/>
      <c r="H89" s="2">
        <v>0.2215167354</v>
      </c>
      <c r="I89" s="2">
        <v>0.20782510879999999</v>
      </c>
      <c r="J89" s="2">
        <v>0.22303520569999999</v>
      </c>
      <c r="K89" s="2">
        <v>0.20565417829999999</v>
      </c>
      <c r="N89" s="2">
        <v>0.20893019299999999</v>
      </c>
      <c r="O89" s="2">
        <v>0.15785081510000001</v>
      </c>
      <c r="P89" s="2">
        <v>0.21015536579999999</v>
      </c>
      <c r="Q89" s="2">
        <v>0.1563849296</v>
      </c>
    </row>
    <row r="90" spans="1:17">
      <c r="A90" s="2">
        <f t="shared" si="3"/>
        <v>133</v>
      </c>
      <c r="B90" s="2">
        <v>0.21120166339999999</v>
      </c>
      <c r="C90" s="2">
        <v>0.1998262663</v>
      </c>
      <c r="D90" s="2">
        <v>0.21265552200000001</v>
      </c>
      <c r="E90" s="2">
        <v>0.19776999149999999</v>
      </c>
      <c r="G90" s="2"/>
      <c r="H90" s="2">
        <v>0.2136391111</v>
      </c>
      <c r="I90" s="2">
        <v>0.1978213627</v>
      </c>
      <c r="J90" s="2">
        <v>0.21539548680000001</v>
      </c>
      <c r="K90" s="2">
        <v>0.19532974210000001</v>
      </c>
      <c r="N90" s="2">
        <v>0.21265195940000001</v>
      </c>
      <c r="O90" s="2">
        <v>0.1607658518</v>
      </c>
      <c r="P90" s="2">
        <v>0.21483789070000001</v>
      </c>
      <c r="Q90" s="2">
        <v>0.15813907420000001</v>
      </c>
    </row>
    <row r="91" spans="1:17">
      <c r="A91" s="2">
        <f t="shared" si="3"/>
        <v>134</v>
      </c>
      <c r="B91" s="2">
        <v>0.2257891031</v>
      </c>
      <c r="C91" s="2">
        <v>0.21943136360000001</v>
      </c>
      <c r="D91" s="2">
        <v>0.22667164419999999</v>
      </c>
      <c r="E91" s="2">
        <v>0.2181218664</v>
      </c>
      <c r="G91" s="2"/>
      <c r="H91" s="2">
        <v>0.22427539539999999</v>
      </c>
      <c r="I91" s="2">
        <v>0.2156220552</v>
      </c>
      <c r="J91" s="2">
        <v>0.2251869544</v>
      </c>
      <c r="K91" s="2">
        <v>0.21425679489999999</v>
      </c>
      <c r="N91" s="2">
        <v>0.22069890659999999</v>
      </c>
      <c r="O91" s="2">
        <v>0.16793881299999999</v>
      </c>
      <c r="P91" s="2">
        <v>0.2221662398</v>
      </c>
      <c r="Q91" s="2">
        <v>0.16617216709999999</v>
      </c>
    </row>
    <row r="92" spans="1:17">
      <c r="A92" s="2">
        <f t="shared" si="3"/>
        <v>135</v>
      </c>
      <c r="B92" s="2">
        <v>0.2229514447</v>
      </c>
      <c r="C92" s="2">
        <v>0.2190162209</v>
      </c>
      <c r="D92" s="2">
        <v>0.2238926789</v>
      </c>
      <c r="E92" s="2">
        <v>0.21760003110000001</v>
      </c>
      <c r="G92" s="2"/>
      <c r="H92" s="2">
        <v>0.2261211212</v>
      </c>
      <c r="I92" s="2">
        <v>0.21189875359999999</v>
      </c>
      <c r="J92" s="2">
        <v>0.22685553880000001</v>
      </c>
      <c r="K92" s="2">
        <v>0.21080461980000001</v>
      </c>
      <c r="N92" s="2">
        <v>0.2300667388</v>
      </c>
      <c r="O92" s="2">
        <v>0.1885669522</v>
      </c>
      <c r="P92" s="2">
        <v>0.23114726939999999</v>
      </c>
      <c r="Q92" s="2">
        <v>0.18714423429999999</v>
      </c>
    </row>
    <row r="93" spans="1:17">
      <c r="A93" s="2">
        <f t="shared" si="3"/>
        <v>136</v>
      </c>
      <c r="B93" s="2">
        <v>0.22458300119999999</v>
      </c>
      <c r="C93" s="2">
        <v>0.21245995910000001</v>
      </c>
      <c r="D93" s="2">
        <v>0.2260911464</v>
      </c>
      <c r="E93" s="2">
        <v>0.21025451619999999</v>
      </c>
      <c r="G93" s="2"/>
      <c r="H93" s="2">
        <v>0.21834526739999999</v>
      </c>
      <c r="I93" s="2">
        <v>0.20221829790000001</v>
      </c>
      <c r="J93" s="2">
        <v>0.22011258650000001</v>
      </c>
      <c r="K93" s="2">
        <v>0.19966029960000001</v>
      </c>
      <c r="N93" s="2">
        <v>0.2107456828</v>
      </c>
      <c r="O93" s="2">
        <v>0.15315646699999999</v>
      </c>
      <c r="P93" s="2">
        <v>0.21148791710000001</v>
      </c>
      <c r="Q93" s="2">
        <v>0.15227859199999999</v>
      </c>
    </row>
    <row r="94" spans="1:17">
      <c r="A94" s="2">
        <f t="shared" si="3"/>
        <v>137</v>
      </c>
      <c r="B94" s="2">
        <v>0.22993204149999999</v>
      </c>
      <c r="C94" s="2">
        <v>0.22398211100000001</v>
      </c>
      <c r="D94" s="2">
        <v>0.2320207396</v>
      </c>
      <c r="E94" s="2">
        <v>0.22075652069999999</v>
      </c>
      <c r="G94" s="2"/>
      <c r="H94" s="2">
        <v>0.22691174750000001</v>
      </c>
      <c r="I94" s="2">
        <v>0.21259064559999999</v>
      </c>
      <c r="J94" s="2">
        <v>0.2290660843</v>
      </c>
      <c r="K94" s="2">
        <v>0.2094747035</v>
      </c>
      <c r="N94" s="2">
        <v>0.21090984090000001</v>
      </c>
      <c r="O94" s="2">
        <v>0.15625729990000001</v>
      </c>
      <c r="P94" s="2">
        <v>0.21231648750000001</v>
      </c>
      <c r="Q94" s="2">
        <v>0.15454215969999999</v>
      </c>
    </row>
    <row r="95" spans="1:17">
      <c r="A95" s="2">
        <f t="shared" si="3"/>
        <v>138</v>
      </c>
      <c r="B95" s="2">
        <v>0.23522212100000001</v>
      </c>
      <c r="C95" s="2">
        <v>0.2293401038</v>
      </c>
      <c r="D95" s="2">
        <v>0.23696601950000001</v>
      </c>
      <c r="E95" s="2">
        <v>0.22663299789999999</v>
      </c>
      <c r="G95" s="2"/>
      <c r="H95" s="2">
        <v>0.231960218</v>
      </c>
      <c r="I95" s="2">
        <v>0.21427637460000001</v>
      </c>
      <c r="J95" s="2">
        <v>0.2336005572</v>
      </c>
      <c r="K95" s="2">
        <v>0.21193237309999999</v>
      </c>
      <c r="N95" s="2">
        <v>0.2050214779</v>
      </c>
      <c r="O95" s="2">
        <v>0.14177371329999999</v>
      </c>
      <c r="P95" s="2">
        <v>0.2055340547</v>
      </c>
      <c r="Q95" s="2">
        <v>0.1411892029</v>
      </c>
    </row>
    <row r="96" spans="1:17">
      <c r="A96" s="2">
        <f t="shared" si="3"/>
        <v>139</v>
      </c>
      <c r="B96" s="2">
        <v>0.2176553329</v>
      </c>
      <c r="C96" s="2">
        <v>0.20232909960000001</v>
      </c>
      <c r="D96" s="2">
        <v>0.21927016669999999</v>
      </c>
      <c r="E96" s="2">
        <v>0.1999261256</v>
      </c>
      <c r="G96" s="2"/>
      <c r="H96" s="2">
        <v>0.2136895174</v>
      </c>
      <c r="I96" s="2">
        <v>0.18819689510000001</v>
      </c>
      <c r="J96" s="2">
        <v>0.2147522207</v>
      </c>
      <c r="K96" s="2">
        <v>0.18671345280000001</v>
      </c>
      <c r="N96" s="2">
        <v>0.2136316989</v>
      </c>
      <c r="O96" s="2">
        <v>0.15983472039999999</v>
      </c>
      <c r="P96" s="2">
        <v>0.21457539819999999</v>
      </c>
      <c r="Q96" s="2">
        <v>0.15869771420000001</v>
      </c>
    </row>
    <row r="97" spans="1:17">
      <c r="A97" s="2">
        <f t="shared" si="3"/>
        <v>140</v>
      </c>
      <c r="B97" s="2">
        <v>0.2281062864</v>
      </c>
      <c r="C97" s="2">
        <v>0.22284690269999999</v>
      </c>
      <c r="D97" s="2">
        <v>0.22982636449999999</v>
      </c>
      <c r="E97" s="2">
        <v>0.22019507690000001</v>
      </c>
      <c r="G97" s="2"/>
      <c r="H97" s="2">
        <v>0.2220358654</v>
      </c>
      <c r="I97" s="2">
        <v>0.20098710559999999</v>
      </c>
      <c r="J97" s="2">
        <v>0.22263206760000001</v>
      </c>
      <c r="K97" s="2">
        <v>0.2001220098</v>
      </c>
      <c r="N97" s="2">
        <v>0.20819861340000001</v>
      </c>
      <c r="O97" s="2">
        <v>0.1535882667</v>
      </c>
      <c r="P97" s="2">
        <v>0.2087891492</v>
      </c>
      <c r="Q97" s="2">
        <v>0.1528699986</v>
      </c>
    </row>
    <row r="98" spans="1:17">
      <c r="A98" s="2">
        <f t="shared" si="3"/>
        <v>141</v>
      </c>
      <c r="B98" s="2">
        <v>0.2202816581</v>
      </c>
      <c r="C98" s="2">
        <v>0.21419549739999999</v>
      </c>
      <c r="D98" s="2">
        <v>0.22226690539999999</v>
      </c>
      <c r="E98" s="2">
        <v>0.21110083669999999</v>
      </c>
      <c r="G98" s="2"/>
      <c r="H98" s="2">
        <v>0.21891882670000001</v>
      </c>
      <c r="I98" s="2">
        <v>0.19555156339999999</v>
      </c>
      <c r="J98" s="2">
        <v>0.21967559480000001</v>
      </c>
      <c r="K98" s="2">
        <v>0.19446307360000001</v>
      </c>
      <c r="N98" s="2">
        <v>0.21102482280000001</v>
      </c>
      <c r="O98" s="2">
        <v>0.151752794</v>
      </c>
      <c r="P98" s="2">
        <v>0.21178438669999999</v>
      </c>
      <c r="Q98" s="2">
        <v>0.15082275410000001</v>
      </c>
    </row>
    <row r="99" spans="1:17">
      <c r="A99" s="2">
        <f t="shared" si="3"/>
        <v>142</v>
      </c>
      <c r="B99" s="2">
        <v>0.22382074539999999</v>
      </c>
      <c r="C99" s="2">
        <v>0.22606095849999999</v>
      </c>
      <c r="D99" s="2">
        <v>0.22558969000000001</v>
      </c>
      <c r="E99" s="2">
        <v>0.22318473350000001</v>
      </c>
      <c r="G99" s="2"/>
      <c r="H99" s="2">
        <v>0.2241732863</v>
      </c>
      <c r="I99" s="2">
        <v>0.20784247689999999</v>
      </c>
      <c r="J99" s="2">
        <v>0.22577748380000001</v>
      </c>
      <c r="K99" s="2">
        <v>0.2054005622</v>
      </c>
      <c r="N99" s="2">
        <v>0.2148181528</v>
      </c>
      <c r="O99" s="2">
        <v>0.1564887922</v>
      </c>
      <c r="P99" s="2">
        <v>0.21585610690000001</v>
      </c>
      <c r="Q99" s="2">
        <v>0.1552077425</v>
      </c>
    </row>
    <row r="100" spans="1:17">
      <c r="A100" s="2">
        <f t="shared" si="3"/>
        <v>143</v>
      </c>
      <c r="B100" s="2">
        <v>0.22976268620000001</v>
      </c>
      <c r="C100" s="2">
        <v>0.236182844</v>
      </c>
      <c r="D100" s="2">
        <v>0.23145259830000001</v>
      </c>
      <c r="E100" s="2">
        <v>0.23339308610000001</v>
      </c>
      <c r="G100" s="2"/>
      <c r="H100" s="2">
        <v>0.2258792231</v>
      </c>
      <c r="I100" s="2">
        <v>0.21442888190000001</v>
      </c>
      <c r="J100" s="2">
        <v>0.2275878925</v>
      </c>
      <c r="K100" s="2">
        <v>0.21169731589999999</v>
      </c>
      <c r="N100" s="2">
        <v>0.21865278369999999</v>
      </c>
      <c r="O100" s="2">
        <v>0.15946215120000001</v>
      </c>
      <c r="P100" s="2">
        <v>0.21923932660000001</v>
      </c>
      <c r="Q100" s="2">
        <v>0.15873081250000001</v>
      </c>
    </row>
    <row r="101" spans="1:17">
      <c r="A101" s="2">
        <f t="shared" si="3"/>
        <v>144</v>
      </c>
      <c r="B101" s="2">
        <v>0.2341040774</v>
      </c>
      <c r="C101" s="2">
        <v>0.2375987245</v>
      </c>
      <c r="D101" s="2">
        <v>0.23552869600000001</v>
      </c>
      <c r="E101" s="2">
        <v>0.235263218</v>
      </c>
      <c r="G101" s="2"/>
      <c r="H101" s="2">
        <v>0.22061587860000001</v>
      </c>
      <c r="I101" s="2">
        <v>0.19356506039999999</v>
      </c>
      <c r="J101" s="2">
        <v>0.2217220328</v>
      </c>
      <c r="K101" s="2">
        <v>0.1919377438</v>
      </c>
      <c r="N101" s="2">
        <v>0.2141823749</v>
      </c>
      <c r="O101" s="2">
        <v>0.14969733090000001</v>
      </c>
      <c r="P101" s="2">
        <v>0.21462611039999999</v>
      </c>
      <c r="Q101" s="2">
        <v>0.14916638030000001</v>
      </c>
    </row>
    <row r="102" spans="1:17">
      <c r="A102" s="2">
        <f t="shared" si="3"/>
        <v>145</v>
      </c>
      <c r="B102" s="2">
        <v>0.21885777149999999</v>
      </c>
      <c r="C102" s="2">
        <v>0.2125094193</v>
      </c>
      <c r="D102" s="2">
        <v>0.22076218650000001</v>
      </c>
      <c r="E102" s="2">
        <v>0.20951864170000001</v>
      </c>
      <c r="G102" s="2"/>
      <c r="H102" s="2">
        <v>0.2179309213</v>
      </c>
      <c r="I102" s="2">
        <v>0.17798972599999999</v>
      </c>
      <c r="J102" s="2">
        <v>0.21915866149999999</v>
      </c>
      <c r="K102" s="2">
        <v>0.17630984899999999</v>
      </c>
      <c r="N102" s="2">
        <v>0.22565988870000001</v>
      </c>
      <c r="O102" s="2">
        <v>0.17090254939999999</v>
      </c>
      <c r="P102" s="2">
        <v>0.2265890727</v>
      </c>
      <c r="Q102" s="2">
        <v>0.16972071059999999</v>
      </c>
    </row>
    <row r="103" spans="1:17">
      <c r="A103" s="2">
        <f t="shared" si="3"/>
        <v>146</v>
      </c>
      <c r="B103" s="2">
        <v>0.20536974929999999</v>
      </c>
      <c r="C103" s="2">
        <v>0.19554693679999999</v>
      </c>
      <c r="D103" s="2">
        <v>0.2069810406</v>
      </c>
      <c r="E103" s="2">
        <v>0.19306212289999999</v>
      </c>
      <c r="G103" s="2"/>
      <c r="H103" s="2">
        <v>0.2188750914</v>
      </c>
      <c r="I103" s="2">
        <v>0.17525030580000001</v>
      </c>
      <c r="J103" s="2">
        <v>0.21991875960000001</v>
      </c>
      <c r="K103" s="2">
        <v>0.1738594447</v>
      </c>
      <c r="N103" s="2">
        <v>0.23421208190000001</v>
      </c>
      <c r="O103" s="2">
        <v>0.1811114288</v>
      </c>
      <c r="P103" s="2">
        <v>0.2360596603</v>
      </c>
      <c r="Q103" s="2">
        <v>0.1786910146</v>
      </c>
    </row>
    <row r="104" spans="1:17">
      <c r="A104" s="2">
        <f t="shared" si="3"/>
        <v>147</v>
      </c>
      <c r="B104" s="2">
        <v>0.21818720620000001</v>
      </c>
      <c r="C104" s="2">
        <v>0.20979952199999999</v>
      </c>
      <c r="D104" s="2">
        <v>0.21958152589999999</v>
      </c>
      <c r="E104" s="2">
        <v>0.20765626840000001</v>
      </c>
      <c r="G104" s="2"/>
      <c r="H104" s="2">
        <v>0.2223537092</v>
      </c>
      <c r="I104" s="2">
        <v>0.1713715425</v>
      </c>
      <c r="J104" s="2">
        <v>0.223310748</v>
      </c>
      <c r="K104" s="2">
        <v>0.1701095755</v>
      </c>
      <c r="N104" s="2">
        <v>0.23842423400000001</v>
      </c>
      <c r="O104" s="2">
        <v>0.16270210839999999</v>
      </c>
      <c r="P104" s="2">
        <v>0.24021662529999999</v>
      </c>
      <c r="Q104" s="2">
        <v>0.16058578400000001</v>
      </c>
    </row>
    <row r="105" spans="1:17">
      <c r="A105" s="2">
        <f t="shared" si="3"/>
        <v>148</v>
      </c>
      <c r="B105" s="2">
        <v>0.22097458649999999</v>
      </c>
      <c r="C105" s="2">
        <v>0.214698481</v>
      </c>
      <c r="D105" s="2">
        <v>0.22238982469999999</v>
      </c>
      <c r="E105" s="2">
        <v>0.21251251739999999</v>
      </c>
      <c r="G105" s="2"/>
      <c r="H105" s="2">
        <v>0.2287431328</v>
      </c>
      <c r="I105" s="2">
        <v>0.18046565619999999</v>
      </c>
      <c r="J105" s="2">
        <v>0.23058553400000001</v>
      </c>
      <c r="K105" s="2">
        <v>0.17798478230000001</v>
      </c>
      <c r="N105" s="2">
        <v>0.22209983629999999</v>
      </c>
      <c r="O105" s="2">
        <v>0.1279976941</v>
      </c>
      <c r="P105" s="2">
        <v>0.22278290640000001</v>
      </c>
      <c r="Q105" s="2">
        <v>0.12728655550000001</v>
      </c>
    </row>
    <row r="106" spans="1:17">
      <c r="A106" s="2">
        <f t="shared" si="3"/>
        <v>149</v>
      </c>
      <c r="B106" s="2">
        <v>0.21258418300000001</v>
      </c>
      <c r="C106" s="2">
        <v>0.20787568519999999</v>
      </c>
      <c r="D106" s="2">
        <v>0.21441601269999999</v>
      </c>
      <c r="E106" s="2">
        <v>0.2050012007</v>
      </c>
      <c r="G106" s="2"/>
      <c r="H106" s="2">
        <v>0.22761650829999999</v>
      </c>
      <c r="I106" s="2">
        <v>0.16514403350000001</v>
      </c>
      <c r="J106" s="2">
        <v>0.22956340040000001</v>
      </c>
      <c r="K106" s="2">
        <v>0.16272248380000001</v>
      </c>
      <c r="N106" s="2">
        <v>0.22873207070000001</v>
      </c>
      <c r="O106" s="2">
        <v>0.14750789540000001</v>
      </c>
      <c r="P106" s="2">
        <v>0.22940995659999999</v>
      </c>
      <c r="Q106" s="2">
        <v>0.1466960413</v>
      </c>
    </row>
    <row r="107" spans="1:17">
      <c r="A107" s="2">
        <f t="shared" si="3"/>
        <v>150</v>
      </c>
      <c r="B107" s="2">
        <v>0.20897739430000001</v>
      </c>
      <c r="C107" s="2">
        <v>0.2052786368</v>
      </c>
      <c r="D107" s="2">
        <v>0.21026270120000001</v>
      </c>
      <c r="E107" s="2">
        <v>0.20324788199999999</v>
      </c>
      <c r="G107" s="2"/>
      <c r="H107" s="2">
        <v>0.22444693979999999</v>
      </c>
      <c r="I107" s="2">
        <v>0.16305950299999999</v>
      </c>
      <c r="J107" s="2">
        <v>0.225484992</v>
      </c>
      <c r="K107" s="2">
        <v>0.1617772384</v>
      </c>
      <c r="N107" s="2">
        <v>0.21419407830000001</v>
      </c>
      <c r="O107" s="2">
        <v>0.1066075698</v>
      </c>
      <c r="P107" s="2">
        <v>0.2147553576</v>
      </c>
      <c r="Q107" s="2">
        <v>0.1060784566</v>
      </c>
    </row>
    <row r="108" spans="1:17">
      <c r="A108" s="2">
        <f t="shared" si="3"/>
        <v>151</v>
      </c>
      <c r="B108" s="2">
        <v>0.21791619170000001</v>
      </c>
      <c r="C108" s="2">
        <v>0.21506337189999999</v>
      </c>
      <c r="D108" s="2">
        <v>0.21934944349999999</v>
      </c>
      <c r="E108" s="2">
        <v>0.212732173</v>
      </c>
      <c r="G108" s="2"/>
      <c r="H108" s="2">
        <v>0.2280783995</v>
      </c>
      <c r="I108" s="2">
        <v>0.17399752609999999</v>
      </c>
      <c r="J108" s="2">
        <v>0.2292715779</v>
      </c>
      <c r="K108" s="2">
        <v>0.1724780779</v>
      </c>
      <c r="N108" s="2">
        <v>0.2136149416</v>
      </c>
      <c r="O108" s="2">
        <v>0.1014172659</v>
      </c>
      <c r="P108" s="2">
        <v>0.2143318726</v>
      </c>
      <c r="Q108" s="2">
        <v>0.10078492779999999</v>
      </c>
    </row>
    <row r="109" spans="1:17">
      <c r="A109" s="2">
        <f t="shared" si="3"/>
        <v>152</v>
      </c>
      <c r="B109" s="2">
        <v>0.218954816</v>
      </c>
      <c r="C109" s="2">
        <v>0.2115168684</v>
      </c>
      <c r="D109" s="2">
        <v>0.22032848150000001</v>
      </c>
      <c r="E109" s="2">
        <v>0.2093620846</v>
      </c>
      <c r="G109" s="2"/>
      <c r="H109" s="2">
        <v>0.23799547030000001</v>
      </c>
      <c r="I109" s="2">
        <v>0.19257556579999999</v>
      </c>
      <c r="J109" s="2">
        <v>0.23888786740000001</v>
      </c>
      <c r="K109" s="2">
        <v>0.1913843613</v>
      </c>
      <c r="N109" s="2">
        <v>0.211128864</v>
      </c>
      <c r="O109" s="2">
        <v>0.1038282574</v>
      </c>
      <c r="P109" s="2">
        <v>0.21159588169999999</v>
      </c>
      <c r="Q109" s="2">
        <v>0.1033730143</v>
      </c>
    </row>
  </sheetData>
  <mergeCells count="3">
    <mergeCell ref="C3:F3"/>
    <mergeCell ref="I3:L3"/>
    <mergeCell ref="O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A36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31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0.21937484360000004</v>
      </c>
      <c r="C5" s="8">
        <f>AVERAGE('Top 10% share'!D5:D8)</f>
        <v>0.22366034055</v>
      </c>
      <c r="D5" s="8">
        <f>AVERAGE('Top 10% share'!E5:E8)</f>
        <v>0.21940971947499999</v>
      </c>
      <c r="E5" s="8">
        <f>AVERAGE('Top 10% share'!B5:B8)</f>
        <v>0.21569901632500002</v>
      </c>
      <c r="F5">
        <f>F4+1</f>
        <v>2015</v>
      </c>
      <c r="G5" s="6">
        <f>AVERAGE('Top 10% share'!I5:I8)</f>
        <v>0.22676828272499999</v>
      </c>
      <c r="H5" s="6">
        <f>AVERAGE('Top 10% share'!J5:J8)</f>
        <v>0.22366034055</v>
      </c>
      <c r="I5" s="6">
        <f>AVERAGE('Top 10% share'!K5:K8)</f>
        <v>0.21940971947499999</v>
      </c>
      <c r="J5" s="6">
        <f>AVERAGE('Top 10% share'!H5:H8)</f>
        <v>0.21569901632500002</v>
      </c>
      <c r="K5">
        <f>K4+1</f>
        <v>2015</v>
      </c>
      <c r="L5" s="8">
        <f>AVERAGE('Top 10% share'!O5:O8)</f>
        <v>0.22676828272499999</v>
      </c>
      <c r="M5" s="8">
        <f>AVERAGE('Top 10% share'!P5:P8)</f>
        <v>0.22366034055</v>
      </c>
      <c r="N5" s="8">
        <f>AVERAGE('Top 10% share'!Q5:Q8)</f>
        <v>0.21940971947499999</v>
      </c>
      <c r="O5" s="8">
        <f>AVERAGE('Top 10% share'!N5:N8)</f>
        <v>0.21569901632500002</v>
      </c>
    </row>
    <row r="6" spans="1:15">
      <c r="A6">
        <f t="shared" ref="A6:A30" si="0">A5+1</f>
        <v>2016</v>
      </c>
      <c r="B6" s="8">
        <f>AVERAGE('Top 10% share'!C9:C12)</f>
        <v>0.21896265775000001</v>
      </c>
      <c r="C6" s="8">
        <f>AVERAGE('Top 10% share'!D9:D12)</f>
        <v>0.21650624622499998</v>
      </c>
      <c r="D6" s="8">
        <f>AVERAGE('Top 10% share'!E9:E12)</f>
        <v>0.21049504115000001</v>
      </c>
      <c r="E6" s="8">
        <f>AVERAGE('Top 10% share'!B9:B12)</f>
        <v>0.20965086135</v>
      </c>
      <c r="F6">
        <f t="shared" ref="F6:F30" si="1">F5+1</f>
        <v>2016</v>
      </c>
      <c r="G6" s="6">
        <f>AVERAGE('Top 10% share'!I9:I12)</f>
        <v>0.21896265775000001</v>
      </c>
      <c r="H6" s="6">
        <f>AVERAGE('Top 10% share'!J9:J12)</f>
        <v>0.21650624622499998</v>
      </c>
      <c r="I6" s="6">
        <f>AVERAGE('Top 10% share'!K9:K12)</f>
        <v>0.21049504115000001</v>
      </c>
      <c r="J6" s="6">
        <f>AVERAGE('Top 10% share'!H9:H12)</f>
        <v>0.20965086135</v>
      </c>
      <c r="K6">
        <f t="shared" ref="K6:K30" si="2">K5+1</f>
        <v>2016</v>
      </c>
      <c r="L6" s="8">
        <f>AVERAGE('Top 10% share'!O9:O12)</f>
        <v>0.21896265775000001</v>
      </c>
      <c r="M6" s="8">
        <f>AVERAGE('Top 10% share'!P9:P12)</f>
        <v>0.21650624622499998</v>
      </c>
      <c r="N6" s="8">
        <f>AVERAGE('Top 10% share'!Q9:Q12)</f>
        <v>0.21049504115000001</v>
      </c>
      <c r="O6" s="8">
        <f>AVERAGE('Top 10% share'!N9:N12)</f>
        <v>0.20965086135</v>
      </c>
    </row>
    <row r="7" spans="1:15">
      <c r="A7">
        <f t="shared" si="0"/>
        <v>2017</v>
      </c>
      <c r="B7" s="8">
        <f>AVERAGE('Top 10% share'!C13:C16)</f>
        <v>0.21835009699999999</v>
      </c>
      <c r="C7" s="8">
        <f>AVERAGE('Top 10% share'!D13:D16)</f>
        <v>0.21860115620000001</v>
      </c>
      <c r="D7" s="8">
        <f>AVERAGE('Top 10% share'!E13:E16)</f>
        <v>0.20628209995000002</v>
      </c>
      <c r="E7" s="8">
        <f>AVERAGE('Top 10% share'!B13:B16)</f>
        <v>0.20875648267500002</v>
      </c>
      <c r="F7">
        <f t="shared" si="1"/>
        <v>2017</v>
      </c>
      <c r="G7" s="6">
        <f>AVERAGE('Top 10% share'!I13:I16)</f>
        <v>0.21835009699999999</v>
      </c>
      <c r="H7" s="6">
        <f>AVERAGE('Top 10% share'!J13:J16)</f>
        <v>0.21860115620000001</v>
      </c>
      <c r="I7" s="6">
        <f>AVERAGE('Top 10% share'!K13:K16)</f>
        <v>0.20628209995000002</v>
      </c>
      <c r="J7" s="6">
        <f>AVERAGE('Top 10% share'!H13:H16)</f>
        <v>0.20875648267500002</v>
      </c>
      <c r="K7">
        <f t="shared" si="2"/>
        <v>2017</v>
      </c>
      <c r="L7" s="8">
        <f>AVERAGE('Top 10% share'!O13:O16)</f>
        <v>0.21835009699999999</v>
      </c>
      <c r="M7" s="8">
        <f>AVERAGE('Top 10% share'!P13:P16)</f>
        <v>0.21860115620000001</v>
      </c>
      <c r="N7" s="8">
        <f>AVERAGE('Top 10% share'!Q13:Q16)</f>
        <v>0.20628209995000002</v>
      </c>
      <c r="O7" s="8">
        <f>AVERAGE('Top 10% share'!N13:N16)</f>
        <v>0.20875648267500002</v>
      </c>
    </row>
    <row r="8" spans="1:15">
      <c r="A8">
        <f t="shared" si="0"/>
        <v>2018</v>
      </c>
      <c r="B8" s="8">
        <f>AVERAGE('Top 10% share'!C17:C20)</f>
        <v>0.21821574075</v>
      </c>
      <c r="C8" s="8">
        <f>AVERAGE('Top 10% share'!D17:D20)</f>
        <v>0.21556115467499998</v>
      </c>
      <c r="D8" s="8">
        <f>AVERAGE('Top 10% share'!E17:E20)</f>
        <v>0.20732492417500001</v>
      </c>
      <c r="E8" s="8">
        <f>AVERAGE('Top 10% share'!B17:B20)</f>
        <v>0.20681590815000001</v>
      </c>
      <c r="F8">
        <f t="shared" si="1"/>
        <v>2018</v>
      </c>
      <c r="G8" s="6">
        <f>AVERAGE('Top 10% share'!I17:I20)</f>
        <v>0.21821574075</v>
      </c>
      <c r="H8" s="6">
        <f>AVERAGE('Top 10% share'!J17:J20)</f>
        <v>0.21556115467499998</v>
      </c>
      <c r="I8" s="6">
        <f>AVERAGE('Top 10% share'!K17:K20)</f>
        <v>0.20732492417500001</v>
      </c>
      <c r="J8" s="6">
        <f>AVERAGE('Top 10% share'!H17:H20)</f>
        <v>0.20681590815000001</v>
      </c>
      <c r="K8">
        <f t="shared" si="2"/>
        <v>2018</v>
      </c>
      <c r="L8" s="8">
        <f>AVERAGE('Top 10% share'!O17:O20)</f>
        <v>0.21821574075</v>
      </c>
      <c r="M8" s="8">
        <f>AVERAGE('Top 10% share'!P17:P20)</f>
        <v>0.21556115467499998</v>
      </c>
      <c r="N8" s="8">
        <f>AVERAGE('Top 10% share'!Q17:Q20)</f>
        <v>0.20732492417500001</v>
      </c>
      <c r="O8" s="8">
        <f>AVERAGE('Top 10% share'!N17:N20)</f>
        <v>0.20681590815000001</v>
      </c>
    </row>
    <row r="9" spans="1:15">
      <c r="A9">
        <f t="shared" si="0"/>
        <v>2019</v>
      </c>
      <c r="B9" s="8">
        <f>AVERAGE('Top 10% share'!C21:C24)</f>
        <v>0.22000858232499998</v>
      </c>
      <c r="C9" s="8">
        <f>AVERAGE('Top 10% share'!D21:D24)</f>
        <v>0.217804369025</v>
      </c>
      <c r="D9" s="8">
        <f>AVERAGE('Top 10% share'!E21:E24)</f>
        <v>0.20993939342500001</v>
      </c>
      <c r="E9" s="8">
        <f>AVERAGE('Top 10% share'!B21:B24)</f>
        <v>0.20974197527499999</v>
      </c>
      <c r="F9">
        <f t="shared" si="1"/>
        <v>2019</v>
      </c>
      <c r="G9" s="6">
        <f>AVERAGE('Top 10% share'!I21:I24)</f>
        <v>0.21926534614999998</v>
      </c>
      <c r="H9" s="6">
        <f>AVERAGE('Top 10% share'!J21:J24)</f>
        <v>0.21869450060000001</v>
      </c>
      <c r="I9" s="6">
        <f>AVERAGE('Top 10% share'!K21:K24)</f>
        <v>0.20919396725</v>
      </c>
      <c r="J9" s="6">
        <f>AVERAGE('Top 10% share'!H21:H24)</f>
        <v>0.21056533132499999</v>
      </c>
      <c r="K9">
        <f t="shared" si="2"/>
        <v>2019</v>
      </c>
      <c r="L9" s="8">
        <f>AVERAGE('Top 10% share'!O21:O24)</f>
        <v>0.21996321972499999</v>
      </c>
      <c r="M9" s="8">
        <f>AVERAGE('Top 10% share'!P21:P24)</f>
        <v>0.21790278260000001</v>
      </c>
      <c r="N9" s="8">
        <f>AVERAGE('Top 10% share'!Q21:Q24)</f>
        <v>0.20979699075000002</v>
      </c>
      <c r="O9" s="8">
        <f>AVERAGE('Top 10% share'!N21:N24)</f>
        <v>0.209746132625</v>
      </c>
    </row>
    <row r="10" spans="1:15">
      <c r="A10">
        <f t="shared" si="0"/>
        <v>2020</v>
      </c>
      <c r="B10" s="8">
        <f>AVERAGE('Top 10% share'!C25:C28)</f>
        <v>0.21440959707499999</v>
      </c>
      <c r="C10" s="8">
        <f>AVERAGE('Top 10% share'!D25:D28)</f>
        <v>0.2136075865</v>
      </c>
      <c r="D10" s="8">
        <f>AVERAGE('Top 10% share'!E25:E28)</f>
        <v>0.20456266554999999</v>
      </c>
      <c r="E10" s="8">
        <f>AVERAGE('Top 10% share'!B25:B28)</f>
        <v>0.205800485575</v>
      </c>
      <c r="F10">
        <f t="shared" si="1"/>
        <v>2020</v>
      </c>
      <c r="G10" s="6">
        <f>AVERAGE('Top 10% share'!I25:I28)</f>
        <v>0.21533201762499998</v>
      </c>
      <c r="H10" s="6">
        <f>AVERAGE('Top 10% share'!J25:J28)</f>
        <v>0.2144454264</v>
      </c>
      <c r="I10" s="6">
        <f>AVERAGE('Top 10% share'!K25:K28)</f>
        <v>0.20536811755000001</v>
      </c>
      <c r="J10" s="6">
        <f>AVERAGE('Top 10% share'!H25:H28)</f>
        <v>0.20655899149999998</v>
      </c>
      <c r="K10">
        <f t="shared" si="2"/>
        <v>2020</v>
      </c>
      <c r="L10" s="8">
        <f>AVERAGE('Top 10% share'!O25:O28)</f>
        <v>0.21663273152500001</v>
      </c>
      <c r="M10" s="8">
        <f>AVERAGE('Top 10% share'!P25:P28)</f>
        <v>0.21492195829999999</v>
      </c>
      <c r="N10" s="8">
        <f>AVERAGE('Top 10% share'!Q25:Q28)</f>
        <v>0.20650683817500001</v>
      </c>
      <c r="O10" s="8">
        <f>AVERAGE('Top 10% share'!N25:N28)</f>
        <v>0.20692863760000002</v>
      </c>
    </row>
    <row r="11" spans="1:15">
      <c r="A11">
        <f t="shared" si="0"/>
        <v>2021</v>
      </c>
      <c r="B11" s="8">
        <f>AVERAGE('Top 10% share'!C29:C32)</f>
        <v>0.204621459325</v>
      </c>
      <c r="C11" s="8">
        <f>AVERAGE('Top 10% share'!D29:D32)</f>
        <v>0.21050152622500001</v>
      </c>
      <c r="D11" s="8">
        <f>AVERAGE('Top 10% share'!E29:E32)</f>
        <v>0.19580928819999999</v>
      </c>
      <c r="E11" s="8">
        <f>AVERAGE('Top 10% share'!B29:B32)</f>
        <v>0.20337801557500002</v>
      </c>
      <c r="F11">
        <f t="shared" si="1"/>
        <v>2021</v>
      </c>
      <c r="G11" s="6">
        <f>AVERAGE('Top 10% share'!I29:I32)</f>
        <v>0.20119023222499999</v>
      </c>
      <c r="H11" s="6">
        <f>AVERAGE('Top 10% share'!J29:J32)</f>
        <v>0.208842126475</v>
      </c>
      <c r="I11" s="6">
        <f>AVERAGE('Top 10% share'!K29:K32)</f>
        <v>0.19237781347499999</v>
      </c>
      <c r="J11" s="6">
        <f>AVERAGE('Top 10% share'!H29:H32)</f>
        <v>0.20166849317499999</v>
      </c>
      <c r="K11">
        <f t="shared" si="2"/>
        <v>2021</v>
      </c>
      <c r="L11" s="8">
        <f>AVERAGE('Top 10% share'!O29:O32)</f>
        <v>0.20736472285000002</v>
      </c>
      <c r="M11" s="8">
        <f>AVERAGE('Top 10% share'!P29:P32)</f>
        <v>0.213800517775</v>
      </c>
      <c r="N11" s="8">
        <f>AVERAGE('Top 10% share'!Q29:Q32)</f>
        <v>0.19795388612500001</v>
      </c>
      <c r="O11" s="8">
        <f>AVERAGE('Top 10% share'!N29:N32)</f>
        <v>0.20621093862500001</v>
      </c>
    </row>
    <row r="12" spans="1:15">
      <c r="A12">
        <f t="shared" si="0"/>
        <v>2022</v>
      </c>
      <c r="B12" s="8">
        <f>AVERAGE('Top 10% share'!C33:C36)</f>
        <v>0.20489945982500002</v>
      </c>
      <c r="C12" s="8">
        <f>AVERAGE('Top 10% share'!D33:D36)</f>
        <v>0.20728475539999999</v>
      </c>
      <c r="D12" s="8">
        <f>AVERAGE('Top 10% share'!E33:E36)</f>
        <v>0.19630525182499997</v>
      </c>
      <c r="E12" s="8">
        <f>AVERAGE('Top 10% share'!B33:B36)</f>
        <v>0.20053080762500003</v>
      </c>
      <c r="F12">
        <f t="shared" si="1"/>
        <v>2022</v>
      </c>
      <c r="G12" s="6">
        <f>AVERAGE('Top 10% share'!I33:I36)</f>
        <v>0.2036209923</v>
      </c>
      <c r="H12" s="6">
        <f>AVERAGE('Top 10% share'!J33:J36)</f>
        <v>0.20814859569999999</v>
      </c>
      <c r="I12" s="6">
        <f>AVERAGE('Top 10% share'!K33:K36)</f>
        <v>0.1948456757</v>
      </c>
      <c r="J12" s="6">
        <f>AVERAGE('Top 10% share'!H33:H36)</f>
        <v>0.20117635752500002</v>
      </c>
      <c r="K12">
        <f t="shared" si="2"/>
        <v>2022</v>
      </c>
      <c r="L12" s="8">
        <f>AVERAGE('Top 10% share'!O33:O36)</f>
        <v>0.20161274020000003</v>
      </c>
      <c r="M12" s="8">
        <f>AVERAGE('Top 10% share'!P33:P36)</f>
        <v>0.21327225267500002</v>
      </c>
      <c r="N12" s="8">
        <f>AVERAGE('Top 10% share'!Q33:Q36)</f>
        <v>0.19208207345</v>
      </c>
      <c r="O12" s="8">
        <f>AVERAGE('Top 10% share'!N33:N36)</f>
        <v>0.20555902062500001</v>
      </c>
    </row>
    <row r="13" spans="1:15">
      <c r="A13">
        <f t="shared" si="0"/>
        <v>2023</v>
      </c>
      <c r="B13" s="8">
        <f>AVERAGE('Top 10% share'!C37:C40)</f>
        <v>0.18701391877500001</v>
      </c>
      <c r="C13" s="8">
        <f>AVERAGE('Top 10% share'!D37:D40)</f>
        <v>0.19800587249999999</v>
      </c>
      <c r="D13" s="8">
        <f>AVERAGE('Top 10% share'!E37:E40)</f>
        <v>0.17930297205000001</v>
      </c>
      <c r="E13" s="8">
        <f>AVERAGE('Top 10% share'!B37:B40)</f>
        <v>0.19176021407499999</v>
      </c>
      <c r="F13">
        <f t="shared" si="1"/>
        <v>2023</v>
      </c>
      <c r="G13" s="6">
        <f>AVERAGE('Top 10% share'!I37:I40)</f>
        <v>0.20657112127499999</v>
      </c>
      <c r="H13" s="6">
        <f>AVERAGE('Top 10% share'!J37:J40)</f>
        <v>0.20908961082499999</v>
      </c>
      <c r="I13" s="6">
        <f>AVERAGE('Top 10% share'!K37:K40)</f>
        <v>0.19788945660000001</v>
      </c>
      <c r="J13" s="6">
        <f>AVERAGE('Top 10% share'!H37:H40)</f>
        <v>0.20235334132499999</v>
      </c>
      <c r="K13">
        <f t="shared" si="2"/>
        <v>2023</v>
      </c>
      <c r="L13" s="8">
        <f>AVERAGE('Top 10% share'!O37:O40)</f>
        <v>0.19934277085000002</v>
      </c>
      <c r="M13" s="8">
        <f>AVERAGE('Top 10% share'!P37:P40)</f>
        <v>0.21194625444999998</v>
      </c>
      <c r="N13" s="8">
        <f>AVERAGE('Top 10% share'!Q37:Q40)</f>
        <v>0.19056371984999998</v>
      </c>
      <c r="O13" s="8">
        <f>AVERAGE('Top 10% share'!N37:N40)</f>
        <v>0.20488975175000002</v>
      </c>
    </row>
    <row r="14" spans="1:15">
      <c r="A14">
        <f t="shared" si="0"/>
        <v>2024</v>
      </c>
      <c r="B14" s="8">
        <f>AVERAGE('Top 10% share'!C41:C44)</f>
        <v>0.20370013865</v>
      </c>
      <c r="C14" s="8">
        <f>AVERAGE('Top 10% share'!D41:D44)</f>
        <v>0.20722080955</v>
      </c>
      <c r="D14" s="8">
        <f>AVERAGE('Top 10% share'!E41:E44)</f>
        <v>0.19564919812499998</v>
      </c>
      <c r="E14" s="8">
        <f>AVERAGE('Top 10% share'!B41:B44)</f>
        <v>0.201026651975</v>
      </c>
      <c r="F14">
        <f t="shared" si="1"/>
        <v>2024</v>
      </c>
      <c r="G14" s="6">
        <f>AVERAGE('Top 10% share'!I41:I44)</f>
        <v>0.20984154024999999</v>
      </c>
      <c r="H14" s="6">
        <f>AVERAGE('Top 10% share'!J41:J44)</f>
        <v>0.21213384662500001</v>
      </c>
      <c r="I14" s="6">
        <f>AVERAGE('Top 10% share'!K41:K44)</f>
        <v>0.20166854029999998</v>
      </c>
      <c r="J14" s="6">
        <f>AVERAGE('Top 10% share'!H41:H44)</f>
        <v>0.20593230179999999</v>
      </c>
      <c r="K14">
        <f t="shared" si="2"/>
        <v>2024</v>
      </c>
      <c r="L14" s="8">
        <f>AVERAGE('Top 10% share'!O41:O44)</f>
        <v>0.20928519849999999</v>
      </c>
      <c r="M14" s="8">
        <f>AVERAGE('Top 10% share'!P41:P44)</f>
        <v>0.21910582942500001</v>
      </c>
      <c r="N14" s="8">
        <f>AVERAGE('Top 10% share'!Q41:Q44)</f>
        <v>0.19999227010000001</v>
      </c>
      <c r="O14" s="8">
        <f>AVERAGE('Top 10% share'!N41:N44)</f>
        <v>0.21189221892499999</v>
      </c>
    </row>
    <row r="15" spans="1:15">
      <c r="A15">
        <f t="shared" si="0"/>
        <v>2025</v>
      </c>
      <c r="B15" s="8">
        <f>AVERAGE('Top 10% share'!C45:C48)</f>
        <v>0.19721734494999998</v>
      </c>
      <c r="C15" s="8">
        <f>AVERAGE('Top 10% share'!D45:D48)</f>
        <v>0.20348856027500001</v>
      </c>
      <c r="D15" s="8">
        <f>AVERAGE('Top 10% share'!E45:E48)</f>
        <v>0.18941943840000003</v>
      </c>
      <c r="E15" s="8">
        <f>AVERAGE('Top 10% share'!B45:B48)</f>
        <v>0.19743334697500001</v>
      </c>
      <c r="F15">
        <f t="shared" si="1"/>
        <v>2025</v>
      </c>
      <c r="G15" s="6">
        <f>AVERAGE('Top 10% share'!I45:I48)</f>
        <v>0.21812134390000001</v>
      </c>
      <c r="H15" s="6">
        <f>AVERAGE('Top 10% share'!J45:J48)</f>
        <v>0.21936171169999999</v>
      </c>
      <c r="I15" s="6">
        <f>AVERAGE('Top 10% share'!K45:K48)</f>
        <v>0.20977971754999999</v>
      </c>
      <c r="J15" s="6">
        <f>AVERAGE('Top 10% share'!H45:H48)</f>
        <v>0.21309377942500002</v>
      </c>
      <c r="K15">
        <f t="shared" si="2"/>
        <v>2025</v>
      </c>
      <c r="L15" s="8">
        <f>AVERAGE('Top 10% share'!O45:O48)</f>
        <v>0.21056129267500001</v>
      </c>
      <c r="M15" s="8">
        <f>AVERAGE('Top 10% share'!P45:P48)</f>
        <v>0.22297212757500001</v>
      </c>
      <c r="N15" s="8">
        <f>AVERAGE('Top 10% share'!Q45:Q48)</f>
        <v>0.20133268039999999</v>
      </c>
      <c r="O15" s="8">
        <f>AVERAGE('Top 10% share'!N45:N48)</f>
        <v>0.21585792737500001</v>
      </c>
    </row>
    <row r="16" spans="1:15">
      <c r="A16">
        <f t="shared" si="0"/>
        <v>2026</v>
      </c>
      <c r="B16" s="8">
        <f>AVERAGE('Top 10% share'!C49:C52)</f>
        <v>0.209354225325</v>
      </c>
      <c r="C16" s="8">
        <f>AVERAGE('Top 10% share'!D49:D52)</f>
        <v>0.21310802085</v>
      </c>
      <c r="D16" s="8">
        <f>AVERAGE('Top 10% share'!E49:E52)</f>
        <v>0.20149433717500001</v>
      </c>
      <c r="E16" s="8">
        <f>AVERAGE('Top 10% share'!B49:B52)</f>
        <v>0.20719921220000001</v>
      </c>
      <c r="F16">
        <f t="shared" si="1"/>
        <v>2026</v>
      </c>
      <c r="G16" s="6">
        <f>AVERAGE('Top 10% share'!I49:I52)</f>
        <v>0.213507605175</v>
      </c>
      <c r="H16" s="6">
        <f>AVERAGE('Top 10% share'!J49:J52)</f>
        <v>0.21893134877499998</v>
      </c>
      <c r="I16" s="6">
        <f>AVERAGE('Top 10% share'!K49:K52)</f>
        <v>0.20536756039999998</v>
      </c>
      <c r="J16" s="6">
        <f>AVERAGE('Top 10% share'!H49:H52)</f>
        <v>0.21281655867500002</v>
      </c>
      <c r="K16">
        <f t="shared" si="2"/>
        <v>2026</v>
      </c>
      <c r="L16" s="8">
        <f>AVERAGE('Top 10% share'!O49:O52)</f>
        <v>0.19135078062499999</v>
      </c>
      <c r="M16" s="8">
        <f>AVERAGE('Top 10% share'!P49:P52)</f>
        <v>0.21462875735</v>
      </c>
      <c r="N16" s="8">
        <f>AVERAGE('Top 10% share'!Q49:Q52)</f>
        <v>0.18335045950000001</v>
      </c>
      <c r="O16" s="8">
        <f>AVERAGE('Top 10% share'!N49:N52)</f>
        <v>0.20813737190000001</v>
      </c>
    </row>
    <row r="17" spans="1:15">
      <c r="A17">
        <f t="shared" si="0"/>
        <v>2027</v>
      </c>
      <c r="B17" s="8">
        <f>AVERAGE('Top 10% share'!C53:C56)</f>
        <v>0.206645284875</v>
      </c>
      <c r="C17" s="8">
        <f>AVERAGE('Top 10% share'!D53:D56)</f>
        <v>0.21369531692499999</v>
      </c>
      <c r="D17" s="8">
        <f>AVERAGE('Top 10% share'!E53:E56)</f>
        <v>0.19972393402499999</v>
      </c>
      <c r="E17" s="8">
        <f>AVERAGE('Top 10% share'!B53:B56)</f>
        <v>0.208432841875</v>
      </c>
      <c r="F17">
        <f t="shared" si="1"/>
        <v>2027</v>
      </c>
      <c r="G17" s="6">
        <f>AVERAGE('Top 10% share'!I53:I56)</f>
        <v>0.223579818475</v>
      </c>
      <c r="H17" s="6">
        <f>AVERAGE('Top 10% share'!J53:J56)</f>
        <v>0.22166217492499998</v>
      </c>
      <c r="I17" s="6">
        <f>AVERAGE('Top 10% share'!K53:K56)</f>
        <v>0.21525874719999999</v>
      </c>
      <c r="J17" s="6">
        <f>AVERAGE('Top 10% share'!H53:H56)</f>
        <v>0.21570429529999999</v>
      </c>
      <c r="K17">
        <f t="shared" si="2"/>
        <v>2027</v>
      </c>
      <c r="L17" s="8">
        <f>AVERAGE('Top 10% share'!O53:O56)</f>
        <v>0.19253334159999999</v>
      </c>
      <c r="M17" s="8">
        <f>AVERAGE('Top 10% share'!P53:P56)</f>
        <v>0.21728599597499998</v>
      </c>
      <c r="N17" s="8">
        <f>AVERAGE('Top 10% share'!Q53:Q56)</f>
        <v>0.18387753477500002</v>
      </c>
      <c r="O17" s="8">
        <f>AVERAGE('Top 10% share'!N53:N56)</f>
        <v>0.21043513077500001</v>
      </c>
    </row>
    <row r="18" spans="1:15">
      <c r="A18">
        <f t="shared" si="0"/>
        <v>2028</v>
      </c>
      <c r="B18" s="8">
        <f>AVERAGE('Top 10% share'!C57:C60)</f>
        <v>0.20647391447500002</v>
      </c>
      <c r="C18" s="8">
        <f>AVERAGE('Top 10% share'!D57:D60)</f>
        <v>0.21618941797500002</v>
      </c>
      <c r="D18" s="8">
        <f>AVERAGE('Top 10% share'!E57:E60)</f>
        <v>0.20022965295</v>
      </c>
      <c r="E18" s="8">
        <f>AVERAGE('Top 10% share'!B57:B60)</f>
        <v>0.211413017175</v>
      </c>
      <c r="F18">
        <f t="shared" si="1"/>
        <v>2028</v>
      </c>
      <c r="G18" s="6">
        <f>AVERAGE('Top 10% share'!I57:I60)</f>
        <v>0.20979525977500002</v>
      </c>
      <c r="H18" s="6">
        <f>AVERAGE('Top 10% share'!J57:J60)</f>
        <v>0.21488420420000001</v>
      </c>
      <c r="I18" s="6">
        <f>AVERAGE('Top 10% share'!K57:K60)</f>
        <v>0.20235656024999998</v>
      </c>
      <c r="J18" s="6">
        <f>AVERAGE('Top 10% share'!H57:H60)</f>
        <v>0.20940031922500002</v>
      </c>
      <c r="K18">
        <f t="shared" si="2"/>
        <v>2028</v>
      </c>
      <c r="L18" s="8">
        <f>AVERAGE('Top 10% share'!O57:O60)</f>
        <v>0.20100596177499999</v>
      </c>
      <c r="M18" s="8">
        <f>AVERAGE('Top 10% share'!P57:P60)</f>
        <v>0.22369983334999999</v>
      </c>
      <c r="N18" s="8">
        <f>AVERAGE('Top 10% share'!Q57:Q60)</f>
        <v>0.19221086447499999</v>
      </c>
      <c r="O18" s="8">
        <f>AVERAGE('Top 10% share'!N57:N60)</f>
        <v>0.21695591587499999</v>
      </c>
    </row>
    <row r="19" spans="1:15">
      <c r="A19">
        <f t="shared" si="0"/>
        <v>2029</v>
      </c>
      <c r="B19" s="8">
        <f>AVERAGE('Top 10% share'!C61:C64)</f>
        <v>0.20417057312500003</v>
      </c>
      <c r="C19" s="8">
        <f>AVERAGE('Top 10% share'!D61:D64)</f>
        <v>0.21721363924999998</v>
      </c>
      <c r="D19" s="8">
        <f>AVERAGE('Top 10% share'!E61:E64)</f>
        <v>0.19820748059999999</v>
      </c>
      <c r="E19" s="8">
        <f>AVERAGE('Top 10% share'!B61:B64)</f>
        <v>0.21260653835000001</v>
      </c>
      <c r="F19">
        <f t="shared" si="1"/>
        <v>2029</v>
      </c>
      <c r="G19" s="6">
        <f>AVERAGE('Top 10% share'!I61:I64)</f>
        <v>0.21272033325</v>
      </c>
      <c r="H19" s="6">
        <f>AVERAGE('Top 10% share'!J61:J64)</f>
        <v>0.22159498055000001</v>
      </c>
      <c r="I19" s="6">
        <f>AVERAGE('Top 10% share'!K61:K64)</f>
        <v>0.20575693795</v>
      </c>
      <c r="J19" s="6">
        <f>AVERAGE('Top 10% share'!H61:H64)</f>
        <v>0.216457946175</v>
      </c>
      <c r="K19">
        <f t="shared" si="2"/>
        <v>2029</v>
      </c>
      <c r="L19" s="8">
        <f>AVERAGE('Top 10% share'!O61:O64)</f>
        <v>0.19807262377500001</v>
      </c>
      <c r="M19" s="8">
        <f>AVERAGE('Top 10% share'!P61:P64)</f>
        <v>0.21977100127499999</v>
      </c>
      <c r="N19" s="8">
        <f>AVERAGE('Top 10% share'!Q61:Q64)</f>
        <v>0.18925622914999998</v>
      </c>
      <c r="O19" s="8">
        <f>AVERAGE('Top 10% share'!N61:N64)</f>
        <v>0.21321163855000003</v>
      </c>
    </row>
    <row r="20" spans="1:15">
      <c r="A20">
        <f t="shared" si="0"/>
        <v>2030</v>
      </c>
      <c r="B20" s="8">
        <f>AVERAGE('Top 10% share'!C65:C68)</f>
        <v>0.21389581620000001</v>
      </c>
      <c r="C20" s="8">
        <f>AVERAGE('Top 10% share'!D65:D68)</f>
        <v>0.22328172800000001</v>
      </c>
      <c r="D20" s="8">
        <f>AVERAGE('Top 10% share'!E65:E68)</f>
        <v>0.20824813115000002</v>
      </c>
      <c r="E20" s="8">
        <f>AVERAGE('Top 10% share'!B65:B68)</f>
        <v>0.21904938045</v>
      </c>
      <c r="F20">
        <f t="shared" si="1"/>
        <v>2030</v>
      </c>
      <c r="G20" s="6">
        <f>AVERAGE('Top 10% share'!I65:I68)</f>
        <v>0.22888848557499999</v>
      </c>
      <c r="H20" s="6">
        <f>AVERAGE('Top 10% share'!J65:J68)</f>
        <v>0.232292630675</v>
      </c>
      <c r="I20" s="6">
        <f>AVERAGE('Top 10% share'!K65:K68)</f>
        <v>0.222056355175</v>
      </c>
      <c r="J20" s="6">
        <f>AVERAGE('Top 10% share'!H65:H68)</f>
        <v>0.22743632564999999</v>
      </c>
      <c r="K20">
        <f t="shared" si="2"/>
        <v>2030</v>
      </c>
      <c r="L20" s="8">
        <f>AVERAGE('Top 10% share'!O65:O68)</f>
        <v>0.197700197075</v>
      </c>
      <c r="M20" s="8">
        <f>AVERAGE('Top 10% share'!P65:P68)</f>
        <v>0.224346999425</v>
      </c>
      <c r="N20" s="8">
        <f>AVERAGE('Top 10% share'!Q65:Q68)</f>
        <v>0.19019974339999998</v>
      </c>
      <c r="O20" s="8">
        <f>AVERAGE('Top 10% share'!N65:N68)</f>
        <v>0.21867170114999998</v>
      </c>
    </row>
    <row r="21" spans="1:15">
      <c r="A21">
        <f t="shared" si="0"/>
        <v>2031</v>
      </c>
      <c r="B21" s="8">
        <f>AVERAGE('Top 10% share'!C69:C72)</f>
        <v>0.2169391899</v>
      </c>
      <c r="C21" s="8">
        <f>AVERAGE('Top 10% share'!D69:D72)</f>
        <v>0.22420706825</v>
      </c>
      <c r="D21" s="8">
        <f>AVERAGE('Top 10% share'!E69:E72)</f>
        <v>0.21261101707500002</v>
      </c>
      <c r="E21" s="8">
        <f>AVERAGE('Top 10% share'!B69:B72)</f>
        <v>0.22099890722499999</v>
      </c>
      <c r="F21">
        <f t="shared" si="1"/>
        <v>2031</v>
      </c>
      <c r="G21" s="6">
        <f>AVERAGE('Top 10% share'!I69:I72)</f>
        <v>0.23427589727500001</v>
      </c>
      <c r="H21" s="6">
        <f>AVERAGE('Top 10% share'!J69:J72)</f>
        <v>0.23472042850000002</v>
      </c>
      <c r="I21" s="6">
        <f>AVERAGE('Top 10% share'!K69:K72)</f>
        <v>0.227503888525</v>
      </c>
      <c r="J21" s="6">
        <f>AVERAGE('Top 10% share'!H69:H72)</f>
        <v>0.2300283937</v>
      </c>
      <c r="K21">
        <f t="shared" si="2"/>
        <v>2031</v>
      </c>
      <c r="L21" s="8">
        <f>AVERAGE('Top 10% share'!O69:O72)</f>
        <v>0.19937129857500002</v>
      </c>
      <c r="M21" s="8">
        <f>AVERAGE('Top 10% share'!P69:P72)</f>
        <v>0.22563341545000001</v>
      </c>
      <c r="N21" s="8">
        <f>AVERAGE('Top 10% share'!Q69:Q72)</f>
        <v>0.19315025232500002</v>
      </c>
      <c r="O21" s="8">
        <f>AVERAGE('Top 10% share'!N69:N72)</f>
        <v>0.22091488675000001</v>
      </c>
    </row>
    <row r="22" spans="1:15">
      <c r="A22">
        <f t="shared" si="0"/>
        <v>2032</v>
      </c>
      <c r="B22" s="8">
        <f>AVERAGE('Top 10% share'!C73:C76)</f>
        <v>0.21417765592499999</v>
      </c>
      <c r="C22" s="8">
        <f>AVERAGE('Top 10% share'!D73:D76)</f>
        <v>0.226526133775</v>
      </c>
      <c r="D22" s="8">
        <f>AVERAGE('Top 10% share'!E73:E76)</f>
        <v>0.21096686270000001</v>
      </c>
      <c r="E22" s="8">
        <f>AVERAGE('Top 10% share'!B73:B76)</f>
        <v>0.22410653127499999</v>
      </c>
      <c r="F22">
        <f t="shared" si="1"/>
        <v>2032</v>
      </c>
      <c r="G22" s="6">
        <f>AVERAGE('Top 10% share'!I73:I76)</f>
        <v>0.23628337237499999</v>
      </c>
      <c r="H22" s="6">
        <f>AVERAGE('Top 10% share'!J73:J76)</f>
        <v>0.23261214892499998</v>
      </c>
      <c r="I22" s="6">
        <f>AVERAGE('Top 10% share'!K73:K76)</f>
        <v>0.23166601917499999</v>
      </c>
      <c r="J22" s="6">
        <f>AVERAGE('Top 10% share'!H73:H76)</f>
        <v>0.22945593095</v>
      </c>
      <c r="K22">
        <f t="shared" si="2"/>
        <v>2032</v>
      </c>
      <c r="L22" s="8">
        <f>AVERAGE('Top 10% share'!O73:O76)</f>
        <v>0.19706477594999999</v>
      </c>
      <c r="M22" s="8">
        <f>AVERAGE('Top 10% share'!P73:P76)</f>
        <v>0.22590605705</v>
      </c>
      <c r="N22" s="8">
        <f>AVERAGE('Top 10% share'!Q73:Q76)</f>
        <v>0.192178478825</v>
      </c>
      <c r="O22" s="8">
        <f>AVERAGE('Top 10% share'!N73:N76)</f>
        <v>0.22223847315</v>
      </c>
    </row>
    <row r="23" spans="1:15">
      <c r="A23">
        <f t="shared" si="0"/>
        <v>2033</v>
      </c>
      <c r="B23" s="8">
        <f>AVERAGE('Top 10% share'!C77:C80)</f>
        <v>0.20760378354999998</v>
      </c>
      <c r="C23" s="8">
        <f>AVERAGE('Top 10% share'!D77:D80)</f>
        <v>0.227043871625</v>
      </c>
      <c r="D23" s="8">
        <f>AVERAGE('Top 10% share'!E77:E80)</f>
        <v>0.20536906907499997</v>
      </c>
      <c r="E23" s="8">
        <f>AVERAGE('Top 10% share'!B77:B80)</f>
        <v>0.22535566242499999</v>
      </c>
      <c r="F23">
        <f t="shared" si="1"/>
        <v>2033</v>
      </c>
      <c r="G23" s="6">
        <f>AVERAGE('Top 10% share'!I77:I80)</f>
        <v>0.22261487934999999</v>
      </c>
      <c r="H23" s="6">
        <f>AVERAGE('Top 10% share'!J77:J80)</f>
        <v>0.227266655175</v>
      </c>
      <c r="I23" s="6">
        <f>AVERAGE('Top 10% share'!K77:K80)</f>
        <v>0.21912785217499997</v>
      </c>
      <c r="J23" s="6">
        <f>AVERAGE('Top 10% share'!H77:H80)</f>
        <v>0.22484618152499999</v>
      </c>
      <c r="K23">
        <f t="shared" si="2"/>
        <v>2033</v>
      </c>
      <c r="L23" s="8">
        <f>AVERAGE('Top 10% share'!O77:O80)</f>
        <v>0.18586728149999998</v>
      </c>
      <c r="M23" s="8">
        <f>AVERAGE('Top 10% share'!P77:P80)</f>
        <v>0.217761600325</v>
      </c>
      <c r="N23" s="8">
        <f>AVERAGE('Top 10% share'!Q77:Q80)</f>
        <v>0.18272236684999998</v>
      </c>
      <c r="O23" s="8">
        <f>AVERAGE('Top 10% share'!N77:N80)</f>
        <v>0.21538647220000001</v>
      </c>
    </row>
    <row r="24" spans="1:15">
      <c r="A24">
        <f t="shared" si="0"/>
        <v>2034</v>
      </c>
      <c r="B24" s="8">
        <f>AVERAGE('Top 10% share'!C81:C84)</f>
        <v>0.19455123102499999</v>
      </c>
      <c r="C24" s="8">
        <f>AVERAGE('Top 10% share'!D81:D84)</f>
        <v>0.21651662937499999</v>
      </c>
      <c r="D24" s="8">
        <f>AVERAGE('Top 10% share'!E81:E84)</f>
        <v>0.19317498512499998</v>
      </c>
      <c r="E24" s="8">
        <f>AVERAGE('Top 10% share'!B81:B84)</f>
        <v>0.2154548892</v>
      </c>
      <c r="F24">
        <f t="shared" si="1"/>
        <v>2034</v>
      </c>
      <c r="G24" s="6">
        <f>AVERAGE('Top 10% share'!I81:I84)</f>
        <v>0.219527710825</v>
      </c>
      <c r="H24" s="6">
        <f>AVERAGE('Top 10% share'!J81:J84)</f>
        <v>0.2266766492</v>
      </c>
      <c r="I24" s="6">
        <f>AVERAGE('Top 10% share'!K81:K84)</f>
        <v>0.21610436907500002</v>
      </c>
      <c r="J24" s="6">
        <f>AVERAGE('Top 10% share'!H81:H84)</f>
        <v>0.22427630632500001</v>
      </c>
      <c r="K24">
        <f t="shared" si="2"/>
        <v>2034</v>
      </c>
      <c r="L24" s="8">
        <f>AVERAGE('Top 10% share'!O81:O84)</f>
        <v>0.17430824957500002</v>
      </c>
      <c r="M24" s="8">
        <f>AVERAGE('Top 10% share'!P81:P84)</f>
        <v>0.21802201225000001</v>
      </c>
      <c r="N24" s="8">
        <f>AVERAGE('Top 10% share'!Q81:Q84)</f>
        <v>0.17164792264999998</v>
      </c>
      <c r="O24" s="8">
        <f>AVERAGE('Top 10% share'!N81:N84)</f>
        <v>0.21591238432499998</v>
      </c>
    </row>
    <row r="25" spans="1:15">
      <c r="A25">
        <f t="shared" si="0"/>
        <v>2035</v>
      </c>
      <c r="B25" s="8">
        <f>AVERAGE('Top 10% share'!C85:C88)</f>
        <v>0.20058713859999999</v>
      </c>
      <c r="C25" s="8">
        <f>AVERAGE('Top 10% share'!D85:D88)</f>
        <v>0.21885779352499998</v>
      </c>
      <c r="D25" s="8">
        <f>AVERAGE('Top 10% share'!E85:E88)</f>
        <v>0.19930901110000002</v>
      </c>
      <c r="E25" s="8">
        <f>AVERAGE('Top 10% share'!B85:B88)</f>
        <v>0.21789521865000003</v>
      </c>
      <c r="F25">
        <f t="shared" si="1"/>
        <v>2035</v>
      </c>
      <c r="G25" s="6">
        <f>AVERAGE('Top 10% share'!I85:I88)</f>
        <v>0.191809923025</v>
      </c>
      <c r="H25" s="6">
        <f>AVERAGE('Top 10% share'!J85:J88)</f>
        <v>0.21340893847499998</v>
      </c>
      <c r="I25" s="6">
        <f>AVERAGE('Top 10% share'!K85:K88)</f>
        <v>0.18923099172500002</v>
      </c>
      <c r="J25" s="6">
        <f>AVERAGE('Top 10% share'!H85:H88)</f>
        <v>0.21150828150000001</v>
      </c>
      <c r="K25">
        <f t="shared" si="2"/>
        <v>2035</v>
      </c>
      <c r="L25" s="8">
        <f>AVERAGE('Top 10% share'!O85:O88)</f>
        <v>0.17304789577500002</v>
      </c>
      <c r="M25" s="8">
        <f>AVERAGE('Top 10% share'!P85:P88)</f>
        <v>0.21732464877500002</v>
      </c>
      <c r="N25" s="8">
        <f>AVERAGE('Top 10% share'!Q85:Q88)</f>
        <v>0.170798533025</v>
      </c>
      <c r="O25" s="8">
        <f>AVERAGE('Top 10% share'!N85:N88)</f>
        <v>0.21550136237500001</v>
      </c>
    </row>
    <row r="26" spans="1:15">
      <c r="A26">
        <f t="shared" si="0"/>
        <v>2036</v>
      </c>
      <c r="B26" s="8">
        <f>AVERAGE('Top 10% share'!C89:C92)</f>
        <v>0.21503806889999999</v>
      </c>
      <c r="C26" s="8">
        <f>AVERAGE('Top 10% share'!D89:D92)</f>
        <v>0.22268436654999998</v>
      </c>
      <c r="D26" s="8">
        <f>AVERAGE('Top 10% share'!E89:E92)</f>
        <v>0.2135646252</v>
      </c>
      <c r="E26" s="8">
        <f>AVERAGE('Top 10% share'!B89:B92)</f>
        <v>0.221674316825</v>
      </c>
      <c r="F26">
        <f t="shared" si="1"/>
        <v>2036</v>
      </c>
      <c r="G26" s="6">
        <f>AVERAGE('Top 10% share'!I89:I92)</f>
        <v>0.20829182007499999</v>
      </c>
      <c r="H26" s="6">
        <f>AVERAGE('Top 10% share'!J89:J92)</f>
        <v>0.222618296425</v>
      </c>
      <c r="I26" s="6">
        <f>AVERAGE('Top 10% share'!K89:K92)</f>
        <v>0.20651133377499997</v>
      </c>
      <c r="J26" s="6">
        <f>AVERAGE('Top 10% share'!H89:H92)</f>
        <v>0.22138809077499999</v>
      </c>
      <c r="K26">
        <f t="shared" si="2"/>
        <v>2036</v>
      </c>
      <c r="L26" s="8">
        <f>AVERAGE('Top 10% share'!O89:O92)</f>
        <v>0.168780608025</v>
      </c>
      <c r="M26" s="8">
        <f>AVERAGE('Top 10% share'!P89:P92)</f>
        <v>0.219576691425</v>
      </c>
      <c r="N26" s="8">
        <f>AVERAGE('Top 10% share'!Q89:Q92)</f>
        <v>0.1669601013</v>
      </c>
      <c r="O26" s="8">
        <f>AVERAGE('Top 10% share'!N89:N92)</f>
        <v>0.21808694945000001</v>
      </c>
    </row>
    <row r="27" spans="1:15">
      <c r="A27">
        <f t="shared" si="0"/>
        <v>2037</v>
      </c>
      <c r="B27" s="8">
        <f>AVERAGE('Top 10% share'!C93:C96)</f>
        <v>0.21702781837500001</v>
      </c>
      <c r="C27" s="8">
        <f>AVERAGE('Top 10% share'!D93:D96)</f>
        <v>0.22858701805000001</v>
      </c>
      <c r="D27" s="8">
        <f>AVERAGE('Top 10% share'!E93:E96)</f>
        <v>0.2143925401</v>
      </c>
      <c r="E27" s="8">
        <f>AVERAGE('Top 10% share'!B93:B96)</f>
        <v>0.22684812415</v>
      </c>
      <c r="F27">
        <f t="shared" si="1"/>
        <v>2037</v>
      </c>
      <c r="G27" s="6">
        <f>AVERAGE('Top 10% share'!I93:I96)</f>
        <v>0.20432055330000001</v>
      </c>
      <c r="H27" s="6">
        <f>AVERAGE('Top 10% share'!J93:J96)</f>
        <v>0.224382862175</v>
      </c>
      <c r="I27" s="6">
        <f>AVERAGE('Top 10% share'!K93:K96)</f>
        <v>0.20194520724999998</v>
      </c>
      <c r="J27" s="6">
        <f>AVERAGE('Top 10% share'!H93:H96)</f>
        <v>0.222726687575</v>
      </c>
      <c r="K27">
        <f t="shared" si="2"/>
        <v>2037</v>
      </c>
      <c r="L27" s="8">
        <f>AVERAGE('Top 10% share'!O93:O96)</f>
        <v>0.15275555015</v>
      </c>
      <c r="M27" s="8">
        <f>AVERAGE('Top 10% share'!P93:P96)</f>
        <v>0.21097846437500001</v>
      </c>
      <c r="N27" s="8">
        <f>AVERAGE('Top 10% share'!Q93:Q96)</f>
        <v>0.15167691720000001</v>
      </c>
      <c r="O27" s="8">
        <f>AVERAGE('Top 10% share'!N93:N96)</f>
        <v>0.21007717512500002</v>
      </c>
    </row>
    <row r="28" spans="1:15">
      <c r="A28">
        <f t="shared" si="0"/>
        <v>2038</v>
      </c>
      <c r="B28" s="8">
        <f>AVERAGE('Top 10% share'!C97:C100)</f>
        <v>0.22482155064999998</v>
      </c>
      <c r="C28" s="8">
        <f>AVERAGE('Top 10% share'!D97:D100)</f>
        <v>0.22728388955000001</v>
      </c>
      <c r="D28" s="8">
        <f>AVERAGE('Top 10% share'!E97:E100)</f>
        <v>0.22196843329999999</v>
      </c>
      <c r="E28" s="8">
        <f>AVERAGE('Top 10% share'!B97:B100)</f>
        <v>0.22549284402499997</v>
      </c>
      <c r="F28">
        <f t="shared" si="1"/>
        <v>2038</v>
      </c>
      <c r="G28" s="6">
        <f>AVERAGE('Top 10% share'!I97:I100)</f>
        <v>0.20470250695</v>
      </c>
      <c r="H28" s="6">
        <f>AVERAGE('Top 10% share'!J97:J100)</f>
        <v>0.22391825967500001</v>
      </c>
      <c r="I28" s="6">
        <f>AVERAGE('Top 10% share'!K97:K100)</f>
        <v>0.20292074037499999</v>
      </c>
      <c r="J28" s="6">
        <f>AVERAGE('Top 10% share'!H97:H100)</f>
        <v>0.222751800375</v>
      </c>
      <c r="K28">
        <f t="shared" si="2"/>
        <v>2038</v>
      </c>
      <c r="L28" s="8">
        <f>AVERAGE('Top 10% share'!O97:O100)</f>
        <v>0.15532300102500002</v>
      </c>
      <c r="M28" s="8">
        <f>AVERAGE('Top 10% share'!P97:P100)</f>
        <v>0.21391724235000001</v>
      </c>
      <c r="N28" s="8">
        <f>AVERAGE('Top 10% share'!Q97:Q100)</f>
        <v>0.15440782692499999</v>
      </c>
      <c r="O28" s="8">
        <f>AVERAGE('Top 10% share'!N97:N100)</f>
        <v>0.21317359317499998</v>
      </c>
    </row>
    <row r="29" spans="1:15">
      <c r="A29">
        <f t="shared" si="0"/>
        <v>2039</v>
      </c>
      <c r="B29" s="8">
        <f>AVERAGE('Top 10% share'!C101:C104)</f>
        <v>0.21386365064999999</v>
      </c>
      <c r="C29" s="8">
        <f>AVERAGE('Top 10% share'!D101:D104)</f>
        <v>0.22071336225000002</v>
      </c>
      <c r="D29" s="8">
        <f>AVERAGE('Top 10% share'!E101:E104)</f>
        <v>0.21137506275000001</v>
      </c>
      <c r="E29" s="8">
        <f>AVERAGE('Top 10% share'!B101:B104)</f>
        <v>0.21912970109999999</v>
      </c>
      <c r="F29">
        <f t="shared" si="1"/>
        <v>2039</v>
      </c>
      <c r="G29" s="6">
        <f>AVERAGE('Top 10% share'!I101:I104)</f>
        <v>0.17954415867499998</v>
      </c>
      <c r="H29" s="6">
        <f>AVERAGE('Top 10% share'!J101:J104)</f>
        <v>0.221027550475</v>
      </c>
      <c r="I29" s="6">
        <f>AVERAGE('Top 10% share'!K101:K104)</f>
        <v>0.17805415325000001</v>
      </c>
      <c r="J29" s="6">
        <f>AVERAGE('Top 10% share'!H101:H104)</f>
        <v>0.21994390012500001</v>
      </c>
      <c r="K29">
        <f t="shared" si="2"/>
        <v>2039</v>
      </c>
      <c r="L29" s="8">
        <f>AVERAGE('Top 10% share'!O101:O104)</f>
        <v>0.16610335437499998</v>
      </c>
      <c r="M29" s="8">
        <f>AVERAGE('Top 10% share'!P101:P104)</f>
        <v>0.22937286717499999</v>
      </c>
      <c r="N29" s="8">
        <f>AVERAGE('Top 10% share'!Q101:Q104)</f>
        <v>0.16454097237500001</v>
      </c>
      <c r="O29" s="8">
        <f>AVERAGE('Top 10% share'!N101:N104)</f>
        <v>0.228119644875</v>
      </c>
    </row>
    <row r="30" spans="1:15">
      <c r="A30">
        <f t="shared" si="0"/>
        <v>2040</v>
      </c>
      <c r="B30" s="8">
        <f>AVERAGE('Top 10% share'!C105:C108)</f>
        <v>0.21072904372500001</v>
      </c>
      <c r="C30" s="10">
        <f>AVERAGE('Top 10% share'!D105:D108)</f>
        <v>0.216604495525</v>
      </c>
      <c r="D30" s="8">
        <f>AVERAGE('Top 10% share'!E105:E108)</f>
        <v>0.20837344327500001</v>
      </c>
      <c r="E30" s="8">
        <f>AVERAGE('Top 10% share'!B105:B108)</f>
        <v>0.215113088875</v>
      </c>
      <c r="F30">
        <f t="shared" si="1"/>
        <v>2040</v>
      </c>
      <c r="G30" s="7">
        <f>AVERAGE('Top 10% share'!I105:I108)</f>
        <v>0.17066667969999999</v>
      </c>
      <c r="H30" s="7">
        <f>AVERAGE('Top 10% share'!J105:J108)</f>
        <v>0.22872637607499999</v>
      </c>
      <c r="I30" s="6">
        <f>AVERAGE('Top 10% share'!K105:K108)</f>
        <v>0.16874064560000002</v>
      </c>
      <c r="J30" s="6">
        <f>AVERAGE('Top 10% share'!H105:H108)</f>
        <v>0.2272212451</v>
      </c>
      <c r="K30">
        <f t="shared" si="2"/>
        <v>2040</v>
      </c>
      <c r="L30" s="8">
        <f>AVERAGE('Top 10% share'!O105:O108)</f>
        <v>0.1208826063</v>
      </c>
      <c r="M30" s="8">
        <f>AVERAGE('Top 10% share'!P105:P108)</f>
        <v>0.2203200233</v>
      </c>
      <c r="N30" s="8">
        <f>AVERAGE('Top 10% share'!Q105:Q108)</f>
        <v>0.1202114953</v>
      </c>
      <c r="O30" s="8">
        <f>AVERAGE('Top 10% share'!N105:N108)</f>
        <v>0.21966023172499999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abSelected="1" topLeftCell="A2" zoomScale="150" zoomScaleNormal="150" zoomScalePageLayoutView="150" workbookViewId="0">
      <selection activeCell="G5" sqref="G5"/>
    </sheetView>
  </sheetViews>
  <sheetFormatPr baseColWidth="10" defaultRowHeight="15" x14ac:dyDescent="0"/>
  <cols>
    <col min="7" max="7" width="13" bestFit="1" customWidth="1"/>
    <col min="12" max="12" width="13" bestFit="1" customWidth="1"/>
  </cols>
  <sheetData>
    <row r="2" spans="1:16">
      <c r="C2" s="13" t="s">
        <v>7</v>
      </c>
      <c r="D2" s="13"/>
      <c r="E2" s="13"/>
      <c r="F2" s="13"/>
      <c r="G2" s="5"/>
      <c r="H2" s="13" t="s">
        <v>5</v>
      </c>
      <c r="I2" s="13"/>
      <c r="J2" s="13"/>
      <c r="K2" s="13"/>
      <c r="L2" s="5"/>
      <c r="M2" s="13" t="s">
        <v>6</v>
      </c>
      <c r="N2" s="13"/>
      <c r="O2" s="13"/>
      <c r="P2" s="13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2">
        <v>3.2093757600000002E-2</v>
      </c>
      <c r="C4" s="2">
        <v>2.53346048E-2</v>
      </c>
      <c r="D4" s="2">
        <v>2.6273150499999998E-2</v>
      </c>
      <c r="E4" s="2">
        <v>2.83249995E-2</v>
      </c>
      <c r="G4" s="1">
        <f>B4</f>
        <v>3.2093757600000002E-2</v>
      </c>
      <c r="H4" s="1">
        <f t="shared" ref="H4:J4" si="0">C4</f>
        <v>2.53346048E-2</v>
      </c>
      <c r="I4" s="1">
        <f t="shared" si="0"/>
        <v>2.6273150499999998E-2</v>
      </c>
      <c r="J4" s="1">
        <f t="shared" si="0"/>
        <v>2.83249995E-2</v>
      </c>
      <c r="L4" s="1">
        <f>B4</f>
        <v>3.2093757600000002E-2</v>
      </c>
      <c r="M4" s="1">
        <f t="shared" ref="M4:O4" si="1">C4</f>
        <v>2.53346048E-2</v>
      </c>
      <c r="N4" s="1">
        <f t="shared" si="1"/>
        <v>2.6273150499999998E-2</v>
      </c>
      <c r="O4" s="1">
        <f t="shared" si="1"/>
        <v>2.83249995E-2</v>
      </c>
    </row>
    <row r="5" spans="1:16">
      <c r="A5" s="2">
        <f>A4+1</f>
        <v>49</v>
      </c>
      <c r="B5" s="2">
        <v>3.20896164E-2</v>
      </c>
      <c r="C5" s="2">
        <v>2.68725943E-2</v>
      </c>
      <c r="D5" s="2">
        <v>2.48650646E-2</v>
      </c>
      <c r="E5" s="2">
        <v>3.54456639E-2</v>
      </c>
      <c r="G5" s="2">
        <v>3.20896164E-2</v>
      </c>
      <c r="H5" s="2">
        <v>2.68725943E-2</v>
      </c>
      <c r="I5" s="2">
        <v>2.48650646E-2</v>
      </c>
      <c r="J5" s="2">
        <v>3.54456639E-2</v>
      </c>
      <c r="L5" s="2">
        <v>3.20896164E-2</v>
      </c>
      <c r="M5" s="2">
        <v>2.68725943E-2</v>
      </c>
      <c r="N5" s="2">
        <v>2.48650646E-2</v>
      </c>
      <c r="O5" s="2">
        <v>3.54456639E-2</v>
      </c>
    </row>
    <row r="6" spans="1:16">
      <c r="A6" s="2">
        <f t="shared" ref="A6:A69" si="2">A5+1</f>
        <v>50</v>
      </c>
      <c r="B6" s="2">
        <v>3.56276861E-2</v>
      </c>
      <c r="C6" s="2">
        <v>3.1341772800000001E-2</v>
      </c>
      <c r="D6" s="2">
        <v>2.7444168000000001E-2</v>
      </c>
      <c r="E6" s="2">
        <v>4.1210095299999999E-2</v>
      </c>
      <c r="G6" s="2">
        <v>3.56276861E-2</v>
      </c>
      <c r="H6" s="2">
        <v>3.1341772800000001E-2</v>
      </c>
      <c r="I6" s="2">
        <v>2.7444168000000001E-2</v>
      </c>
      <c r="J6" s="2">
        <v>4.1210095299999999E-2</v>
      </c>
      <c r="L6" s="2">
        <v>3.56276861E-2</v>
      </c>
      <c r="M6" s="2">
        <v>3.1341772800000001E-2</v>
      </c>
      <c r="N6" s="2">
        <v>2.7444168000000001E-2</v>
      </c>
      <c r="O6" s="2">
        <v>4.1210095299999999E-2</v>
      </c>
    </row>
    <row r="7" spans="1:16">
      <c r="A7" s="2">
        <f t="shared" si="2"/>
        <v>51</v>
      </c>
      <c r="B7" s="2">
        <v>3.7606751799999998E-2</v>
      </c>
      <c r="C7" s="2">
        <v>3.05916933E-2</v>
      </c>
      <c r="D7" s="2">
        <v>2.7706329500000001E-2</v>
      </c>
      <c r="E7" s="2">
        <v>4.2431376700000002E-2</v>
      </c>
      <c r="G7" s="2">
        <v>3.7606751799999998E-2</v>
      </c>
      <c r="H7" s="2">
        <v>3.05916933E-2</v>
      </c>
      <c r="I7" s="2">
        <v>2.7706329500000001E-2</v>
      </c>
      <c r="J7" s="2">
        <v>4.2431376700000002E-2</v>
      </c>
      <c r="L7" s="2">
        <v>3.7606751799999998E-2</v>
      </c>
      <c r="M7" s="2">
        <v>3.05916933E-2</v>
      </c>
      <c r="N7" s="2">
        <v>2.7706329500000001E-2</v>
      </c>
      <c r="O7" s="2">
        <v>4.2431376700000002E-2</v>
      </c>
    </row>
    <row r="8" spans="1:16">
      <c r="A8" s="2">
        <f t="shared" si="2"/>
        <v>52</v>
      </c>
      <c r="B8" s="2">
        <v>3.4580337400000001E-2</v>
      </c>
      <c r="C8" s="2">
        <v>2.8039699899999999E-2</v>
      </c>
      <c r="D8" s="2">
        <v>2.4845211400000001E-2</v>
      </c>
      <c r="E8" s="2">
        <v>3.9864034E-2</v>
      </c>
      <c r="G8" s="2">
        <v>3.4580337400000001E-2</v>
      </c>
      <c r="H8" s="2">
        <v>2.8039699899999999E-2</v>
      </c>
      <c r="I8" s="2">
        <v>2.4845211400000001E-2</v>
      </c>
      <c r="J8" s="2">
        <v>3.9864034E-2</v>
      </c>
      <c r="L8" s="2">
        <v>3.4580337400000001E-2</v>
      </c>
      <c r="M8" s="2">
        <v>2.8039699899999999E-2</v>
      </c>
      <c r="N8" s="2">
        <v>2.4845211400000001E-2</v>
      </c>
      <c r="O8" s="2">
        <v>3.9864034E-2</v>
      </c>
    </row>
    <row r="9" spans="1:16">
      <c r="A9" s="2">
        <f t="shared" si="2"/>
        <v>53</v>
      </c>
      <c r="B9" s="2">
        <v>3.62911463E-2</v>
      </c>
      <c r="C9" s="2">
        <v>2.9371128199999999E-2</v>
      </c>
      <c r="D9" s="2">
        <v>2.59333195E-2</v>
      </c>
      <c r="E9" s="2">
        <v>4.18120295E-2</v>
      </c>
      <c r="G9" s="2">
        <v>3.62911463E-2</v>
      </c>
      <c r="H9" s="2">
        <v>2.9371128199999999E-2</v>
      </c>
      <c r="I9" s="2">
        <v>2.59333195E-2</v>
      </c>
      <c r="J9" s="2">
        <v>4.18120295E-2</v>
      </c>
      <c r="L9" s="2">
        <v>3.62911463E-2</v>
      </c>
      <c r="M9" s="2">
        <v>2.9371128199999999E-2</v>
      </c>
      <c r="N9" s="2">
        <v>2.59333195E-2</v>
      </c>
      <c r="O9" s="2">
        <v>4.18120295E-2</v>
      </c>
    </row>
    <row r="10" spans="1:16">
      <c r="A10" s="2">
        <f t="shared" si="2"/>
        <v>54</v>
      </c>
      <c r="B10" s="2">
        <v>3.4891706600000003E-2</v>
      </c>
      <c r="C10" s="2">
        <v>2.8857647600000001E-2</v>
      </c>
      <c r="D10" s="2">
        <v>2.5663159800000002E-2</v>
      </c>
      <c r="E10" s="2">
        <v>4.00893768E-2</v>
      </c>
      <c r="G10" s="2">
        <v>3.4891706600000003E-2</v>
      </c>
      <c r="H10" s="2">
        <v>2.8857647600000001E-2</v>
      </c>
      <c r="I10" s="2">
        <v>2.5663159800000002E-2</v>
      </c>
      <c r="J10" s="2">
        <v>4.00893768E-2</v>
      </c>
      <c r="L10" s="2">
        <v>3.4891706600000003E-2</v>
      </c>
      <c r="M10" s="2">
        <v>2.8857647600000001E-2</v>
      </c>
      <c r="N10" s="2">
        <v>2.5663159800000002E-2</v>
      </c>
      <c r="O10" s="2">
        <v>4.00893768E-2</v>
      </c>
    </row>
    <row r="11" spans="1:16">
      <c r="A11" s="2">
        <f t="shared" si="2"/>
        <v>55</v>
      </c>
      <c r="B11" s="2">
        <v>3.6478361100000002E-2</v>
      </c>
      <c r="C11" s="2">
        <v>3.02131377E-2</v>
      </c>
      <c r="D11" s="2">
        <v>2.7373044999999999E-2</v>
      </c>
      <c r="E11" s="2">
        <v>4.11576861E-2</v>
      </c>
      <c r="G11" s="2">
        <v>3.6478361100000002E-2</v>
      </c>
      <c r="H11" s="2">
        <v>3.02131377E-2</v>
      </c>
      <c r="I11" s="2">
        <v>2.7373044999999999E-2</v>
      </c>
      <c r="J11" s="2">
        <v>4.11576861E-2</v>
      </c>
      <c r="L11" s="2">
        <v>3.6478361100000002E-2</v>
      </c>
      <c r="M11" s="2">
        <v>3.02131377E-2</v>
      </c>
      <c r="N11" s="2">
        <v>2.7373044999999999E-2</v>
      </c>
      <c r="O11" s="2">
        <v>4.11576861E-2</v>
      </c>
    </row>
    <row r="12" spans="1:16">
      <c r="A12" s="2">
        <f t="shared" si="2"/>
        <v>56</v>
      </c>
      <c r="B12" s="2">
        <v>3.6335618600000001E-2</v>
      </c>
      <c r="C12" s="2">
        <v>3.0447519900000001E-2</v>
      </c>
      <c r="D12" s="2">
        <v>2.7621014199999998E-2</v>
      </c>
      <c r="E12" s="2">
        <v>4.0972341500000002E-2</v>
      </c>
      <c r="G12" s="2">
        <v>3.6335618600000001E-2</v>
      </c>
      <c r="H12" s="2">
        <v>3.0447519900000001E-2</v>
      </c>
      <c r="I12" s="2">
        <v>2.7621014199999998E-2</v>
      </c>
      <c r="J12" s="2">
        <v>4.0972341500000002E-2</v>
      </c>
      <c r="L12" s="2">
        <v>3.6335618600000001E-2</v>
      </c>
      <c r="M12" s="2">
        <v>3.0447519900000001E-2</v>
      </c>
      <c r="N12" s="2">
        <v>2.7621014199999998E-2</v>
      </c>
      <c r="O12" s="2">
        <v>4.0972341500000002E-2</v>
      </c>
    </row>
    <row r="13" spans="1:16">
      <c r="A13" s="2">
        <f t="shared" si="2"/>
        <v>57</v>
      </c>
      <c r="B13" s="2">
        <v>3.6093041200000002E-2</v>
      </c>
      <c r="C13" s="2">
        <v>2.8783582500000002E-2</v>
      </c>
      <c r="D13" s="2">
        <v>2.61743846E-2</v>
      </c>
      <c r="E13" s="2">
        <v>4.07362447E-2</v>
      </c>
      <c r="G13" s="2">
        <v>3.6093041200000002E-2</v>
      </c>
      <c r="H13" s="2">
        <v>2.8783582500000002E-2</v>
      </c>
      <c r="I13" s="2">
        <v>2.61743846E-2</v>
      </c>
      <c r="J13" s="2">
        <v>4.07362447E-2</v>
      </c>
      <c r="L13" s="2">
        <v>3.6093041200000002E-2</v>
      </c>
      <c r="M13" s="2">
        <v>2.8783582500000002E-2</v>
      </c>
      <c r="N13" s="2">
        <v>2.61743846E-2</v>
      </c>
      <c r="O13" s="2">
        <v>4.07362447E-2</v>
      </c>
    </row>
    <row r="14" spans="1:16">
      <c r="A14" s="2">
        <f t="shared" si="2"/>
        <v>58</v>
      </c>
      <c r="B14" s="2">
        <v>3.4710425199999999E-2</v>
      </c>
      <c r="C14" s="2">
        <v>2.93551019E-2</v>
      </c>
      <c r="D14" s="2">
        <v>2.5839099399999999E-2</v>
      </c>
      <c r="E14" s="2">
        <v>4.0139193699999999E-2</v>
      </c>
      <c r="G14" s="2">
        <v>3.4710425199999999E-2</v>
      </c>
      <c r="H14" s="2">
        <v>2.93551019E-2</v>
      </c>
      <c r="I14" s="2">
        <v>2.5839099399999999E-2</v>
      </c>
      <c r="J14" s="2">
        <v>4.0139193699999999E-2</v>
      </c>
      <c r="L14" s="2">
        <v>3.4710425199999999E-2</v>
      </c>
      <c r="M14" s="2">
        <v>2.93551019E-2</v>
      </c>
      <c r="N14" s="2">
        <v>2.5839099399999999E-2</v>
      </c>
      <c r="O14" s="2">
        <v>4.0139193699999999E-2</v>
      </c>
    </row>
    <row r="15" spans="1:16">
      <c r="A15" s="2">
        <f t="shared" si="2"/>
        <v>59</v>
      </c>
      <c r="B15" s="2">
        <v>3.3936241899999997E-2</v>
      </c>
      <c r="C15" s="2">
        <v>2.8258893100000002E-2</v>
      </c>
      <c r="D15" s="2">
        <v>2.5125890299999998E-2</v>
      </c>
      <c r="E15" s="2">
        <v>3.8881150000000003E-2</v>
      </c>
      <c r="G15" s="2">
        <v>3.3936241899999997E-2</v>
      </c>
      <c r="H15" s="2">
        <v>2.8258893100000002E-2</v>
      </c>
      <c r="I15" s="2">
        <v>2.5125890299999998E-2</v>
      </c>
      <c r="J15" s="2">
        <v>3.8881150000000003E-2</v>
      </c>
      <c r="L15" s="2">
        <v>3.3936241899999997E-2</v>
      </c>
      <c r="M15" s="2">
        <v>2.8258893100000002E-2</v>
      </c>
      <c r="N15" s="2">
        <v>2.5125890299999998E-2</v>
      </c>
      <c r="O15" s="2">
        <v>3.8881150000000003E-2</v>
      </c>
    </row>
    <row r="16" spans="1:16">
      <c r="A16" s="2">
        <f t="shared" si="2"/>
        <v>60</v>
      </c>
      <c r="B16" s="2">
        <v>3.5134040999999998E-2</v>
      </c>
      <c r="C16" s="2">
        <v>3.15395999E-2</v>
      </c>
      <c r="D16" s="2">
        <v>2.7537250700000002E-2</v>
      </c>
      <c r="E16" s="2">
        <v>4.0758263400000001E-2</v>
      </c>
      <c r="G16" s="2">
        <v>3.5134040999999998E-2</v>
      </c>
      <c r="H16" s="2">
        <v>3.15395999E-2</v>
      </c>
      <c r="I16" s="2">
        <v>2.7537250700000002E-2</v>
      </c>
      <c r="J16" s="2">
        <v>4.0758263400000001E-2</v>
      </c>
      <c r="L16" s="2">
        <v>3.5134040999999998E-2</v>
      </c>
      <c r="M16" s="2">
        <v>3.15395999E-2</v>
      </c>
      <c r="N16" s="2">
        <v>2.7537250700000002E-2</v>
      </c>
      <c r="O16" s="2">
        <v>4.0758263400000001E-2</v>
      </c>
    </row>
    <row r="17" spans="1:15">
      <c r="A17" s="2">
        <f t="shared" si="2"/>
        <v>61</v>
      </c>
      <c r="B17" s="2">
        <v>3.5819980199999997E-2</v>
      </c>
      <c r="C17" s="2">
        <v>3.04204299E-2</v>
      </c>
      <c r="D17" s="2">
        <v>2.6755908299999999E-2</v>
      </c>
      <c r="E17" s="2">
        <v>4.1306632199999999E-2</v>
      </c>
      <c r="G17" s="2">
        <v>3.5819980199999997E-2</v>
      </c>
      <c r="H17" s="2">
        <v>3.04204299E-2</v>
      </c>
      <c r="I17" s="2">
        <v>2.6755908299999999E-2</v>
      </c>
      <c r="J17" s="2">
        <v>4.1306632199999999E-2</v>
      </c>
      <c r="L17" s="2">
        <v>3.5819980199999997E-2</v>
      </c>
      <c r="M17" s="2">
        <v>3.04204299E-2</v>
      </c>
      <c r="N17" s="2">
        <v>2.6755908299999999E-2</v>
      </c>
      <c r="O17" s="2">
        <v>4.1306632199999999E-2</v>
      </c>
    </row>
    <row r="18" spans="1:15">
      <c r="A18" s="2">
        <f t="shared" si="2"/>
        <v>62</v>
      </c>
      <c r="B18" s="2">
        <v>3.5727173600000002E-2</v>
      </c>
      <c r="C18" s="2">
        <v>3.0225192800000002E-2</v>
      </c>
      <c r="D18" s="2">
        <v>2.74557432E-2</v>
      </c>
      <c r="E18" s="2">
        <v>4.0242343700000002E-2</v>
      </c>
      <c r="G18" s="2">
        <v>3.5727173600000002E-2</v>
      </c>
      <c r="H18" s="2">
        <v>3.0225192800000002E-2</v>
      </c>
      <c r="I18" s="2">
        <v>2.74557432E-2</v>
      </c>
      <c r="J18" s="2">
        <v>4.0242343700000002E-2</v>
      </c>
      <c r="L18" s="2">
        <v>3.5727173600000002E-2</v>
      </c>
      <c r="M18" s="2">
        <v>3.0225192800000002E-2</v>
      </c>
      <c r="N18" s="2">
        <v>2.74557432E-2</v>
      </c>
      <c r="O18" s="2">
        <v>4.0242343700000002E-2</v>
      </c>
    </row>
    <row r="19" spans="1:15">
      <c r="A19" s="2">
        <f t="shared" si="2"/>
        <v>63</v>
      </c>
      <c r="B19" s="2">
        <v>3.7100313900000001E-2</v>
      </c>
      <c r="C19" s="2">
        <v>3.1285948199999997E-2</v>
      </c>
      <c r="D19" s="2">
        <v>2.84728341E-2</v>
      </c>
      <c r="E19" s="2">
        <v>4.1752554400000003E-2</v>
      </c>
      <c r="G19" s="2">
        <v>3.7100313900000001E-2</v>
      </c>
      <c r="H19" s="2">
        <v>3.1285948199999997E-2</v>
      </c>
      <c r="I19" s="2">
        <v>2.84728341E-2</v>
      </c>
      <c r="J19" s="2">
        <v>4.1752554400000003E-2</v>
      </c>
      <c r="L19" s="2">
        <v>3.7100313900000001E-2</v>
      </c>
      <c r="M19" s="2">
        <v>3.1285948199999997E-2</v>
      </c>
      <c r="N19" s="2">
        <v>2.84728341E-2</v>
      </c>
      <c r="O19" s="2">
        <v>4.1752554400000003E-2</v>
      </c>
    </row>
    <row r="20" spans="1:15">
      <c r="A20" s="2">
        <f t="shared" si="2"/>
        <v>64</v>
      </c>
      <c r="B20" s="2">
        <v>4.02929312E-2</v>
      </c>
      <c r="C20" s="2">
        <v>3.5293522700000003E-2</v>
      </c>
      <c r="D20" s="2">
        <v>3.0623824599999998E-2</v>
      </c>
      <c r="E20" s="2">
        <v>4.7033658800000003E-2</v>
      </c>
      <c r="G20" s="2">
        <v>4.0536617099999998E-2</v>
      </c>
      <c r="H20" s="2">
        <v>3.5708168200000001E-2</v>
      </c>
      <c r="I20" s="2">
        <v>3.09494238E-2</v>
      </c>
      <c r="J20" s="2">
        <v>4.7346548299999999E-2</v>
      </c>
      <c r="L20" s="2">
        <v>4.0222496699999999E-2</v>
      </c>
      <c r="M20" s="2">
        <v>3.5186471900000002E-2</v>
      </c>
      <c r="N20" s="2">
        <v>3.0642598699999999E-2</v>
      </c>
      <c r="O20" s="2">
        <v>4.6802254500000001E-2</v>
      </c>
    </row>
    <row r="21" spans="1:15">
      <c r="A21" s="2">
        <f t="shared" si="2"/>
        <v>65</v>
      </c>
      <c r="B21" s="2">
        <v>3.8941893599999999E-2</v>
      </c>
      <c r="C21" s="2">
        <v>3.2511882899999997E-2</v>
      </c>
      <c r="D21" s="2">
        <v>2.82645459E-2</v>
      </c>
      <c r="E21" s="2">
        <v>4.5438600000000003E-2</v>
      </c>
      <c r="G21" s="2">
        <v>3.89595223E-2</v>
      </c>
      <c r="H21" s="2">
        <v>3.24999646E-2</v>
      </c>
      <c r="I21" s="2">
        <v>2.8250427099999999E-2</v>
      </c>
      <c r="J21" s="2">
        <v>4.5466982400000001E-2</v>
      </c>
      <c r="L21" s="2">
        <v>3.90154157E-2</v>
      </c>
      <c r="M21" s="2">
        <v>3.25232669E-2</v>
      </c>
      <c r="N21" s="2">
        <v>2.8310471899999998E-2</v>
      </c>
      <c r="O21" s="2">
        <v>4.5460924799999997E-2</v>
      </c>
    </row>
    <row r="22" spans="1:15">
      <c r="A22" s="2">
        <f t="shared" si="2"/>
        <v>66</v>
      </c>
      <c r="B22" s="2">
        <v>3.7917686800000003E-2</v>
      </c>
      <c r="C22" s="2">
        <v>3.3504236E-2</v>
      </c>
      <c r="D22" s="2">
        <v>2.9147853000000001E-2</v>
      </c>
      <c r="E22" s="2">
        <v>4.4166284100000001E-2</v>
      </c>
      <c r="G22" s="2">
        <v>3.8213787700000001E-2</v>
      </c>
      <c r="H22" s="2">
        <v>3.3869109000000001E-2</v>
      </c>
      <c r="I22" s="2">
        <v>2.9431031699999999E-2</v>
      </c>
      <c r="J22" s="2">
        <v>4.4547924199999998E-2</v>
      </c>
      <c r="L22" s="2">
        <v>3.8279574400000002E-2</v>
      </c>
      <c r="M22" s="2">
        <v>3.3743361600000001E-2</v>
      </c>
      <c r="N22" s="2">
        <v>2.9364188499999999E-2</v>
      </c>
      <c r="O22" s="2">
        <v>4.45689352E-2</v>
      </c>
    </row>
    <row r="23" spans="1:15">
      <c r="A23" s="2">
        <f t="shared" si="2"/>
        <v>67</v>
      </c>
      <c r="B23" s="2">
        <v>3.8228248300000003E-2</v>
      </c>
      <c r="C23" s="2">
        <v>3.3277549900000002E-2</v>
      </c>
      <c r="D23" s="2">
        <v>2.8971515900000001E-2</v>
      </c>
      <c r="E23" s="2">
        <v>4.4583656200000002E-2</v>
      </c>
      <c r="G23" s="2">
        <v>3.8444386800000001E-2</v>
      </c>
      <c r="H23" s="2">
        <v>3.34625848E-2</v>
      </c>
      <c r="I23" s="2">
        <v>2.91132809E-2</v>
      </c>
      <c r="J23" s="2">
        <v>4.4862240800000001E-2</v>
      </c>
      <c r="L23" s="2">
        <v>3.7379659799999999E-2</v>
      </c>
      <c r="M23" s="2">
        <v>3.32598541E-2</v>
      </c>
      <c r="N23" s="2">
        <v>2.8857398499999999E-2</v>
      </c>
      <c r="O23" s="2">
        <v>4.3635867799999999E-2</v>
      </c>
    </row>
    <row r="24" spans="1:15">
      <c r="A24" s="2">
        <f t="shared" si="2"/>
        <v>68</v>
      </c>
      <c r="B24" s="2">
        <v>3.6243439799999999E-2</v>
      </c>
      <c r="C24" s="2">
        <v>3.2832362499999997E-2</v>
      </c>
      <c r="D24" s="2">
        <v>2.86107822E-2</v>
      </c>
      <c r="E24" s="2">
        <v>4.2170253999999997E-2</v>
      </c>
      <c r="G24" s="2">
        <v>3.6931101399999999E-2</v>
      </c>
      <c r="H24" s="2">
        <v>3.3260979699999998E-2</v>
      </c>
      <c r="I24" s="2">
        <v>2.9077329499999999E-2</v>
      </c>
      <c r="J24" s="2">
        <v>4.2882519500000001E-2</v>
      </c>
      <c r="L24" s="2">
        <v>3.68812481E-2</v>
      </c>
      <c r="M24" s="2">
        <v>3.3190560799999998E-2</v>
      </c>
      <c r="N24" s="2">
        <v>2.9051700499999999E-2</v>
      </c>
      <c r="O24" s="2">
        <v>4.27679579E-2</v>
      </c>
    </row>
    <row r="25" spans="1:15">
      <c r="A25" s="2">
        <f t="shared" si="2"/>
        <v>69</v>
      </c>
      <c r="B25" s="2">
        <v>4.0154400299999997E-2</v>
      </c>
      <c r="C25" s="2">
        <v>3.5021215199999997E-2</v>
      </c>
      <c r="D25" s="2">
        <v>3.1322710699999999E-2</v>
      </c>
      <c r="E25" s="2">
        <v>4.5888660300000002E-2</v>
      </c>
      <c r="G25" s="2">
        <v>4.0201983400000002E-2</v>
      </c>
      <c r="H25" s="2">
        <v>3.5410915799999998E-2</v>
      </c>
      <c r="I25" s="2">
        <v>3.1422932700000003E-2</v>
      </c>
      <c r="J25" s="2">
        <v>4.62042394E-2</v>
      </c>
      <c r="L25" s="2">
        <v>4.0664536100000002E-2</v>
      </c>
      <c r="M25" s="2">
        <v>3.5785317599999998E-2</v>
      </c>
      <c r="N25" s="2">
        <v>3.1735201999999997E-2</v>
      </c>
      <c r="O25" s="2">
        <v>4.67533324E-2</v>
      </c>
    </row>
    <row r="26" spans="1:15">
      <c r="A26" s="2">
        <f t="shared" si="2"/>
        <v>70</v>
      </c>
      <c r="B26" s="2">
        <v>3.55340762E-2</v>
      </c>
      <c r="C26" s="2">
        <v>2.9504025100000001E-2</v>
      </c>
      <c r="D26" s="2">
        <v>2.7541874099999999E-2</v>
      </c>
      <c r="E26" s="2">
        <v>3.9490574200000003E-2</v>
      </c>
      <c r="G26" s="2">
        <v>3.6055599899999999E-2</v>
      </c>
      <c r="H26" s="2">
        <v>3.0012338499999999E-2</v>
      </c>
      <c r="I26" s="2">
        <v>2.78396271E-2</v>
      </c>
      <c r="J26" s="2">
        <v>4.0285082700000002E-2</v>
      </c>
      <c r="L26" s="2">
        <v>3.5553192400000003E-2</v>
      </c>
      <c r="M26" s="2">
        <v>2.9726901E-2</v>
      </c>
      <c r="N26" s="2">
        <v>2.7498502899999999E-2</v>
      </c>
      <c r="O26" s="2">
        <v>3.9785084999999998E-2</v>
      </c>
    </row>
    <row r="27" spans="1:15">
      <c r="A27" s="2">
        <f t="shared" si="2"/>
        <v>71</v>
      </c>
      <c r="B27" s="2">
        <v>3.6836881799999999E-2</v>
      </c>
      <c r="C27" s="2">
        <v>3.12892767E-2</v>
      </c>
      <c r="D27" s="2">
        <v>2.8094112500000001E-2</v>
      </c>
      <c r="E27" s="2">
        <v>4.2216113499999999E-2</v>
      </c>
      <c r="G27" s="2">
        <v>3.58866823E-2</v>
      </c>
      <c r="H27" s="2">
        <v>3.1082901199999999E-2</v>
      </c>
      <c r="I27" s="2">
        <v>2.7848688E-2</v>
      </c>
      <c r="J27" s="2">
        <v>4.1138866000000003E-2</v>
      </c>
      <c r="L27" s="2">
        <v>3.5691226399999998E-2</v>
      </c>
      <c r="M27" s="2">
        <v>3.0541331099999999E-2</v>
      </c>
      <c r="N27" s="2">
        <v>2.7449292300000001E-2</v>
      </c>
      <c r="O27" s="2">
        <v>4.0847241100000001E-2</v>
      </c>
    </row>
    <row r="28" spans="1:15">
      <c r="A28" s="2">
        <f t="shared" si="2"/>
        <v>72</v>
      </c>
      <c r="B28" s="2">
        <v>3.566209E-2</v>
      </c>
      <c r="C28" s="2">
        <v>3.0350539499999999E-2</v>
      </c>
      <c r="D28" s="2">
        <v>2.7470009699999999E-2</v>
      </c>
      <c r="E28" s="2">
        <v>4.0630493500000003E-2</v>
      </c>
      <c r="G28" s="2">
        <v>3.5338755499999999E-2</v>
      </c>
      <c r="H28" s="2">
        <v>3.0117252300000001E-2</v>
      </c>
      <c r="I28" s="2">
        <v>2.7265234700000002E-2</v>
      </c>
      <c r="J28" s="2">
        <v>4.0267723700000001E-2</v>
      </c>
      <c r="L28" s="2">
        <v>3.3883756199999997E-2</v>
      </c>
      <c r="M28" s="2">
        <v>2.83078366E-2</v>
      </c>
      <c r="N28" s="2">
        <v>2.57996024E-2</v>
      </c>
      <c r="O28" s="2">
        <v>3.8492400500000003E-2</v>
      </c>
    </row>
    <row r="29" spans="1:15">
      <c r="A29" s="2">
        <f t="shared" si="2"/>
        <v>73</v>
      </c>
      <c r="B29" s="2">
        <v>3.9427304000000003E-2</v>
      </c>
      <c r="C29" s="2">
        <v>3.2751731499999999E-2</v>
      </c>
      <c r="D29" s="2">
        <v>3.0300781700000001E-2</v>
      </c>
      <c r="E29" s="2">
        <v>4.4202520299999999E-2</v>
      </c>
      <c r="G29" s="2">
        <v>3.8822579599999997E-2</v>
      </c>
      <c r="H29" s="2">
        <v>3.2315650299999998E-2</v>
      </c>
      <c r="I29" s="2">
        <v>2.98056472E-2</v>
      </c>
      <c r="J29" s="2">
        <v>4.3633565800000003E-2</v>
      </c>
      <c r="L29" s="2">
        <v>3.7573654400000003E-2</v>
      </c>
      <c r="M29" s="2">
        <v>3.11823538E-2</v>
      </c>
      <c r="N29" s="2">
        <v>2.8798780999999999E-2</v>
      </c>
      <c r="O29" s="2">
        <v>4.2223814700000001E-2</v>
      </c>
    </row>
    <row r="30" spans="1:15">
      <c r="A30" s="2">
        <f t="shared" si="2"/>
        <v>74</v>
      </c>
      <c r="B30" s="2">
        <v>4.0042647100000002E-2</v>
      </c>
      <c r="C30" s="2">
        <v>3.6372871100000002E-2</v>
      </c>
      <c r="D30" s="2">
        <v>3.2103465900000003E-2</v>
      </c>
      <c r="E30" s="2">
        <v>4.6361046699999998E-2</v>
      </c>
      <c r="G30" s="2">
        <v>4.0243060900000002E-2</v>
      </c>
      <c r="H30" s="2">
        <v>3.6165733999999998E-2</v>
      </c>
      <c r="I30" s="2">
        <v>3.23536242E-2</v>
      </c>
      <c r="J30" s="2">
        <v>4.6131708E-2</v>
      </c>
      <c r="L30" s="2">
        <v>3.9510073E-2</v>
      </c>
      <c r="M30" s="2">
        <v>3.3448285199999997E-2</v>
      </c>
      <c r="N30" s="2">
        <v>3.11354587E-2</v>
      </c>
      <c r="O30" s="2">
        <v>4.4069923099999998E-2</v>
      </c>
    </row>
    <row r="31" spans="1:15">
      <c r="A31" s="2">
        <f t="shared" si="2"/>
        <v>75</v>
      </c>
      <c r="B31" s="2">
        <v>3.82823999E-2</v>
      </c>
      <c r="C31" s="2">
        <v>3.3652260199999999E-2</v>
      </c>
      <c r="D31" s="2">
        <v>2.9652658299999999E-2</v>
      </c>
      <c r="E31" s="2">
        <v>4.4520217500000001E-2</v>
      </c>
      <c r="G31" s="2">
        <v>3.9321899799999997E-2</v>
      </c>
      <c r="H31" s="2">
        <v>3.4384390799999998E-2</v>
      </c>
      <c r="I31" s="2">
        <v>3.0991367799999999E-2</v>
      </c>
      <c r="J31" s="2">
        <v>4.4911873599999999E-2</v>
      </c>
      <c r="L31" s="2">
        <v>3.8196466999999998E-2</v>
      </c>
      <c r="M31" s="2">
        <v>3.3571919999999998E-2</v>
      </c>
      <c r="N31" s="2">
        <v>2.9930430099999999E-2</v>
      </c>
      <c r="O31" s="2">
        <v>4.4083204299999998E-2</v>
      </c>
    </row>
    <row r="32" spans="1:15">
      <c r="A32" s="2">
        <f t="shared" si="2"/>
        <v>76</v>
      </c>
      <c r="B32" s="2">
        <v>3.8097548699999997E-2</v>
      </c>
      <c r="C32" s="2">
        <v>3.47056315E-2</v>
      </c>
      <c r="D32" s="2">
        <v>3.0703787900000001E-2</v>
      </c>
      <c r="E32" s="2">
        <v>4.4018586999999998E-2</v>
      </c>
      <c r="G32" s="2">
        <v>3.65431991E-2</v>
      </c>
      <c r="H32" s="2">
        <v>3.2745646699999999E-2</v>
      </c>
      <c r="I32" s="2">
        <v>2.9413812300000002E-2</v>
      </c>
      <c r="J32" s="2">
        <v>4.1705237399999998E-2</v>
      </c>
      <c r="L32" s="2">
        <v>3.5659495300000003E-2</v>
      </c>
      <c r="M32" s="2">
        <v>3.084508E-2</v>
      </c>
      <c r="N32" s="2">
        <v>2.7944396999999999E-2</v>
      </c>
      <c r="O32" s="2">
        <v>4.0720085699999999E-2</v>
      </c>
    </row>
    <row r="33" spans="1:15">
      <c r="A33" s="2">
        <f t="shared" si="2"/>
        <v>77</v>
      </c>
      <c r="B33" s="2">
        <v>3.9685409300000002E-2</v>
      </c>
      <c r="C33" s="2">
        <v>3.6699863999999999E-2</v>
      </c>
      <c r="D33" s="2">
        <v>3.0778255000000001E-2</v>
      </c>
      <c r="E33" s="2">
        <v>4.7836491699999997E-2</v>
      </c>
      <c r="G33" s="2">
        <v>4.0667199699999997E-2</v>
      </c>
      <c r="H33" s="2">
        <v>3.6850127099999998E-2</v>
      </c>
      <c r="I33" s="2">
        <v>3.1793483099999999E-2</v>
      </c>
      <c r="J33" s="2">
        <v>4.7968672800000001E-2</v>
      </c>
      <c r="L33" s="2">
        <v>4.0314754100000003E-2</v>
      </c>
      <c r="M33" s="2">
        <v>3.43369917E-2</v>
      </c>
      <c r="N33" s="2">
        <v>3.1180169099999998E-2</v>
      </c>
      <c r="O33" s="2">
        <v>4.6074734899999997E-2</v>
      </c>
    </row>
    <row r="34" spans="1:15">
      <c r="A34" s="2">
        <f t="shared" si="2"/>
        <v>78</v>
      </c>
      <c r="B34" s="2">
        <v>4.1156823699999998E-2</v>
      </c>
      <c r="C34" s="2">
        <v>4.0511301200000002E-2</v>
      </c>
      <c r="D34" s="2">
        <v>3.3012768499999998E-2</v>
      </c>
      <c r="E34" s="2">
        <v>5.0684972799999999E-2</v>
      </c>
      <c r="G34" s="2">
        <v>4.2546405400000001E-2</v>
      </c>
      <c r="H34" s="2">
        <v>3.8833046199999999E-2</v>
      </c>
      <c r="I34" s="2">
        <v>3.3655106499999997E-2</v>
      </c>
      <c r="J34" s="2">
        <v>5.0123068799999997E-2</v>
      </c>
      <c r="L34" s="2">
        <v>3.8703850300000002E-2</v>
      </c>
      <c r="M34" s="2">
        <v>3.3861361200000002E-2</v>
      </c>
      <c r="N34" s="2">
        <v>2.9372318599999999E-2</v>
      </c>
      <c r="O34" s="2">
        <v>4.5911582800000003E-2</v>
      </c>
    </row>
    <row r="35" spans="1:15">
      <c r="A35" s="2">
        <f t="shared" si="2"/>
        <v>79</v>
      </c>
      <c r="B35" s="2">
        <v>3.9800749599999997E-2</v>
      </c>
      <c r="C35" s="2">
        <v>3.7656444999999997E-2</v>
      </c>
      <c r="D35" s="2">
        <v>3.2100329900000002E-2</v>
      </c>
      <c r="E35" s="2">
        <v>4.7395016099999999E-2</v>
      </c>
      <c r="G35" s="2">
        <v>4.1584040000000003E-2</v>
      </c>
      <c r="H35" s="2">
        <v>3.8473968900000002E-2</v>
      </c>
      <c r="I35" s="2">
        <v>3.2473862200000002E-2</v>
      </c>
      <c r="J35" s="2">
        <v>5.0055877999999998E-2</v>
      </c>
      <c r="L35" s="2">
        <v>3.93310542E-2</v>
      </c>
      <c r="M35" s="2">
        <v>3.5403786999999999E-2</v>
      </c>
      <c r="N35" s="2">
        <v>3.0480364900000001E-2</v>
      </c>
      <c r="O35" s="2">
        <v>4.6834568E-2</v>
      </c>
    </row>
    <row r="36" spans="1:15">
      <c r="A36" s="2">
        <f t="shared" si="2"/>
        <v>80</v>
      </c>
      <c r="B36" s="2">
        <v>3.9921453099999997E-2</v>
      </c>
      <c r="C36" s="2">
        <v>3.9971474399999998E-2</v>
      </c>
      <c r="D36" s="2">
        <v>3.3085082100000003E-2</v>
      </c>
      <c r="E36" s="2">
        <v>4.8608070699999999E-2</v>
      </c>
      <c r="G36" s="2">
        <v>4.15223589E-2</v>
      </c>
      <c r="H36" s="2">
        <v>3.6252933000000001E-2</v>
      </c>
      <c r="I36" s="2">
        <v>3.0891749E-2</v>
      </c>
      <c r="J36" s="2">
        <v>4.9852121300000003E-2</v>
      </c>
      <c r="L36" s="2">
        <v>4.3008757600000003E-2</v>
      </c>
      <c r="M36" s="2">
        <v>4.1384651699999997E-2</v>
      </c>
      <c r="N36" s="2">
        <v>3.48301741E-2</v>
      </c>
      <c r="O36" s="2">
        <v>5.1889627299999998E-2</v>
      </c>
    </row>
    <row r="37" spans="1:15">
      <c r="A37" s="2">
        <f t="shared" si="2"/>
        <v>81</v>
      </c>
      <c r="B37" s="2">
        <v>4.0819310099999999E-2</v>
      </c>
      <c r="C37" s="2">
        <v>3.8955322000000001E-2</v>
      </c>
      <c r="D37" s="2">
        <v>3.1893717299999999E-2</v>
      </c>
      <c r="E37" s="2">
        <v>5.0209864100000001E-2</v>
      </c>
      <c r="G37" s="2">
        <v>4.2371229400000002E-2</v>
      </c>
      <c r="H37" s="2">
        <v>3.7576789100000001E-2</v>
      </c>
      <c r="I37" s="2">
        <v>3.1816085899999999E-2</v>
      </c>
      <c r="J37" s="2">
        <v>5.1020375600000001E-2</v>
      </c>
      <c r="L37" s="2">
        <v>4.1958653499999998E-2</v>
      </c>
      <c r="M37" s="2">
        <v>4.0038261399999997E-2</v>
      </c>
      <c r="N37" s="2">
        <v>3.3162566999999997E-2</v>
      </c>
      <c r="O37" s="2">
        <v>5.12653504E-2</v>
      </c>
    </row>
    <row r="38" spans="1:15">
      <c r="A38" s="2">
        <f t="shared" si="2"/>
        <v>82</v>
      </c>
      <c r="B38" s="2">
        <v>4.0412418700000001E-2</v>
      </c>
      <c r="C38" s="2">
        <v>4.0021418599999997E-2</v>
      </c>
      <c r="D38" s="2">
        <v>3.2648141800000002E-2</v>
      </c>
      <c r="E38" s="2">
        <v>4.9924257399999998E-2</v>
      </c>
      <c r="G38" s="2">
        <v>4.42557248E-2</v>
      </c>
      <c r="H38" s="2">
        <v>4.0483889100000003E-2</v>
      </c>
      <c r="I38" s="2">
        <v>3.5814741900000002E-2</v>
      </c>
      <c r="J38" s="2">
        <v>5.1380252000000001E-2</v>
      </c>
      <c r="L38" s="2">
        <v>3.8608926699999997E-2</v>
      </c>
      <c r="M38" s="2">
        <v>3.6938005400000001E-2</v>
      </c>
      <c r="N38" s="2">
        <v>3.13759599E-2</v>
      </c>
      <c r="O38" s="2">
        <v>4.6325738999999998E-2</v>
      </c>
    </row>
    <row r="39" spans="1:15">
      <c r="A39" s="2">
        <f t="shared" si="2"/>
        <v>83</v>
      </c>
      <c r="B39" s="2">
        <v>4.0118759400000002E-2</v>
      </c>
      <c r="C39" s="2">
        <v>3.8715209899999999E-2</v>
      </c>
      <c r="D39" s="2">
        <v>3.1976296699999997E-2</v>
      </c>
      <c r="E39" s="2">
        <v>4.92135488E-2</v>
      </c>
      <c r="G39" s="2">
        <v>4.1388032200000001E-2</v>
      </c>
      <c r="H39" s="2">
        <v>3.9360897399999997E-2</v>
      </c>
      <c r="I39" s="2">
        <v>3.3585690600000002E-2</v>
      </c>
      <c r="J39" s="2">
        <v>4.94177326E-2</v>
      </c>
      <c r="L39" s="2">
        <v>3.8500315100000002E-2</v>
      </c>
      <c r="M39" s="2">
        <v>3.4941983599999997E-2</v>
      </c>
      <c r="N39" s="2">
        <v>3.0319819599999999E-2</v>
      </c>
      <c r="O39" s="2">
        <v>4.5679258600000001E-2</v>
      </c>
    </row>
    <row r="40" spans="1:15">
      <c r="A40" s="2">
        <f t="shared" si="2"/>
        <v>84</v>
      </c>
      <c r="B40" s="2">
        <v>4.1325363099999998E-2</v>
      </c>
      <c r="C40" s="2">
        <v>3.9391076900000002E-2</v>
      </c>
      <c r="D40" s="2">
        <v>3.3209454300000003E-2</v>
      </c>
      <c r="E40" s="2">
        <v>4.9897994100000002E-2</v>
      </c>
      <c r="G40" s="2">
        <v>4.2462838599999997E-2</v>
      </c>
      <c r="H40" s="2">
        <v>4.08684437E-2</v>
      </c>
      <c r="I40" s="2">
        <v>3.4685224600000002E-2</v>
      </c>
      <c r="J40" s="2">
        <v>5.0952815899999997E-2</v>
      </c>
      <c r="L40" s="2">
        <v>3.7713390899999998E-2</v>
      </c>
      <c r="M40" s="2">
        <v>3.4377877699999997E-2</v>
      </c>
      <c r="N40" s="2">
        <v>2.9079286699999998E-2</v>
      </c>
      <c r="O40" s="2">
        <v>4.5778829100000001E-2</v>
      </c>
    </row>
    <row r="41" spans="1:15">
      <c r="A41" s="2">
        <f t="shared" si="2"/>
        <v>85</v>
      </c>
      <c r="B41" s="2">
        <v>3.7170219800000001E-2</v>
      </c>
      <c r="C41" s="2">
        <v>3.3628608900000002E-2</v>
      </c>
      <c r="D41" s="2">
        <v>2.7860051100000002E-2</v>
      </c>
      <c r="E41" s="2">
        <v>4.5645781000000003E-2</v>
      </c>
      <c r="G41" s="2">
        <v>4.37193211E-2</v>
      </c>
      <c r="H41" s="2">
        <v>4.1336127799999997E-2</v>
      </c>
      <c r="I41" s="2">
        <v>3.51188022E-2</v>
      </c>
      <c r="J41" s="2">
        <v>5.2449649600000002E-2</v>
      </c>
      <c r="L41" s="2">
        <v>3.8823500499999997E-2</v>
      </c>
      <c r="M41" s="2">
        <v>3.5196247999999999E-2</v>
      </c>
      <c r="N41" s="2">
        <v>2.9702195899999999E-2</v>
      </c>
      <c r="O41" s="2">
        <v>4.71691391E-2</v>
      </c>
    </row>
    <row r="42" spans="1:15">
      <c r="A42" s="2">
        <f t="shared" si="2"/>
        <v>86</v>
      </c>
      <c r="B42" s="2">
        <v>3.7444312299999997E-2</v>
      </c>
      <c r="C42" s="2">
        <v>3.4570928399999999E-2</v>
      </c>
      <c r="D42" s="2">
        <v>2.9563132900000001E-2</v>
      </c>
      <c r="E42" s="2">
        <v>4.4751145999999999E-2</v>
      </c>
      <c r="G42" s="2">
        <v>4.4187919499999999E-2</v>
      </c>
      <c r="H42" s="2">
        <v>4.2817285099999998E-2</v>
      </c>
      <c r="I42" s="2">
        <v>3.66743208E-2</v>
      </c>
      <c r="J42" s="2">
        <v>5.26226235E-2</v>
      </c>
      <c r="L42" s="2">
        <v>3.7369293499999998E-2</v>
      </c>
      <c r="M42" s="2">
        <v>3.3658189300000002E-2</v>
      </c>
      <c r="N42" s="2">
        <v>2.85752448E-2</v>
      </c>
      <c r="O42" s="2">
        <v>4.5338911400000001E-2</v>
      </c>
    </row>
    <row r="43" spans="1:15">
      <c r="A43" s="2">
        <f t="shared" si="2"/>
        <v>87</v>
      </c>
      <c r="B43" s="2">
        <v>4.0794282000000001E-2</v>
      </c>
      <c r="C43" s="2">
        <v>3.9218442700000002E-2</v>
      </c>
      <c r="D43" s="2">
        <v>3.1591303500000001E-2</v>
      </c>
      <c r="E43" s="2">
        <v>5.11562744E-2</v>
      </c>
      <c r="G43" s="2">
        <v>4.4943964500000003E-2</v>
      </c>
      <c r="H43" s="2">
        <v>4.2525248299999999E-2</v>
      </c>
      <c r="I43" s="2">
        <v>3.5594593899999999E-2</v>
      </c>
      <c r="J43" s="2">
        <v>5.4806540799999998E-2</v>
      </c>
      <c r="L43" s="2">
        <v>3.4892797099999998E-2</v>
      </c>
      <c r="M43" s="2">
        <v>3.1121655599999999E-2</v>
      </c>
      <c r="N43" s="2">
        <v>2.6694503599999999E-2</v>
      </c>
      <c r="O43" s="2">
        <v>4.2060899899999997E-2</v>
      </c>
    </row>
    <row r="44" spans="1:15">
      <c r="A44" s="2">
        <f t="shared" si="2"/>
        <v>88</v>
      </c>
      <c r="B44" s="2">
        <v>3.8571020900000003E-2</v>
      </c>
      <c r="C44" s="2">
        <v>3.6976179400000003E-2</v>
      </c>
      <c r="D44" s="2">
        <v>3.04823649E-2</v>
      </c>
      <c r="E44" s="2">
        <v>4.7434447499999997E-2</v>
      </c>
      <c r="G44" s="2">
        <v>4.0051297499999999E-2</v>
      </c>
      <c r="H44" s="2">
        <v>3.6803142800000001E-2</v>
      </c>
      <c r="I44" s="2">
        <v>3.1913201400000001E-2</v>
      </c>
      <c r="J44" s="2">
        <v>4.7515285400000003E-2</v>
      </c>
      <c r="L44" s="2">
        <v>3.69177537E-2</v>
      </c>
      <c r="M44" s="2">
        <v>3.4343630200000003E-2</v>
      </c>
      <c r="N44" s="2">
        <v>2.9159092500000001E-2</v>
      </c>
      <c r="O44" s="2">
        <v>4.46499468E-2</v>
      </c>
    </row>
    <row r="45" spans="1:15">
      <c r="A45" s="2">
        <f t="shared" si="2"/>
        <v>89</v>
      </c>
      <c r="B45" s="2">
        <v>4.2190069400000002E-2</v>
      </c>
      <c r="C45" s="2">
        <v>3.8341212600000001E-2</v>
      </c>
      <c r="D45" s="2">
        <v>3.1275394300000002E-2</v>
      </c>
      <c r="E45" s="2">
        <v>5.2418560400000001E-2</v>
      </c>
      <c r="G45" s="2">
        <v>4.2666727799999998E-2</v>
      </c>
      <c r="H45" s="2">
        <v>3.9186956199999998E-2</v>
      </c>
      <c r="I45" s="2">
        <v>3.3828084600000002E-2</v>
      </c>
      <c r="J45" s="2">
        <v>5.0738039800000002E-2</v>
      </c>
      <c r="L45" s="2">
        <v>3.73942383E-2</v>
      </c>
      <c r="M45" s="2">
        <v>3.4909155800000001E-2</v>
      </c>
      <c r="N45" s="2">
        <v>2.92174168E-2</v>
      </c>
      <c r="O45" s="2">
        <v>4.5805168799999997E-2</v>
      </c>
    </row>
    <row r="46" spans="1:15">
      <c r="A46" s="2">
        <f t="shared" si="2"/>
        <v>90</v>
      </c>
      <c r="B46" s="2">
        <v>4.0915101000000002E-2</v>
      </c>
      <c r="C46" s="2">
        <v>3.89844471E-2</v>
      </c>
      <c r="D46" s="2">
        <v>3.1897576800000001E-2</v>
      </c>
      <c r="E46" s="2">
        <v>5.07250359E-2</v>
      </c>
      <c r="G46" s="2">
        <v>4.0377784600000001E-2</v>
      </c>
      <c r="H46" s="2">
        <v>3.9449898900000002E-2</v>
      </c>
      <c r="I46" s="2">
        <v>3.35478331E-2</v>
      </c>
      <c r="J46" s="2">
        <v>4.8374025199999997E-2</v>
      </c>
      <c r="L46" s="2">
        <v>3.62212139E-2</v>
      </c>
      <c r="M46" s="2">
        <v>3.3506164499999998E-2</v>
      </c>
      <c r="N46" s="2">
        <v>2.7580149700000001E-2</v>
      </c>
      <c r="O46" s="2">
        <v>4.5262708200000001E-2</v>
      </c>
    </row>
    <row r="47" spans="1:15">
      <c r="A47" s="2">
        <f t="shared" si="2"/>
        <v>91</v>
      </c>
      <c r="B47" s="2">
        <v>4.1573300100000002E-2</v>
      </c>
      <c r="C47" s="2">
        <v>4.1829152600000002E-2</v>
      </c>
      <c r="D47" s="2">
        <v>3.2983020100000003E-2</v>
      </c>
      <c r="E47" s="2">
        <v>5.30096922E-2</v>
      </c>
      <c r="G47" s="2">
        <v>3.8651382099999999E-2</v>
      </c>
      <c r="H47" s="2">
        <v>3.87160613E-2</v>
      </c>
      <c r="I47" s="2">
        <v>3.1750981400000003E-2</v>
      </c>
      <c r="J47" s="2">
        <v>4.7763478400000003E-2</v>
      </c>
      <c r="L47" s="2">
        <v>3.6124817400000002E-2</v>
      </c>
      <c r="M47" s="2">
        <v>3.6605136199999999E-2</v>
      </c>
      <c r="N47" s="2">
        <v>3.0001816300000001E-2</v>
      </c>
      <c r="O47" s="2">
        <v>4.4810107699999997E-2</v>
      </c>
    </row>
    <row r="48" spans="1:15">
      <c r="A48" s="2">
        <f t="shared" si="2"/>
        <v>92</v>
      </c>
      <c r="B48" s="2">
        <v>4.2977300000000003E-2</v>
      </c>
      <c r="C48" s="2">
        <v>4.2695358799999999E-2</v>
      </c>
      <c r="D48" s="2">
        <v>3.4118135700000003E-2</v>
      </c>
      <c r="E48" s="2">
        <v>5.4369186299999997E-2</v>
      </c>
      <c r="G48" s="2">
        <v>3.5053128400000001E-2</v>
      </c>
      <c r="H48" s="2">
        <v>3.3711454299999999E-2</v>
      </c>
      <c r="I48" s="2">
        <v>2.8619503300000002E-2</v>
      </c>
      <c r="J48" s="2">
        <v>4.2245373500000002E-2</v>
      </c>
      <c r="L48" s="2">
        <v>3.98363511E-2</v>
      </c>
      <c r="M48" s="2">
        <v>3.9271310099999998E-2</v>
      </c>
      <c r="N48" s="2">
        <v>3.2307370299999999E-2</v>
      </c>
      <c r="O48" s="2">
        <v>4.9330013399999997E-2</v>
      </c>
    </row>
    <row r="49" spans="1:15">
      <c r="A49" s="2">
        <f t="shared" si="2"/>
        <v>93</v>
      </c>
      <c r="B49" s="2">
        <v>3.9576484100000003E-2</v>
      </c>
      <c r="C49" s="2">
        <v>4.1304583200000002E-2</v>
      </c>
      <c r="D49" s="2">
        <v>3.22287032E-2</v>
      </c>
      <c r="E49" s="2">
        <v>5.0828532699999998E-2</v>
      </c>
      <c r="G49" s="2">
        <v>4.1213359300000002E-2</v>
      </c>
      <c r="H49" s="2">
        <v>4.09961899E-2</v>
      </c>
      <c r="I49" s="2">
        <v>3.4119380499999998E-2</v>
      </c>
      <c r="J49" s="2">
        <v>5.0331601599999998E-2</v>
      </c>
      <c r="L49" s="2">
        <v>3.6396019600000003E-2</v>
      </c>
      <c r="M49" s="2">
        <v>3.5206680300000001E-2</v>
      </c>
      <c r="N49" s="2">
        <v>2.9055616199999999E-2</v>
      </c>
      <c r="O49" s="2">
        <v>4.4979341200000002E-2</v>
      </c>
    </row>
    <row r="50" spans="1:15">
      <c r="A50" s="2">
        <f t="shared" si="2"/>
        <v>94</v>
      </c>
      <c r="B50" s="2">
        <v>3.5397316300000002E-2</v>
      </c>
      <c r="C50" s="2">
        <v>3.61490062E-2</v>
      </c>
      <c r="D50" s="2">
        <v>2.8181342500000001E-2</v>
      </c>
      <c r="E50" s="2">
        <v>4.5703768300000003E-2</v>
      </c>
      <c r="G50" s="2">
        <v>4.1926729199999999E-2</v>
      </c>
      <c r="H50" s="2">
        <v>4.1239737800000002E-2</v>
      </c>
      <c r="I50" s="2">
        <v>3.4054684500000001E-2</v>
      </c>
      <c r="J50" s="2">
        <v>5.18462466E-2</v>
      </c>
      <c r="L50" s="2">
        <v>3.6283178800000003E-2</v>
      </c>
      <c r="M50" s="2">
        <v>3.5750709999999998E-2</v>
      </c>
      <c r="N50" s="2">
        <v>2.92588771E-2</v>
      </c>
      <c r="O50" s="2">
        <v>4.5248232499999999E-2</v>
      </c>
    </row>
    <row r="51" spans="1:15">
      <c r="A51" s="2">
        <f t="shared" si="2"/>
        <v>95</v>
      </c>
      <c r="B51" s="2">
        <v>3.5904232100000003E-2</v>
      </c>
      <c r="C51" s="2">
        <v>3.6325260300000002E-2</v>
      </c>
      <c r="D51" s="2">
        <v>2.8315394099999999E-2</v>
      </c>
      <c r="E51" s="2">
        <v>4.6252938899999999E-2</v>
      </c>
      <c r="G51" s="2">
        <v>3.8880250300000002E-2</v>
      </c>
      <c r="H51" s="2">
        <v>3.9552407999999997E-2</v>
      </c>
      <c r="I51" s="2">
        <v>3.2317876199999998E-2</v>
      </c>
      <c r="J51" s="2">
        <v>4.8332783499999997E-2</v>
      </c>
      <c r="L51" s="2">
        <v>3.7139809500000003E-2</v>
      </c>
      <c r="M51" s="2">
        <v>3.7334920399999999E-2</v>
      </c>
      <c r="N51" s="2">
        <v>2.9510536399999999E-2</v>
      </c>
      <c r="O51" s="2">
        <v>4.7719867300000003E-2</v>
      </c>
    </row>
    <row r="52" spans="1:15">
      <c r="A52" s="2">
        <f t="shared" si="2"/>
        <v>96</v>
      </c>
      <c r="B52" s="2">
        <v>4.3964647199999998E-2</v>
      </c>
      <c r="C52" s="2">
        <v>4.4935614200000001E-2</v>
      </c>
      <c r="D52" s="2">
        <v>3.49605204E-2</v>
      </c>
      <c r="E52" s="2">
        <v>5.6876617099999999E-2</v>
      </c>
      <c r="G52" s="2">
        <v>4.5196455500000003E-2</v>
      </c>
      <c r="H52" s="2">
        <v>4.48632032E-2</v>
      </c>
      <c r="I52" s="2">
        <v>3.7640771099999998E-2</v>
      </c>
      <c r="J52" s="2">
        <v>5.4959422299999998E-2</v>
      </c>
      <c r="L52" s="2">
        <v>3.3303518999999997E-2</v>
      </c>
      <c r="M52" s="2">
        <v>3.5522646099999999E-2</v>
      </c>
      <c r="N52" s="2">
        <v>2.79932099E-2</v>
      </c>
      <c r="O52" s="2">
        <v>4.2736306100000003E-2</v>
      </c>
    </row>
    <row r="53" spans="1:15">
      <c r="A53" s="2">
        <f t="shared" si="2"/>
        <v>97</v>
      </c>
      <c r="B53" s="2">
        <v>4.0375984400000002E-2</v>
      </c>
      <c r="C53" s="2">
        <v>4.1866882100000002E-2</v>
      </c>
      <c r="D53" s="2">
        <v>3.2574396300000003E-2</v>
      </c>
      <c r="E53" s="2">
        <v>5.2056877600000002E-2</v>
      </c>
      <c r="G53" s="2">
        <v>3.9667408600000002E-2</v>
      </c>
      <c r="H53" s="2">
        <v>4.10388119E-2</v>
      </c>
      <c r="I53" s="2">
        <v>3.28688761E-2</v>
      </c>
      <c r="J53" s="2">
        <v>5.0017029599999999E-2</v>
      </c>
      <c r="L53" s="2">
        <v>3.4822011399999998E-2</v>
      </c>
      <c r="M53" s="2">
        <v>3.3463016599999999E-2</v>
      </c>
      <c r="N53" s="2">
        <v>2.76931243E-2</v>
      </c>
      <c r="O53" s="2">
        <v>4.3299593300000001E-2</v>
      </c>
    </row>
    <row r="54" spans="1:15">
      <c r="A54" s="2">
        <f t="shared" si="2"/>
        <v>98</v>
      </c>
      <c r="B54" s="2">
        <v>4.1979554500000002E-2</v>
      </c>
      <c r="C54" s="2">
        <v>4.6112718300000001E-2</v>
      </c>
      <c r="D54" s="2">
        <v>3.5236262800000001E-2</v>
      </c>
      <c r="E54" s="2">
        <v>5.4950143899999998E-2</v>
      </c>
      <c r="G54" s="2">
        <v>4.2325747099999998E-2</v>
      </c>
      <c r="H54" s="2">
        <v>4.26326977E-2</v>
      </c>
      <c r="I54" s="2">
        <v>3.4617208300000001E-2</v>
      </c>
      <c r="J54" s="2">
        <v>5.30642458E-2</v>
      </c>
      <c r="L54" s="2">
        <v>3.2604648100000001E-2</v>
      </c>
      <c r="M54" s="2">
        <v>3.3554627699999999E-2</v>
      </c>
      <c r="N54" s="2">
        <v>2.46479587E-2</v>
      </c>
      <c r="O54" s="2">
        <v>4.4566745400000003E-2</v>
      </c>
    </row>
    <row r="55" spans="1:15">
      <c r="A55" s="2">
        <f t="shared" si="2"/>
        <v>99</v>
      </c>
      <c r="B55" s="2">
        <v>3.6905498000000002E-2</v>
      </c>
      <c r="C55" s="2">
        <v>3.5955757900000003E-2</v>
      </c>
      <c r="D55" s="2">
        <v>2.80060029E-2</v>
      </c>
      <c r="E55" s="2">
        <v>4.7877242E-2</v>
      </c>
      <c r="G55" s="2">
        <v>4.1365562799999998E-2</v>
      </c>
      <c r="H55" s="2">
        <v>4.3720801500000003E-2</v>
      </c>
      <c r="I55" s="2">
        <v>3.4543821799999999E-2</v>
      </c>
      <c r="J55" s="2">
        <v>5.2891372499999999E-2</v>
      </c>
      <c r="L55" s="2">
        <v>3.5334691799999998E-2</v>
      </c>
      <c r="M55" s="2">
        <v>3.63494787E-2</v>
      </c>
      <c r="N55" s="2">
        <v>2.7023380199999999E-2</v>
      </c>
      <c r="O55" s="2">
        <v>4.7849959400000003E-2</v>
      </c>
    </row>
    <row r="56" spans="1:15">
      <c r="A56" s="2">
        <f t="shared" si="2"/>
        <v>100</v>
      </c>
      <c r="B56" s="2">
        <v>4.2624703200000003E-2</v>
      </c>
      <c r="C56" s="2">
        <v>4.6439663300000003E-2</v>
      </c>
      <c r="D56" s="2">
        <v>3.4813311899999998E-2</v>
      </c>
      <c r="E56" s="2">
        <v>5.6797205000000003E-2</v>
      </c>
      <c r="G56" s="2">
        <v>3.7909460999999998E-2</v>
      </c>
      <c r="H56" s="2">
        <v>3.9100947900000002E-2</v>
      </c>
      <c r="I56" s="2">
        <v>3.0909473E-2</v>
      </c>
      <c r="J56" s="2">
        <v>4.8587086000000002E-2</v>
      </c>
      <c r="L56" s="2">
        <v>4.0218923099999998E-2</v>
      </c>
      <c r="M56" s="2">
        <v>4.6104312500000001E-2</v>
      </c>
      <c r="N56" s="2">
        <v>3.3282863199999999E-2</v>
      </c>
      <c r="O56" s="2">
        <v>5.5601751599999999E-2</v>
      </c>
    </row>
    <row r="57" spans="1:15">
      <c r="A57" s="2">
        <f t="shared" si="2"/>
        <v>101</v>
      </c>
      <c r="B57" s="2">
        <v>3.8690942399999997E-2</v>
      </c>
      <c r="C57" s="2">
        <v>4.09791683E-2</v>
      </c>
      <c r="D57" s="2">
        <v>3.0737875099999999E-2</v>
      </c>
      <c r="E57" s="2">
        <v>5.1529062399999999E-2</v>
      </c>
      <c r="G57" s="2">
        <v>4.1922118899999999E-2</v>
      </c>
      <c r="H57" s="2">
        <v>4.2772907399999997E-2</v>
      </c>
      <c r="I57" s="2">
        <v>3.2733632300000003E-2</v>
      </c>
      <c r="J57" s="2">
        <v>5.508789E-2</v>
      </c>
      <c r="L57" s="2">
        <v>3.4232483399999999E-2</v>
      </c>
      <c r="M57" s="2">
        <v>3.3344336299999999E-2</v>
      </c>
      <c r="N57" s="2">
        <v>2.5881313699999998E-2</v>
      </c>
      <c r="O57" s="2">
        <v>4.4930445999999999E-2</v>
      </c>
    </row>
    <row r="58" spans="1:15">
      <c r="A58" s="2">
        <f t="shared" si="2"/>
        <v>102</v>
      </c>
      <c r="B58" s="2">
        <v>3.5256907900000002E-2</v>
      </c>
      <c r="C58" s="2">
        <v>3.7490599200000002E-2</v>
      </c>
      <c r="D58" s="2">
        <v>2.87074415E-2</v>
      </c>
      <c r="E58" s="2">
        <v>4.6181573400000002E-2</v>
      </c>
      <c r="G58" s="2">
        <v>3.82096174E-2</v>
      </c>
      <c r="H58" s="2">
        <v>4.2812071299999997E-2</v>
      </c>
      <c r="I58" s="2">
        <v>3.27877663E-2</v>
      </c>
      <c r="J58" s="2">
        <v>5.0030724800000002E-2</v>
      </c>
      <c r="L58" s="2">
        <v>3.20959252E-2</v>
      </c>
      <c r="M58" s="2">
        <v>3.7635938200000003E-2</v>
      </c>
      <c r="N58" s="2">
        <v>2.62911503E-2</v>
      </c>
      <c r="O58" s="2">
        <v>4.5600508300000002E-2</v>
      </c>
    </row>
    <row r="59" spans="1:15">
      <c r="A59" s="2">
        <f t="shared" si="2"/>
        <v>103</v>
      </c>
      <c r="B59" s="2">
        <v>3.8011851800000003E-2</v>
      </c>
      <c r="C59" s="2">
        <v>3.7937181799999997E-2</v>
      </c>
      <c r="D59" s="2">
        <v>2.9646847800000001E-2</v>
      </c>
      <c r="E59" s="2">
        <v>4.9168187699999998E-2</v>
      </c>
      <c r="G59" s="2">
        <v>4.1916782899999998E-2</v>
      </c>
      <c r="H59" s="2">
        <v>4.3854171499999997E-2</v>
      </c>
      <c r="I59" s="2">
        <v>3.3835320699999998E-2</v>
      </c>
      <c r="J59" s="2">
        <v>5.4795336700000002E-2</v>
      </c>
      <c r="L59" s="2">
        <v>3.3260667100000002E-2</v>
      </c>
      <c r="M59" s="2">
        <v>3.6973240300000002E-2</v>
      </c>
      <c r="N59" s="2">
        <v>2.54119293E-2</v>
      </c>
      <c r="O59" s="2">
        <v>4.80297721E-2</v>
      </c>
    </row>
    <row r="60" spans="1:15">
      <c r="A60" s="2">
        <f t="shared" si="2"/>
        <v>104</v>
      </c>
      <c r="B60" s="2">
        <v>3.84303358E-2</v>
      </c>
      <c r="C60" s="2">
        <v>4.4070519500000002E-2</v>
      </c>
      <c r="D60" s="2">
        <v>3.2320425899999998E-2</v>
      </c>
      <c r="E60" s="2">
        <v>5.2191317199999997E-2</v>
      </c>
      <c r="G60" s="2">
        <v>4.30556068E-2</v>
      </c>
      <c r="H60" s="2">
        <v>4.933974E-2</v>
      </c>
      <c r="I60" s="2">
        <v>3.7492048600000001E-2</v>
      </c>
      <c r="J60" s="2">
        <v>5.6802775600000001E-2</v>
      </c>
      <c r="L60" s="2">
        <v>3.8303368099999999E-2</v>
      </c>
      <c r="M60" s="2">
        <v>4.2939260799999997E-2</v>
      </c>
      <c r="N60" s="2">
        <v>3.0241884399999999E-2</v>
      </c>
      <c r="O60" s="2">
        <v>5.4358101300000003E-2</v>
      </c>
    </row>
    <row r="61" spans="1:15">
      <c r="A61" s="2">
        <f t="shared" si="2"/>
        <v>105</v>
      </c>
      <c r="B61" s="2">
        <v>3.9995546399999998E-2</v>
      </c>
      <c r="C61" s="2">
        <v>4.50236387E-2</v>
      </c>
      <c r="D61" s="2">
        <v>3.33600436E-2</v>
      </c>
      <c r="E61" s="2">
        <v>5.3754313200000001E-2</v>
      </c>
      <c r="G61" s="2">
        <v>3.8650521100000002E-2</v>
      </c>
      <c r="H61" s="2">
        <v>4.3415983499999998E-2</v>
      </c>
      <c r="I61" s="2">
        <v>3.2503336399999999E-2</v>
      </c>
      <c r="J61" s="2">
        <v>5.1626554599999999E-2</v>
      </c>
      <c r="L61" s="2">
        <v>3.6709534000000002E-2</v>
      </c>
      <c r="M61" s="2">
        <v>4.0364507700000003E-2</v>
      </c>
      <c r="N61" s="2">
        <v>2.9869208500000001E-2</v>
      </c>
      <c r="O61" s="2">
        <v>4.9930533100000001E-2</v>
      </c>
    </row>
    <row r="62" spans="1:15">
      <c r="A62" s="2">
        <f t="shared" si="2"/>
        <v>106</v>
      </c>
      <c r="B62" s="2">
        <v>4.03409323E-2</v>
      </c>
      <c r="C62" s="2">
        <v>4.2360479999999999E-2</v>
      </c>
      <c r="D62" s="2">
        <v>3.1412736599999998E-2</v>
      </c>
      <c r="E62" s="2">
        <v>5.4382413099999999E-2</v>
      </c>
      <c r="G62" s="2">
        <v>4.3549693799999997E-2</v>
      </c>
      <c r="H62" s="2">
        <v>4.9549348399999998E-2</v>
      </c>
      <c r="I62" s="2">
        <v>3.7066213799999997E-2</v>
      </c>
      <c r="J62" s="2">
        <v>5.8333375999999999E-2</v>
      </c>
      <c r="L62" s="2">
        <v>3.5712988399999999E-2</v>
      </c>
      <c r="M62" s="2">
        <v>4.0037063499999997E-2</v>
      </c>
      <c r="N62" s="2">
        <v>2.9584314300000001E-2</v>
      </c>
      <c r="O62" s="2">
        <v>4.8768246100000003E-2</v>
      </c>
    </row>
    <row r="63" spans="1:15">
      <c r="A63" s="2">
        <f t="shared" si="2"/>
        <v>107</v>
      </c>
      <c r="B63" s="2">
        <v>4.4610586700000003E-2</v>
      </c>
      <c r="C63" s="2">
        <v>4.9049241700000003E-2</v>
      </c>
      <c r="D63" s="2">
        <v>3.6789497800000001E-2</v>
      </c>
      <c r="E63" s="2">
        <v>5.9477277600000003E-2</v>
      </c>
      <c r="G63" s="2">
        <v>4.3878133100000001E-2</v>
      </c>
      <c r="H63" s="2">
        <v>4.9982385400000003E-2</v>
      </c>
      <c r="I63" s="2">
        <v>3.7354990499999997E-2</v>
      </c>
      <c r="J63" s="2">
        <v>5.8857698600000001E-2</v>
      </c>
      <c r="L63" s="2">
        <v>3.8047991500000003E-2</v>
      </c>
      <c r="M63" s="2">
        <v>4.1194699899999999E-2</v>
      </c>
      <c r="N63" s="2">
        <v>3.09598796E-2</v>
      </c>
      <c r="O63" s="2">
        <v>5.1403691799999998E-2</v>
      </c>
    </row>
    <row r="64" spans="1:15">
      <c r="A64" s="2">
        <f t="shared" si="2"/>
        <v>108</v>
      </c>
      <c r="B64" s="2">
        <v>4.2455220100000003E-2</v>
      </c>
      <c r="C64" s="2">
        <v>4.6101567599999997E-2</v>
      </c>
      <c r="D64" s="2">
        <v>3.4893328699999997E-2</v>
      </c>
      <c r="E64" s="2">
        <v>5.6242644899999999E-2</v>
      </c>
      <c r="G64" s="2">
        <v>4.3317894799999999E-2</v>
      </c>
      <c r="H64" s="2">
        <v>4.8461406499999998E-2</v>
      </c>
      <c r="I64" s="2">
        <v>3.5784421499999997E-2</v>
      </c>
      <c r="J64" s="2">
        <v>5.8815035299999999E-2</v>
      </c>
      <c r="L64" s="2">
        <v>3.4521238699999998E-2</v>
      </c>
      <c r="M64" s="2">
        <v>3.5510895000000001E-2</v>
      </c>
      <c r="N64" s="2">
        <v>2.7290423500000001E-2</v>
      </c>
      <c r="O64" s="2">
        <v>4.6069804499999999E-2</v>
      </c>
    </row>
    <row r="65" spans="1:15">
      <c r="A65" s="2">
        <f t="shared" si="2"/>
        <v>109</v>
      </c>
      <c r="B65" s="2">
        <v>4.4273462499999999E-2</v>
      </c>
      <c r="C65" s="2">
        <v>5.3683780299999997E-2</v>
      </c>
      <c r="D65" s="2">
        <v>3.9116552300000003E-2</v>
      </c>
      <c r="E65" s="2">
        <v>6.0425854500000001E-2</v>
      </c>
      <c r="G65" s="2">
        <v>4.2801608099999999E-2</v>
      </c>
      <c r="H65" s="2">
        <v>4.5862721699999998E-2</v>
      </c>
      <c r="I65" s="2">
        <v>3.4979626999999999E-2</v>
      </c>
      <c r="J65" s="2">
        <v>5.6582597900000003E-2</v>
      </c>
      <c r="L65" s="2">
        <v>3.4775196299999998E-2</v>
      </c>
      <c r="M65" s="2">
        <v>3.8877313300000001E-2</v>
      </c>
      <c r="N65" s="2">
        <v>2.9134542499999999E-2</v>
      </c>
      <c r="O65" s="2">
        <v>4.6855894100000003E-2</v>
      </c>
    </row>
    <row r="66" spans="1:15">
      <c r="A66" s="2">
        <f t="shared" si="2"/>
        <v>110</v>
      </c>
      <c r="B66" s="2">
        <v>4.7423423999999999E-2</v>
      </c>
      <c r="C66" s="2">
        <v>5.5495567500000002E-2</v>
      </c>
      <c r="D66" s="2">
        <v>4.1194173799999997E-2</v>
      </c>
      <c r="E66" s="2">
        <v>6.39175892E-2</v>
      </c>
      <c r="G66" s="2">
        <v>4.1951470999999997E-2</v>
      </c>
      <c r="H66" s="2">
        <v>4.7491702400000002E-2</v>
      </c>
      <c r="I66" s="2">
        <v>3.5012958499999997E-2</v>
      </c>
      <c r="J66" s="2">
        <v>5.7135037600000001E-2</v>
      </c>
      <c r="L66" s="2">
        <v>3.4951020100000001E-2</v>
      </c>
      <c r="M66" s="2">
        <v>4.0878030400000001E-2</v>
      </c>
      <c r="N66" s="2">
        <v>2.84998188E-2</v>
      </c>
      <c r="O66" s="2">
        <v>5.0126390899999998E-2</v>
      </c>
    </row>
    <row r="67" spans="1:15">
      <c r="A67" s="2">
        <f t="shared" si="2"/>
        <v>111</v>
      </c>
      <c r="B67" s="2">
        <v>4.796752E-2</v>
      </c>
      <c r="C67" s="2">
        <v>5.7483524299999998E-2</v>
      </c>
      <c r="D67" s="2">
        <v>4.2046753100000001E-2</v>
      </c>
      <c r="E67" s="2">
        <v>6.5394013099999995E-2</v>
      </c>
      <c r="G67" s="2">
        <v>4.13940774E-2</v>
      </c>
      <c r="H67" s="2">
        <v>4.5558262400000001E-2</v>
      </c>
      <c r="I67" s="2">
        <v>3.2440957800000003E-2</v>
      </c>
      <c r="J67" s="2">
        <v>5.8125026000000003E-2</v>
      </c>
      <c r="L67" s="2">
        <v>3.8837324700000002E-2</v>
      </c>
      <c r="M67" s="2">
        <v>4.7539552399999997E-2</v>
      </c>
      <c r="N67" s="2">
        <v>3.2860277600000001E-2</v>
      </c>
      <c r="O67" s="2">
        <v>5.5973969700000001E-2</v>
      </c>
    </row>
    <row r="68" spans="1:15">
      <c r="A68" s="2">
        <f t="shared" si="2"/>
        <v>112</v>
      </c>
      <c r="B68" s="2">
        <v>4.6416146899999997E-2</v>
      </c>
      <c r="C68" s="2">
        <v>5.6899923900000003E-2</v>
      </c>
      <c r="D68" s="2">
        <v>4.2302463499999998E-2</v>
      </c>
      <c r="E68" s="2">
        <v>6.2313932699999998E-2</v>
      </c>
      <c r="G68" s="2">
        <v>4.35891401E-2</v>
      </c>
      <c r="H68" s="2">
        <v>5.035502E-2</v>
      </c>
      <c r="I68" s="2">
        <v>3.70408656E-2</v>
      </c>
      <c r="J68" s="2">
        <v>5.9392137499999997E-2</v>
      </c>
      <c r="L68" s="2">
        <v>3.8386548499999999E-2</v>
      </c>
      <c r="M68" s="2">
        <v>4.76426187E-2</v>
      </c>
      <c r="N68" s="2">
        <v>3.3178397200000001E-2</v>
      </c>
      <c r="O68" s="2">
        <v>5.49683792E-2</v>
      </c>
    </row>
    <row r="69" spans="1:15">
      <c r="A69" s="2">
        <f t="shared" si="2"/>
        <v>113</v>
      </c>
      <c r="B69" s="2">
        <v>4.4099953599999998E-2</v>
      </c>
      <c r="C69" s="2">
        <v>5.4449736300000003E-2</v>
      </c>
      <c r="D69" s="2">
        <v>3.9497685400000003E-2</v>
      </c>
      <c r="E69" s="2">
        <v>6.0500228599999997E-2</v>
      </c>
      <c r="G69" s="2">
        <v>4.3895011800000001E-2</v>
      </c>
      <c r="H69" s="2">
        <v>4.8375564199999999E-2</v>
      </c>
      <c r="I69" s="2">
        <v>3.6380492899999999E-2</v>
      </c>
      <c r="J69" s="2">
        <v>5.8783204800000002E-2</v>
      </c>
      <c r="L69" s="2">
        <v>3.62015132E-2</v>
      </c>
      <c r="M69" s="2">
        <v>4.2902042600000002E-2</v>
      </c>
      <c r="N69" s="2">
        <v>2.9831199100000001E-2</v>
      </c>
      <c r="O69" s="2">
        <v>5.1985629200000001E-2</v>
      </c>
    </row>
    <row r="70" spans="1:15">
      <c r="A70" s="2">
        <f t="shared" ref="A70:A108" si="3">A69+1</f>
        <v>114</v>
      </c>
      <c r="B70" s="2">
        <v>3.9384515299999999E-2</v>
      </c>
      <c r="C70" s="2">
        <v>4.9242671500000001E-2</v>
      </c>
      <c r="D70" s="2">
        <v>3.6380724400000002E-2</v>
      </c>
      <c r="E70" s="2">
        <v>5.3195118100000001E-2</v>
      </c>
      <c r="G70" s="2">
        <v>4.0909590799999999E-2</v>
      </c>
      <c r="H70" s="2">
        <v>4.8854518899999998E-2</v>
      </c>
      <c r="I70" s="2">
        <v>3.58774101E-2</v>
      </c>
      <c r="J70" s="2">
        <v>5.5812222799999998E-2</v>
      </c>
      <c r="L70" s="2">
        <v>3.1769585099999997E-2</v>
      </c>
      <c r="M70" s="2">
        <v>4.1837088299999999E-2</v>
      </c>
      <c r="N70" s="2">
        <v>2.8517375099999999E-2</v>
      </c>
      <c r="O70" s="2">
        <v>4.6325395700000001E-2</v>
      </c>
    </row>
    <row r="71" spans="1:15">
      <c r="A71" s="2">
        <f t="shared" si="3"/>
        <v>115</v>
      </c>
      <c r="B71" s="2">
        <v>4.2747833300000003E-2</v>
      </c>
      <c r="C71" s="2">
        <v>5.5962105999999998E-2</v>
      </c>
      <c r="D71" s="2">
        <v>4.0328249599999998E-2</v>
      </c>
      <c r="E71" s="2">
        <v>5.9070851700000003E-2</v>
      </c>
      <c r="G71" s="2">
        <v>4.6369636800000003E-2</v>
      </c>
      <c r="H71" s="2">
        <v>5.5712323500000001E-2</v>
      </c>
      <c r="I71" s="2">
        <v>4.01328647E-2</v>
      </c>
      <c r="J71" s="2">
        <v>6.4342971200000001E-2</v>
      </c>
      <c r="L71" s="2">
        <v>3.9447014699999998E-2</v>
      </c>
      <c r="M71" s="2">
        <v>4.9949899499999999E-2</v>
      </c>
      <c r="N71" s="2">
        <v>3.4456033300000001E-2</v>
      </c>
      <c r="O71" s="2">
        <v>5.6996233799999997E-2</v>
      </c>
    </row>
    <row r="72" spans="1:15">
      <c r="A72" s="2">
        <f t="shared" si="3"/>
        <v>116</v>
      </c>
      <c r="B72" s="2">
        <v>4.2070497599999999E-2</v>
      </c>
      <c r="C72" s="2">
        <v>5.3457062E-2</v>
      </c>
      <c r="D72" s="2">
        <v>3.9515386600000001E-2</v>
      </c>
      <c r="E72" s="2">
        <v>5.6785665899999997E-2</v>
      </c>
      <c r="G72" s="2">
        <v>4.36021064E-2</v>
      </c>
      <c r="H72" s="2">
        <v>5.1401026099999997E-2</v>
      </c>
      <c r="I72" s="2">
        <v>3.7228808299999999E-2</v>
      </c>
      <c r="J72" s="2">
        <v>6.0305149600000003E-2</v>
      </c>
      <c r="L72" s="2">
        <v>3.6047023599999999E-2</v>
      </c>
      <c r="M72" s="2">
        <v>4.5029922799999997E-2</v>
      </c>
      <c r="N72" s="2">
        <v>3.0852376599999998E-2</v>
      </c>
      <c r="O72" s="2">
        <v>5.2501770400000002E-2</v>
      </c>
    </row>
    <row r="73" spans="1:15">
      <c r="A73" s="2">
        <f t="shared" si="3"/>
        <v>117</v>
      </c>
      <c r="B73" s="2">
        <v>4.4685169499999997E-2</v>
      </c>
      <c r="C73" s="2">
        <v>5.65529772E-2</v>
      </c>
      <c r="D73" s="2">
        <v>4.1983904000000002E-2</v>
      </c>
      <c r="E73" s="2">
        <v>6.0045366199999999E-2</v>
      </c>
      <c r="G73" s="2">
        <v>4.4998465600000002E-2</v>
      </c>
      <c r="H73" s="2">
        <v>5.3952429000000003E-2</v>
      </c>
      <c r="I73" s="2">
        <v>3.9313176800000002E-2</v>
      </c>
      <c r="J73" s="2">
        <v>6.1776101200000003E-2</v>
      </c>
      <c r="L73" s="2">
        <v>4.2406383999999998E-2</v>
      </c>
      <c r="M73" s="2">
        <v>4.9946750400000003E-2</v>
      </c>
      <c r="N73" s="2">
        <v>3.47657917E-2</v>
      </c>
      <c r="O73" s="2">
        <v>6.0943919499999999E-2</v>
      </c>
    </row>
    <row r="74" spans="1:15">
      <c r="A74" s="2">
        <f t="shared" si="3"/>
        <v>118</v>
      </c>
      <c r="B74" s="2">
        <v>4.2923897799999999E-2</v>
      </c>
      <c r="C74" s="2">
        <v>5.2162362099999998E-2</v>
      </c>
      <c r="D74" s="2">
        <v>3.9660204999999997E-2</v>
      </c>
      <c r="E74" s="2">
        <v>5.6586993600000003E-2</v>
      </c>
      <c r="G74" s="2">
        <v>4.2354219499999998E-2</v>
      </c>
      <c r="H74" s="2">
        <v>5.2522609400000003E-2</v>
      </c>
      <c r="I74" s="2">
        <v>3.7113671700000003E-2</v>
      </c>
      <c r="J74" s="2">
        <v>5.9854450300000001E-2</v>
      </c>
      <c r="L74" s="2">
        <v>3.98960467E-2</v>
      </c>
      <c r="M74" s="2">
        <v>5.2096813399999997E-2</v>
      </c>
      <c r="N74" s="2">
        <v>3.57151645E-2</v>
      </c>
      <c r="O74" s="2">
        <v>5.8170301000000001E-2</v>
      </c>
    </row>
    <row r="75" spans="1:15">
      <c r="A75" s="2">
        <f t="shared" si="3"/>
        <v>119</v>
      </c>
      <c r="B75" s="2">
        <v>4.1854980700000002E-2</v>
      </c>
      <c r="C75" s="2">
        <v>5.2658552800000001E-2</v>
      </c>
      <c r="D75" s="2">
        <v>3.9944710699999997E-2</v>
      </c>
      <c r="E75" s="2">
        <v>5.5215075299999999E-2</v>
      </c>
      <c r="G75" s="2">
        <v>4.3370170899999998E-2</v>
      </c>
      <c r="H75" s="2">
        <v>5.7326608500000001E-2</v>
      </c>
      <c r="I75" s="2">
        <v>4.0778858000000001E-2</v>
      </c>
      <c r="J75" s="2">
        <v>6.0797574700000002E-2</v>
      </c>
      <c r="L75" s="2">
        <v>3.6085890699999998E-2</v>
      </c>
      <c r="M75" s="2">
        <v>4.6949969899999999E-2</v>
      </c>
      <c r="N75" s="2">
        <v>3.2555990100000001E-2</v>
      </c>
      <c r="O75" s="2">
        <v>5.2124577900000003E-2</v>
      </c>
    </row>
    <row r="76" spans="1:15">
      <c r="A76" s="2">
        <f t="shared" si="3"/>
        <v>120</v>
      </c>
      <c r="B76" s="2">
        <v>3.80869608E-2</v>
      </c>
      <c r="C76" s="2">
        <v>4.7815975500000003E-2</v>
      </c>
      <c r="D76" s="2">
        <v>3.7352956600000001E-2</v>
      </c>
      <c r="E76" s="2">
        <v>4.8735310599999998E-2</v>
      </c>
      <c r="G76" s="2">
        <v>4.6634711799999999E-2</v>
      </c>
      <c r="H76" s="2">
        <v>6.1574017000000002E-2</v>
      </c>
      <c r="I76" s="2">
        <v>4.3535992099999997E-2</v>
      </c>
      <c r="J76" s="2">
        <v>6.5902646800000006E-2</v>
      </c>
      <c r="L76" s="2">
        <v>4.4365225199999997E-2</v>
      </c>
      <c r="M76" s="2">
        <v>5.7272993100000003E-2</v>
      </c>
      <c r="N76" s="2">
        <v>3.9093413899999999E-2</v>
      </c>
      <c r="O76" s="2">
        <v>6.5089053699999996E-2</v>
      </c>
    </row>
    <row r="77" spans="1:15">
      <c r="A77" s="2">
        <f t="shared" si="3"/>
        <v>121</v>
      </c>
      <c r="B77" s="2">
        <v>4.1381013100000003E-2</v>
      </c>
      <c r="C77" s="2">
        <v>5.1044500299999997E-2</v>
      </c>
      <c r="D77" s="2">
        <v>3.8441346100000003E-2</v>
      </c>
      <c r="E77" s="2">
        <v>5.51171788E-2</v>
      </c>
      <c r="G77" s="2">
        <v>4.83251019E-2</v>
      </c>
      <c r="H77" s="2">
        <v>5.9340665399999999E-2</v>
      </c>
      <c r="I77" s="2">
        <v>4.2322071500000003E-2</v>
      </c>
      <c r="J77" s="2">
        <v>6.7823803000000002E-2</v>
      </c>
      <c r="L77" s="2">
        <v>4.6049854899999999E-2</v>
      </c>
      <c r="M77" s="2">
        <v>6.23238978E-2</v>
      </c>
      <c r="N77" s="2">
        <v>4.1666876700000001E-2</v>
      </c>
      <c r="O77" s="2">
        <v>6.8721950300000001E-2</v>
      </c>
    </row>
    <row r="78" spans="1:15">
      <c r="A78" s="2">
        <f t="shared" si="3"/>
        <v>122</v>
      </c>
      <c r="B78" s="2">
        <v>4.0601146300000002E-2</v>
      </c>
      <c r="C78" s="2">
        <v>5.0901066299999999E-2</v>
      </c>
      <c r="D78" s="2">
        <v>3.8503315500000003E-2</v>
      </c>
      <c r="E78" s="2">
        <v>5.3838835100000003E-2</v>
      </c>
      <c r="G78" s="2">
        <v>4.7771390099999998E-2</v>
      </c>
      <c r="H78" s="2">
        <v>6.3662373100000003E-2</v>
      </c>
      <c r="I78" s="2">
        <v>4.50284694E-2</v>
      </c>
      <c r="J78" s="2">
        <v>6.7410204500000001E-2</v>
      </c>
      <c r="L78" s="2">
        <v>4.3583902399999999E-2</v>
      </c>
      <c r="M78" s="2">
        <v>5.6119105000000002E-2</v>
      </c>
      <c r="N78" s="2">
        <v>3.8666984699999997E-2</v>
      </c>
      <c r="O78" s="2">
        <v>6.3471293400000003E-2</v>
      </c>
    </row>
    <row r="79" spans="1:15">
      <c r="A79" s="2">
        <f t="shared" si="3"/>
        <v>123</v>
      </c>
      <c r="B79" s="2">
        <v>4.34832801E-2</v>
      </c>
      <c r="C79" s="2">
        <v>5.63494181E-2</v>
      </c>
      <c r="D79" s="2">
        <v>4.1340696500000003E-2</v>
      </c>
      <c r="E79" s="2">
        <v>5.9329593799999997E-2</v>
      </c>
      <c r="G79" s="2">
        <v>4.7018842900000003E-2</v>
      </c>
      <c r="H79" s="2">
        <v>6.4014069199999996E-2</v>
      </c>
      <c r="I79" s="2">
        <v>4.5378319799999997E-2</v>
      </c>
      <c r="J79" s="2">
        <v>6.6164223600000002E-2</v>
      </c>
      <c r="L79" s="2">
        <v>4.4348028900000003E-2</v>
      </c>
      <c r="M79" s="2">
        <v>5.9568238400000001E-2</v>
      </c>
      <c r="N79" s="2">
        <v>3.9640207300000001E-2</v>
      </c>
      <c r="O79" s="2">
        <v>6.6612037799999996E-2</v>
      </c>
    </row>
    <row r="80" spans="1:15">
      <c r="A80" s="2">
        <f t="shared" si="3"/>
        <v>124</v>
      </c>
      <c r="B80" s="2">
        <v>4.3480394399999997E-2</v>
      </c>
      <c r="C80" s="2">
        <v>5.4632743300000002E-2</v>
      </c>
      <c r="D80" s="2">
        <v>4.0846225299999997E-2</v>
      </c>
      <c r="E80" s="2">
        <v>5.8314389000000001E-2</v>
      </c>
      <c r="G80" s="2">
        <v>4.6295646400000001E-2</v>
      </c>
      <c r="H80" s="2">
        <v>6.0783201000000002E-2</v>
      </c>
      <c r="I80" s="2">
        <v>4.33425713E-2</v>
      </c>
      <c r="J80" s="2">
        <v>6.4900247300000005E-2</v>
      </c>
      <c r="L80" s="2">
        <v>4.7940346500000001E-2</v>
      </c>
      <c r="M80" s="2">
        <v>6.4931280100000002E-2</v>
      </c>
      <c r="N80" s="2">
        <v>4.3657548599999998E-2</v>
      </c>
      <c r="O80" s="2">
        <v>7.1274128899999997E-2</v>
      </c>
    </row>
    <row r="81" spans="1:15">
      <c r="A81" s="2">
        <f t="shared" si="3"/>
        <v>125</v>
      </c>
      <c r="B81" s="2">
        <v>4.32466502E-2</v>
      </c>
      <c r="C81" s="2">
        <v>5.6081234299999998E-2</v>
      </c>
      <c r="D81" s="2">
        <v>4.14870476E-2</v>
      </c>
      <c r="E81" s="2">
        <v>5.8520519799999997E-2</v>
      </c>
      <c r="G81" s="2">
        <v>4.6532168399999997E-2</v>
      </c>
      <c r="H81" s="2">
        <v>6.1527186499999997E-2</v>
      </c>
      <c r="I81" s="2">
        <v>4.3069128800000002E-2</v>
      </c>
      <c r="J81" s="2">
        <v>6.6271691300000005E-2</v>
      </c>
      <c r="L81" s="2">
        <v>5.1957795899999999E-2</v>
      </c>
      <c r="M81" s="2">
        <v>6.6909585600000002E-2</v>
      </c>
      <c r="N81" s="2">
        <v>4.5595807000000002E-2</v>
      </c>
      <c r="O81" s="2">
        <v>7.6299501500000005E-2</v>
      </c>
    </row>
    <row r="82" spans="1:15">
      <c r="A82" s="2">
        <f t="shared" si="3"/>
        <v>126</v>
      </c>
      <c r="B82" s="2">
        <v>4.3527432900000003E-2</v>
      </c>
      <c r="C82" s="2">
        <v>5.79953302E-2</v>
      </c>
      <c r="D82" s="2">
        <v>4.2486063999999997E-2</v>
      </c>
      <c r="E82" s="2">
        <v>5.93815907E-2</v>
      </c>
      <c r="G82" s="2">
        <v>5.0416347200000003E-2</v>
      </c>
      <c r="H82" s="2">
        <v>6.4861234700000006E-2</v>
      </c>
      <c r="I82" s="2">
        <v>4.5997789999999997E-2</v>
      </c>
      <c r="J82" s="2">
        <v>7.0997972300000003E-2</v>
      </c>
      <c r="L82" s="2">
        <v>4.6105491700000001E-2</v>
      </c>
      <c r="M82" s="2">
        <v>6.1945147300000003E-2</v>
      </c>
      <c r="N82" s="2">
        <v>4.2779635199999999E-2</v>
      </c>
      <c r="O82" s="2">
        <v>6.68537456E-2</v>
      </c>
    </row>
    <row r="83" spans="1:15">
      <c r="A83" s="2">
        <f t="shared" si="3"/>
        <v>127</v>
      </c>
      <c r="B83" s="2">
        <v>4.4543284400000001E-2</v>
      </c>
      <c r="C83" s="2">
        <v>5.9239421600000002E-2</v>
      </c>
      <c r="D83" s="2">
        <v>4.3652145699999999E-2</v>
      </c>
      <c r="E83" s="2">
        <v>6.0400678300000003E-2</v>
      </c>
      <c r="G83" s="2">
        <v>4.7330696999999998E-2</v>
      </c>
      <c r="H83" s="2">
        <v>6.1624871599999999E-2</v>
      </c>
      <c r="I83" s="2">
        <v>4.3134163099999998E-2</v>
      </c>
      <c r="J83" s="2">
        <v>6.7602301899999995E-2</v>
      </c>
      <c r="L83" s="2">
        <v>5.2815895699999997E-2</v>
      </c>
      <c r="M83" s="2">
        <v>7.1734692000000003E-2</v>
      </c>
      <c r="N83" s="2">
        <v>4.9019844299999997E-2</v>
      </c>
      <c r="O83" s="2">
        <v>7.7375093899999997E-2</v>
      </c>
    </row>
    <row r="84" spans="1:15">
      <c r="A84" s="2">
        <f t="shared" si="3"/>
        <v>128</v>
      </c>
      <c r="B84" s="2">
        <v>4.1253472200000002E-2</v>
      </c>
      <c r="C84" s="2">
        <v>5.2392525699999998E-2</v>
      </c>
      <c r="D84" s="2">
        <v>3.8985743599999997E-2</v>
      </c>
      <c r="E84" s="2">
        <v>5.55518656E-2</v>
      </c>
      <c r="G84" s="2">
        <v>5.1916205399999998E-2</v>
      </c>
      <c r="H84" s="2">
        <v>6.8414756500000007E-2</v>
      </c>
      <c r="I84" s="2">
        <v>4.85340862E-2</v>
      </c>
      <c r="J84" s="2">
        <v>7.3335452600000003E-2</v>
      </c>
      <c r="L84" s="2">
        <v>5.13459577E-2</v>
      </c>
      <c r="M84" s="2">
        <v>6.7760017899999997E-2</v>
      </c>
      <c r="N84" s="2">
        <v>4.7365954299999999E-2</v>
      </c>
      <c r="O84" s="2">
        <v>7.3616322900000003E-2</v>
      </c>
    </row>
    <row r="85" spans="1:15">
      <c r="A85" s="2">
        <f t="shared" si="3"/>
        <v>129</v>
      </c>
      <c r="B85" s="2">
        <v>4.2424194300000002E-2</v>
      </c>
      <c r="C85" s="2">
        <v>5.54332799E-2</v>
      </c>
      <c r="D85" s="2">
        <v>4.0741516399999997E-2</v>
      </c>
      <c r="E85" s="2">
        <v>5.7747341100000002E-2</v>
      </c>
      <c r="G85" s="2">
        <v>4.3843322499999997E-2</v>
      </c>
      <c r="H85" s="2">
        <v>5.6820833699999997E-2</v>
      </c>
      <c r="I85" s="2">
        <v>4.0445379900000002E-2</v>
      </c>
      <c r="J85" s="2">
        <v>6.1643614999999999E-2</v>
      </c>
      <c r="L85" s="2">
        <v>4.6301607000000002E-2</v>
      </c>
      <c r="M85" s="2">
        <v>6.2731870699999998E-2</v>
      </c>
      <c r="N85" s="2">
        <v>4.33206628E-2</v>
      </c>
      <c r="O85" s="2">
        <v>6.7024510400000001E-2</v>
      </c>
    </row>
    <row r="86" spans="1:15">
      <c r="A86" s="2">
        <f t="shared" si="3"/>
        <v>130</v>
      </c>
      <c r="B86" s="2">
        <v>4.0699577399999999E-2</v>
      </c>
      <c r="C86" s="2">
        <v>5.38044534E-2</v>
      </c>
      <c r="D86" s="2">
        <v>4.0619211500000002E-2</v>
      </c>
      <c r="E86" s="2">
        <v>5.3884649299999997E-2</v>
      </c>
      <c r="G86" s="2">
        <v>4.6365033600000001E-2</v>
      </c>
      <c r="H86" s="2">
        <v>6.2893498699999995E-2</v>
      </c>
      <c r="I86" s="2">
        <v>4.4375210499999998E-2</v>
      </c>
      <c r="J86" s="2">
        <v>6.5666940800000004E-2</v>
      </c>
      <c r="L86" s="2">
        <v>5.0472177E-2</v>
      </c>
      <c r="M86" s="2">
        <v>6.9424903699999999E-2</v>
      </c>
      <c r="N86" s="2">
        <v>4.7139580899999999E-2</v>
      </c>
      <c r="O86" s="2">
        <v>7.4444602200000001E-2</v>
      </c>
    </row>
    <row r="87" spans="1:15">
      <c r="A87" s="2">
        <f t="shared" si="3"/>
        <v>131</v>
      </c>
      <c r="B87" s="2">
        <v>4.7268832300000001E-2</v>
      </c>
      <c r="C87" s="2">
        <v>6.3254888300000006E-2</v>
      </c>
      <c r="D87" s="2">
        <v>4.5708170200000002E-2</v>
      </c>
      <c r="E87" s="2">
        <v>6.5448929200000006E-2</v>
      </c>
      <c r="G87" s="2">
        <v>5.2702368700000002E-2</v>
      </c>
      <c r="H87" s="2">
        <v>7.2428893800000005E-2</v>
      </c>
      <c r="I87" s="2">
        <v>4.9607761399999999E-2</v>
      </c>
      <c r="J87" s="2">
        <v>7.6840826700000003E-2</v>
      </c>
      <c r="L87" s="2">
        <v>4.9744877399999998E-2</v>
      </c>
      <c r="M87" s="2">
        <v>6.58154923E-2</v>
      </c>
      <c r="N87" s="2">
        <v>4.5956140999999999E-2</v>
      </c>
      <c r="O87" s="2">
        <v>7.1456785199999998E-2</v>
      </c>
    </row>
    <row r="88" spans="1:15">
      <c r="A88" s="2">
        <f t="shared" si="3"/>
        <v>132</v>
      </c>
      <c r="B88" s="2">
        <v>5.1421744499999998E-2</v>
      </c>
      <c r="C88" s="2">
        <v>6.2687523199999998E-2</v>
      </c>
      <c r="D88" s="2">
        <v>4.8738430100000001E-2</v>
      </c>
      <c r="E88" s="2">
        <v>6.6630992700000002E-2</v>
      </c>
      <c r="G88" s="2">
        <v>4.8678022600000002E-2</v>
      </c>
      <c r="H88" s="2">
        <v>6.4105326599999998E-2</v>
      </c>
      <c r="I88" s="2">
        <v>4.4379676799999997E-2</v>
      </c>
      <c r="J88" s="2">
        <v>7.0489329599999997E-2</v>
      </c>
      <c r="L88" s="2">
        <v>4.3833214699999998E-2</v>
      </c>
      <c r="M88" s="2">
        <v>5.8519969499999998E-2</v>
      </c>
      <c r="N88" s="2">
        <v>4.0540191900000001E-2</v>
      </c>
      <c r="O88" s="2">
        <v>6.3546751799999995E-2</v>
      </c>
    </row>
    <row r="89" spans="1:15">
      <c r="A89" s="2">
        <f t="shared" si="3"/>
        <v>133</v>
      </c>
      <c r="B89" s="2">
        <v>4.7733668399999998E-2</v>
      </c>
      <c r="C89" s="2">
        <v>6.1695275199999997E-2</v>
      </c>
      <c r="D89" s="2">
        <v>4.4632433200000002E-2</v>
      </c>
      <c r="E89" s="2">
        <v>6.6184757900000002E-2</v>
      </c>
      <c r="G89" s="2">
        <v>4.6081074299999997E-2</v>
      </c>
      <c r="H89" s="2">
        <v>6.2138489499999998E-2</v>
      </c>
      <c r="I89" s="2">
        <v>4.1571596099999997E-2</v>
      </c>
      <c r="J89" s="2">
        <v>6.8848228799999994E-2</v>
      </c>
      <c r="L89" s="2">
        <v>4.96267694E-2</v>
      </c>
      <c r="M89" s="2">
        <v>6.6884107799999995E-2</v>
      </c>
      <c r="N89" s="2">
        <v>4.4773558599999999E-2</v>
      </c>
      <c r="O89" s="2">
        <v>7.42681325E-2</v>
      </c>
    </row>
    <row r="90" spans="1:15">
      <c r="A90" s="2">
        <f t="shared" si="3"/>
        <v>134</v>
      </c>
      <c r="B90" s="2">
        <v>4.1803781599999999E-2</v>
      </c>
      <c r="C90" s="2">
        <v>5.3645255099999997E-2</v>
      </c>
      <c r="D90" s="2">
        <v>3.8762668899999998E-2</v>
      </c>
      <c r="E90" s="2">
        <v>5.8215664700000003E-2</v>
      </c>
      <c r="G90" s="2">
        <v>5.0519231300000002E-2</v>
      </c>
      <c r="H90" s="2">
        <v>7.3566684199999996E-2</v>
      </c>
      <c r="I90" s="2">
        <v>4.7832011100000002E-2</v>
      </c>
      <c r="J90" s="2">
        <v>7.7606504300000004E-2</v>
      </c>
      <c r="L90" s="2">
        <v>4.4747312499999997E-2</v>
      </c>
      <c r="M90" s="2">
        <v>5.9182490800000001E-2</v>
      </c>
      <c r="N90" s="2">
        <v>4.0946905399999997E-2</v>
      </c>
      <c r="O90" s="2">
        <v>6.4998006400000002E-2</v>
      </c>
    </row>
    <row r="91" spans="1:15">
      <c r="A91" s="2">
        <f t="shared" si="3"/>
        <v>135</v>
      </c>
      <c r="B91" s="2">
        <v>4.7169791199999998E-2</v>
      </c>
      <c r="C91" s="2">
        <v>6.8149873900000005E-2</v>
      </c>
      <c r="D91" s="2">
        <v>4.6017797700000002E-2</v>
      </c>
      <c r="E91" s="2">
        <v>6.9781924100000003E-2</v>
      </c>
      <c r="G91" s="2">
        <v>5.3662557899999998E-2</v>
      </c>
      <c r="H91" s="2">
        <v>8.0596634400000006E-2</v>
      </c>
      <c r="I91" s="2">
        <v>5.1375377299999997E-2</v>
      </c>
      <c r="J91" s="2">
        <v>8.4090356800000002E-2</v>
      </c>
      <c r="L91" s="2">
        <v>4.4322404500000002E-2</v>
      </c>
      <c r="M91" s="2">
        <v>5.9666420400000003E-2</v>
      </c>
      <c r="N91" s="2">
        <v>4.15243774E-2</v>
      </c>
      <c r="O91" s="2">
        <v>6.4018447500000006E-2</v>
      </c>
    </row>
    <row r="92" spans="1:15">
      <c r="A92" s="2">
        <f t="shared" si="3"/>
        <v>136</v>
      </c>
      <c r="B92" s="2">
        <v>4.1011254300000001E-2</v>
      </c>
      <c r="C92" s="2">
        <v>5.5736078000000001E-2</v>
      </c>
      <c r="D92" s="2">
        <v>3.7520149900000001E-2</v>
      </c>
      <c r="E92" s="2">
        <v>6.0976436500000002E-2</v>
      </c>
      <c r="G92" s="2">
        <v>4.3252487999999999E-2</v>
      </c>
      <c r="H92" s="2">
        <v>6.4277448599999995E-2</v>
      </c>
      <c r="I92" s="2">
        <v>4.1501868999999997E-2</v>
      </c>
      <c r="J92" s="2">
        <v>6.6748090400000001E-2</v>
      </c>
      <c r="L92" s="2">
        <v>4.50291897E-2</v>
      </c>
      <c r="M92" s="2">
        <v>6.3275779200000007E-2</v>
      </c>
      <c r="N92" s="2">
        <v>4.3523437700000001E-2</v>
      </c>
      <c r="O92" s="2">
        <v>6.5579059600000003E-2</v>
      </c>
    </row>
    <row r="93" spans="1:15">
      <c r="A93" s="2">
        <f t="shared" si="3"/>
        <v>137</v>
      </c>
      <c r="B93" s="2">
        <v>3.9962298899999998E-2</v>
      </c>
      <c r="C93" s="2">
        <v>5.23100965E-2</v>
      </c>
      <c r="D93" s="2">
        <v>3.7471073200000003E-2</v>
      </c>
      <c r="E93" s="2">
        <v>5.60831002E-2</v>
      </c>
      <c r="G93" s="2">
        <v>5.01558504E-2</v>
      </c>
      <c r="H93" s="2">
        <v>7.2878849699999998E-2</v>
      </c>
      <c r="I93" s="2">
        <v>4.75453926E-2</v>
      </c>
      <c r="J93" s="2">
        <v>7.6577156800000004E-2</v>
      </c>
      <c r="L93" s="2">
        <v>4.7368949200000003E-2</v>
      </c>
      <c r="M93" s="2">
        <v>6.6642195099999996E-2</v>
      </c>
      <c r="N93" s="2">
        <v>4.4232599999999997E-2</v>
      </c>
      <c r="O93" s="2">
        <v>7.1534588499999996E-2</v>
      </c>
    </row>
    <row r="94" spans="1:15">
      <c r="A94" s="2">
        <f t="shared" si="3"/>
        <v>138</v>
      </c>
      <c r="B94" s="2">
        <v>4.6097394999999999E-2</v>
      </c>
      <c r="C94" s="2">
        <v>5.8388091000000003E-2</v>
      </c>
      <c r="D94" s="2">
        <v>4.1534507200000001E-2</v>
      </c>
      <c r="E94" s="2">
        <v>6.5507206900000003E-2</v>
      </c>
      <c r="G94" s="2">
        <v>4.2382625200000003E-2</v>
      </c>
      <c r="H94" s="2">
        <v>6.3284404899999994E-2</v>
      </c>
      <c r="I94" s="2">
        <v>4.1358302700000002E-2</v>
      </c>
      <c r="J94" s="2">
        <v>6.4639805300000006E-2</v>
      </c>
      <c r="L94" s="2">
        <v>4.7979786099999998E-2</v>
      </c>
      <c r="M94" s="2">
        <v>6.9987185800000004E-2</v>
      </c>
      <c r="N94" s="2">
        <v>4.7013319900000003E-2</v>
      </c>
      <c r="O94" s="2">
        <v>7.1451696199999998E-2</v>
      </c>
    </row>
    <row r="95" spans="1:15">
      <c r="A95" s="2">
        <f t="shared" si="3"/>
        <v>139</v>
      </c>
      <c r="B95" s="2">
        <v>5.1076503099999997E-2</v>
      </c>
      <c r="C95" s="2">
        <v>6.8913816099999997E-2</v>
      </c>
      <c r="D95" s="2">
        <v>4.6654663700000001E-2</v>
      </c>
      <c r="E95" s="2">
        <v>7.5774981899999996E-2</v>
      </c>
      <c r="G95" s="2">
        <v>4.9396567199999998E-2</v>
      </c>
      <c r="H95" s="2">
        <v>7.4044467200000005E-2</v>
      </c>
      <c r="I95" s="2">
        <v>4.7539958299999997E-2</v>
      </c>
      <c r="J95" s="2">
        <v>7.6789329399999995E-2</v>
      </c>
      <c r="L95" s="2">
        <v>4.4246474199999997E-2</v>
      </c>
      <c r="M95" s="2">
        <v>6.3919001599999997E-2</v>
      </c>
      <c r="N95" s="2">
        <v>4.27211589E-2</v>
      </c>
      <c r="O95" s="2">
        <v>6.6250135399999993E-2</v>
      </c>
    </row>
    <row r="96" spans="1:15">
      <c r="A96" s="2">
        <f t="shared" si="3"/>
        <v>140</v>
      </c>
      <c r="B96" s="2">
        <v>4.9258282600000002E-2</v>
      </c>
      <c r="C96" s="2">
        <v>6.5196515400000002E-2</v>
      </c>
      <c r="D96" s="2">
        <v>4.4774867000000003E-2</v>
      </c>
      <c r="E96" s="2">
        <v>7.2082175600000006E-2</v>
      </c>
      <c r="G96" s="2">
        <v>4.4748005200000003E-2</v>
      </c>
      <c r="H96" s="2">
        <v>6.62710366E-2</v>
      </c>
      <c r="I96" s="2">
        <v>4.2419984899999999E-2</v>
      </c>
      <c r="J96" s="2">
        <v>6.9898540100000003E-2</v>
      </c>
      <c r="L96" s="2">
        <v>4.1969957000000002E-2</v>
      </c>
      <c r="M96" s="2">
        <v>6.18737169E-2</v>
      </c>
      <c r="N96" s="2">
        <v>4.1037598699999997E-2</v>
      </c>
      <c r="O96" s="2">
        <v>6.3302752099999998E-2</v>
      </c>
    </row>
    <row r="97" spans="1:15">
      <c r="A97" s="2">
        <f t="shared" si="3"/>
        <v>141</v>
      </c>
      <c r="B97" s="2">
        <v>5.0464017200000003E-2</v>
      </c>
      <c r="C97" s="2">
        <v>6.9121055099999995E-2</v>
      </c>
      <c r="D97" s="2">
        <v>4.6746492799999997E-2</v>
      </c>
      <c r="E97" s="2">
        <v>7.4814105699999994E-2</v>
      </c>
      <c r="G97" s="2">
        <v>4.1465989000000002E-2</v>
      </c>
      <c r="H97" s="2">
        <v>6.1787613800000002E-2</v>
      </c>
      <c r="I97" s="2">
        <v>3.93854893E-2</v>
      </c>
      <c r="J97" s="2">
        <v>6.5009004100000004E-2</v>
      </c>
      <c r="L97" s="2">
        <v>4.1444135299999997E-2</v>
      </c>
      <c r="M97" s="2">
        <v>6.1808869099999997E-2</v>
      </c>
      <c r="N97" s="2">
        <v>4.0735362800000001E-2</v>
      </c>
      <c r="O97" s="2">
        <v>6.2867086399999994E-2</v>
      </c>
    </row>
    <row r="98" spans="1:15">
      <c r="A98" s="2">
        <f t="shared" si="3"/>
        <v>142</v>
      </c>
      <c r="B98" s="2">
        <v>5.01580451E-2</v>
      </c>
      <c r="C98" s="2">
        <v>6.6532769399999997E-2</v>
      </c>
      <c r="D98" s="2">
        <v>4.5585622999999999E-2</v>
      </c>
      <c r="E98" s="2">
        <v>7.3690776900000005E-2</v>
      </c>
      <c r="G98" s="2">
        <v>4.26287916E-2</v>
      </c>
      <c r="H98" s="2">
        <v>6.2677072299999997E-2</v>
      </c>
      <c r="I98" s="2">
        <v>3.8911358600000001E-2</v>
      </c>
      <c r="J98" s="2">
        <v>6.8541292399999995E-2</v>
      </c>
      <c r="L98" s="2">
        <v>4.1538976700000001E-2</v>
      </c>
      <c r="M98" s="2">
        <v>6.2065559800000003E-2</v>
      </c>
      <c r="N98" s="2">
        <v>4.0112359899999998E-2</v>
      </c>
      <c r="O98" s="2">
        <v>6.4285755599999994E-2</v>
      </c>
    </row>
    <row r="99" spans="1:15">
      <c r="A99" s="2">
        <f t="shared" si="3"/>
        <v>143</v>
      </c>
      <c r="B99" s="2">
        <v>4.7316845500000003E-2</v>
      </c>
      <c r="C99" s="2">
        <v>6.3685202299999993E-2</v>
      </c>
      <c r="D99" s="2">
        <v>4.3777607400000002E-2</v>
      </c>
      <c r="E99" s="2">
        <v>6.9181689399999996E-2</v>
      </c>
      <c r="G99" s="2">
        <v>5.1463224699999997E-2</v>
      </c>
      <c r="H99" s="2">
        <v>7.4431509899999998E-2</v>
      </c>
      <c r="I99" s="2">
        <v>4.46639884E-2</v>
      </c>
      <c r="J99" s="2">
        <v>8.55921558E-2</v>
      </c>
      <c r="L99" s="2">
        <v>4.4733337300000002E-2</v>
      </c>
      <c r="M99" s="2">
        <v>6.5961753400000003E-2</v>
      </c>
      <c r="N99" s="2">
        <v>4.33621992E-2</v>
      </c>
      <c r="O99" s="2">
        <v>6.8142074499999997E-2</v>
      </c>
    </row>
    <row r="100" spans="1:15">
      <c r="A100" s="2">
        <f t="shared" si="3"/>
        <v>144</v>
      </c>
      <c r="B100" s="2">
        <v>4.3615455099999999E-2</v>
      </c>
      <c r="C100" s="2">
        <v>6.0809926399999999E-2</v>
      </c>
      <c r="D100" s="2">
        <v>3.7672571500000002E-2</v>
      </c>
      <c r="E100" s="2">
        <v>7.02471915E-2</v>
      </c>
      <c r="G100" s="2">
        <v>4.6465157700000002E-2</v>
      </c>
      <c r="H100" s="2">
        <v>6.8263776799999995E-2</v>
      </c>
      <c r="I100" s="2">
        <v>4.1764275599999998E-2</v>
      </c>
      <c r="J100" s="2">
        <v>7.5939792899999997E-2</v>
      </c>
      <c r="L100" s="2">
        <v>4.65492983E-2</v>
      </c>
      <c r="M100" s="2">
        <v>6.9601332399999993E-2</v>
      </c>
      <c r="N100" s="2">
        <v>4.5394585699999997E-2</v>
      </c>
      <c r="O100" s="2">
        <v>7.14299657E-2</v>
      </c>
    </row>
    <row r="101" spans="1:15">
      <c r="A101" s="2">
        <f t="shared" si="3"/>
        <v>145</v>
      </c>
      <c r="B101" s="2">
        <v>5.1090794600000003E-2</v>
      </c>
      <c r="C101" s="2">
        <v>6.3956293499999997E-2</v>
      </c>
      <c r="D101" s="2">
        <v>4.3624464600000003E-2</v>
      </c>
      <c r="E101" s="2">
        <v>7.58455346E-2</v>
      </c>
      <c r="G101" s="2">
        <v>4.7100628200000001E-2</v>
      </c>
      <c r="H101" s="2">
        <v>6.9417783299999994E-2</v>
      </c>
      <c r="I101" s="2">
        <v>4.1995533000000002E-2</v>
      </c>
      <c r="J101" s="2">
        <v>7.7705130999999997E-2</v>
      </c>
      <c r="L101" s="2">
        <v>4.4303776000000003E-2</v>
      </c>
      <c r="M101" s="2">
        <v>6.0801889099999999E-2</v>
      </c>
      <c r="N101" s="2">
        <v>4.0831057099999998E-2</v>
      </c>
      <c r="O101" s="2">
        <v>6.6402109599999995E-2</v>
      </c>
    </row>
    <row r="102" spans="1:15">
      <c r="A102" s="2">
        <f t="shared" si="3"/>
        <v>146</v>
      </c>
      <c r="B102" s="2">
        <v>4.75333405E-2</v>
      </c>
      <c r="C102" s="2">
        <v>6.0081902800000003E-2</v>
      </c>
      <c r="D102" s="2">
        <v>4.1222640200000001E-2</v>
      </c>
      <c r="E102" s="2">
        <v>7.0132967500000004E-2</v>
      </c>
      <c r="G102" s="2">
        <v>5.2630131199999999E-2</v>
      </c>
      <c r="H102" s="2">
        <v>7.9192536399999999E-2</v>
      </c>
      <c r="I102" s="2">
        <v>4.8712326700000003E-2</v>
      </c>
      <c r="J102" s="2">
        <v>8.5458083599999998E-2</v>
      </c>
      <c r="L102" s="2">
        <v>4.11969087E-2</v>
      </c>
      <c r="M102" s="2">
        <v>6.0968780700000003E-2</v>
      </c>
      <c r="N102" s="2">
        <v>3.9716539100000003E-2</v>
      </c>
      <c r="O102" s="2">
        <v>6.3203081999999994E-2</v>
      </c>
    </row>
    <row r="103" spans="1:15">
      <c r="A103" s="2">
        <f t="shared" si="3"/>
        <v>147</v>
      </c>
      <c r="B103" s="2">
        <v>4.8587226599999998E-2</v>
      </c>
      <c r="C103" s="2">
        <v>6.1707670999999999E-2</v>
      </c>
      <c r="D103" s="2">
        <v>4.3074401800000002E-2</v>
      </c>
      <c r="E103" s="2">
        <v>7.0379965599999997E-2</v>
      </c>
      <c r="G103" s="2">
        <v>4.53511848E-2</v>
      </c>
      <c r="H103" s="2">
        <v>6.8985489900000002E-2</v>
      </c>
      <c r="I103" s="2">
        <v>4.1750974199999999E-2</v>
      </c>
      <c r="J103" s="2">
        <v>7.4916859700000005E-2</v>
      </c>
      <c r="L103" s="2">
        <v>4.1846233099999998E-2</v>
      </c>
      <c r="M103" s="2">
        <v>5.1423386699999997E-2</v>
      </c>
      <c r="N103" s="2">
        <v>3.8999884700000001E-2</v>
      </c>
      <c r="O103" s="2">
        <v>5.6168875899999998E-2</v>
      </c>
    </row>
    <row r="104" spans="1:15">
      <c r="A104" s="2">
        <f t="shared" si="3"/>
        <v>148</v>
      </c>
      <c r="B104" s="2">
        <v>4.7743058200000001E-2</v>
      </c>
      <c r="C104" s="2">
        <v>6.2865039600000006E-2</v>
      </c>
      <c r="D104" s="2">
        <v>4.20603539E-2</v>
      </c>
      <c r="E104" s="2">
        <v>7.1742166900000001E-2</v>
      </c>
      <c r="G104" s="2">
        <v>5.3710828799999999E-2</v>
      </c>
      <c r="H104" s="2">
        <v>7.6653137999999996E-2</v>
      </c>
      <c r="I104" s="2">
        <v>4.5667747500000001E-2</v>
      </c>
      <c r="J104" s="2">
        <v>9.0016118000000006E-2</v>
      </c>
      <c r="L104" s="2">
        <v>5.0514607900000001E-2</v>
      </c>
      <c r="M104" s="2">
        <v>6.7361910999999997E-2</v>
      </c>
      <c r="N104" s="2">
        <v>4.7161222099999997E-2</v>
      </c>
      <c r="O104" s="2">
        <v>7.3071278399999995E-2</v>
      </c>
    </row>
    <row r="105" spans="1:15">
      <c r="A105" s="2">
        <f t="shared" si="3"/>
        <v>149</v>
      </c>
      <c r="B105" s="2">
        <v>5.2584240300000001E-2</v>
      </c>
      <c r="C105" s="2">
        <v>7.0584297700000007E-2</v>
      </c>
      <c r="D105" s="2">
        <v>4.4245540899999998E-2</v>
      </c>
      <c r="E105" s="2">
        <v>8.3714673200000006E-2</v>
      </c>
      <c r="G105" s="2">
        <v>5.12822904E-2</v>
      </c>
      <c r="H105" s="2">
        <v>7.3092054399999995E-2</v>
      </c>
      <c r="I105" s="2">
        <v>4.3789032499999998E-2</v>
      </c>
      <c r="J105" s="2">
        <v>8.5508390000000004E-2</v>
      </c>
      <c r="L105" s="2">
        <v>5.29972041E-2</v>
      </c>
      <c r="M105" s="2">
        <v>7.2108968600000004E-2</v>
      </c>
      <c r="N105" s="2">
        <v>5.0425463699999999E-2</v>
      </c>
      <c r="O105" s="2">
        <v>7.6531750300000007E-2</v>
      </c>
    </row>
    <row r="106" spans="1:15">
      <c r="A106" s="2">
        <f t="shared" si="3"/>
        <v>150</v>
      </c>
      <c r="B106" s="2">
        <v>5.6385276099999999E-2</v>
      </c>
      <c r="C106" s="2">
        <v>7.3907151099999999E-2</v>
      </c>
      <c r="D106" s="2">
        <v>5.0743264000000003E-2</v>
      </c>
      <c r="E106" s="2">
        <v>8.2809161300000003E-2</v>
      </c>
      <c r="G106" s="2">
        <v>5.0191586000000003E-2</v>
      </c>
      <c r="H106" s="2">
        <v>7.71213439E-2</v>
      </c>
      <c r="I106" s="2">
        <v>4.63835742E-2</v>
      </c>
      <c r="J106" s="2">
        <v>8.3316447000000002E-2</v>
      </c>
      <c r="L106" s="2">
        <v>3.6849383300000003E-2</v>
      </c>
      <c r="M106" s="2">
        <v>5.5270198999999999E-2</v>
      </c>
      <c r="N106" s="2">
        <v>3.5814909399999997E-2</v>
      </c>
      <c r="O106" s="2">
        <v>5.6993993E-2</v>
      </c>
    </row>
    <row r="107" spans="1:15">
      <c r="A107" s="2">
        <f t="shared" si="3"/>
        <v>151</v>
      </c>
      <c r="B107" s="2">
        <v>5.0381962000000002E-2</v>
      </c>
      <c r="C107" s="2">
        <v>6.5313844199999999E-2</v>
      </c>
      <c r="D107" s="2">
        <v>4.4480405700000003E-2</v>
      </c>
      <c r="E107" s="2">
        <v>7.4879418000000003E-2</v>
      </c>
      <c r="G107" s="2">
        <v>5.4614982200000002E-2</v>
      </c>
      <c r="H107" s="2">
        <v>8.2060113399999995E-2</v>
      </c>
      <c r="I107" s="2">
        <v>5.0429403400000003E-2</v>
      </c>
      <c r="J107" s="2">
        <v>8.8752905600000001E-2</v>
      </c>
      <c r="L107" s="2">
        <v>4.1124564000000002E-2</v>
      </c>
      <c r="M107" s="2">
        <v>5.9185125599999999E-2</v>
      </c>
      <c r="N107" s="2">
        <v>3.9565429499999999E-2</v>
      </c>
      <c r="O107" s="2">
        <v>6.1761238199999999E-2</v>
      </c>
    </row>
    <row r="108" spans="1:15">
      <c r="A108" s="2">
        <f t="shared" si="3"/>
        <v>152</v>
      </c>
      <c r="B108" s="2">
        <v>8.1538641300000006E-2</v>
      </c>
      <c r="C108" s="2">
        <v>5.8510043999999997E-2</v>
      </c>
      <c r="D108" s="2">
        <v>7.5888492399999993E-2</v>
      </c>
      <c r="E108" s="2">
        <v>6.7900081200000004E-2</v>
      </c>
      <c r="G108" s="2">
        <v>5.3962295E-2</v>
      </c>
      <c r="H108" s="2">
        <v>7.4020427E-2</v>
      </c>
      <c r="I108" s="2">
        <v>5.03785593E-2</v>
      </c>
      <c r="J108" s="2">
        <v>7.9776258200000005E-2</v>
      </c>
      <c r="L108" s="2">
        <v>4.3132034499999999E-2</v>
      </c>
      <c r="M108" s="2">
        <v>6.43915345E-2</v>
      </c>
      <c r="N108" s="2">
        <v>4.1601135300000001E-2</v>
      </c>
      <c r="O108" s="2">
        <v>6.7016916800000007E-2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8" workbookViewId="0">
      <selection activeCell="K85" sqref="K85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2.53346048E-2</v>
      </c>
      <c r="C4">
        <f>'Bottom 10% share'!D4</f>
        <v>2.6273150499999998E-2</v>
      </c>
      <c r="D4">
        <f>'Bottom 10% share'!E4</f>
        <v>2.83249995E-2</v>
      </c>
      <c r="E4">
        <f>'Bottom 10% share'!B4</f>
        <v>3.2093757600000002E-2</v>
      </c>
      <c r="F4">
        <v>2014</v>
      </c>
      <c r="G4" s="7">
        <f>B4</f>
        <v>2.53346048E-2</v>
      </c>
      <c r="H4" s="7">
        <f t="shared" ref="H4:J4" si="0">C4</f>
        <v>2.6273150499999998E-2</v>
      </c>
      <c r="I4" s="7">
        <f t="shared" si="0"/>
        <v>2.83249995E-2</v>
      </c>
      <c r="J4" s="7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7">
        <f>AVERAGE('Bottom 10% share'!C5:C8)</f>
        <v>2.9211440074999998E-2</v>
      </c>
      <c r="C5" s="7">
        <f>AVERAGE('Bottom 10% share'!D5:D8)</f>
        <v>2.6215193375000001E-2</v>
      </c>
      <c r="D5" s="7">
        <f>AVERAGE('Bottom 10% share'!E5:E8)</f>
        <v>3.9737792474999999E-2</v>
      </c>
      <c r="E5" s="7">
        <f>AVERAGE('Bottom 10% share'!B5:B8)</f>
        <v>3.4976097924999998E-2</v>
      </c>
      <c r="F5">
        <f>F4+1</f>
        <v>2015</v>
      </c>
      <c r="G5" s="7">
        <f>AVERAGE('Bottom 10% share'!H5:H8)</f>
        <v>2.9211440074999998E-2</v>
      </c>
      <c r="H5" s="7">
        <f>AVERAGE('Bottom 10% share'!I5:I8)</f>
        <v>2.6215193375000001E-2</v>
      </c>
      <c r="I5" s="7">
        <f>AVERAGE('Bottom 10% share'!J5:J8)</f>
        <v>3.9737792474999999E-2</v>
      </c>
      <c r="J5" s="7">
        <f>AVERAGE('Bottom 10% share'!G5:G8)</f>
        <v>3.4976097924999998E-2</v>
      </c>
      <c r="K5">
        <f>K4+1</f>
        <v>2015</v>
      </c>
      <c r="L5" s="7">
        <f>AVERAGE('Bottom 10% share'!M5:M8)</f>
        <v>2.9211440074999998E-2</v>
      </c>
      <c r="M5" s="7">
        <f>AVERAGE('Bottom 10% share'!N5:N8)</f>
        <v>2.6215193375000001E-2</v>
      </c>
      <c r="N5" s="7">
        <f>AVERAGE('Bottom 10% share'!O5:O8)</f>
        <v>3.9737792474999999E-2</v>
      </c>
      <c r="O5" s="7">
        <f>AVERAGE('Bottom 10% share'!L5:L8)</f>
        <v>3.4976097924999998E-2</v>
      </c>
    </row>
    <row r="6" spans="1:15">
      <c r="A6">
        <f t="shared" ref="A6:A30" si="2">A5+1</f>
        <v>2016</v>
      </c>
      <c r="B6" s="7">
        <f>AVERAGE('Bottom 10% share'!C9:C12)</f>
        <v>2.9722358349999999E-2</v>
      </c>
      <c r="C6" s="7">
        <f>AVERAGE('Bottom 10% share'!D9:D12)</f>
        <v>2.6647634625E-2</v>
      </c>
      <c r="D6" s="7">
        <f>AVERAGE('Bottom 10% share'!E9:E12)</f>
        <v>4.1007858475000006E-2</v>
      </c>
      <c r="E6" s="7">
        <f>AVERAGE('Bottom 10% share'!B9:B12)</f>
        <v>3.5999208150000003E-2</v>
      </c>
      <c r="F6">
        <f t="shared" ref="F6:F30" si="3">F5+1</f>
        <v>2016</v>
      </c>
      <c r="G6" s="7">
        <f>AVERAGE('Bottom 10% share'!H9:H12)</f>
        <v>2.9722358349999999E-2</v>
      </c>
      <c r="H6" s="7">
        <f>AVERAGE('Bottom 10% share'!I9:I12)</f>
        <v>2.6647634625E-2</v>
      </c>
      <c r="I6" s="7">
        <f>AVERAGE('Bottom 10% share'!J9:J12)</f>
        <v>4.1007858475000006E-2</v>
      </c>
      <c r="J6" s="7">
        <f>AVERAGE('Bottom 10% share'!G9:G12)</f>
        <v>3.5999208150000003E-2</v>
      </c>
      <c r="K6">
        <f t="shared" ref="K6:K30" si="4">K5+1</f>
        <v>2016</v>
      </c>
      <c r="L6" s="7">
        <f>AVERAGE('Bottom 10% share'!M9:M12)</f>
        <v>2.9722358349999999E-2</v>
      </c>
      <c r="M6" s="7">
        <f>AVERAGE('Bottom 10% share'!N9:N12)</f>
        <v>2.6647634625E-2</v>
      </c>
      <c r="N6" s="7">
        <f>AVERAGE('Bottom 10% share'!O9:O12)</f>
        <v>4.1007858475000006E-2</v>
      </c>
      <c r="O6" s="7">
        <f>AVERAGE('Bottom 10% share'!L9:L12)</f>
        <v>3.5999208150000003E-2</v>
      </c>
    </row>
    <row r="7" spans="1:15">
      <c r="A7">
        <f t="shared" si="2"/>
        <v>2017</v>
      </c>
      <c r="B7" s="7">
        <f>AVERAGE('Bottom 10% share'!C13:C16)</f>
        <v>2.9484294350000002E-2</v>
      </c>
      <c r="C7" s="7">
        <f>AVERAGE('Bottom 10% share'!D13:D16)</f>
        <v>2.6169156249999999E-2</v>
      </c>
      <c r="D7" s="7">
        <f>AVERAGE('Bottom 10% share'!E13:E16)</f>
        <v>4.0128712949999999E-2</v>
      </c>
      <c r="E7" s="7">
        <f>AVERAGE('Bottom 10% share'!B13:B16)</f>
        <v>3.4968437324999997E-2</v>
      </c>
      <c r="F7">
        <f t="shared" si="3"/>
        <v>2017</v>
      </c>
      <c r="G7" s="7">
        <f>AVERAGE('Bottom 10% share'!H13:H16)</f>
        <v>2.9484294350000002E-2</v>
      </c>
      <c r="H7" s="7">
        <f>AVERAGE('Bottom 10% share'!I13:I16)</f>
        <v>2.6169156249999999E-2</v>
      </c>
      <c r="I7" s="7">
        <f>AVERAGE('Bottom 10% share'!J13:J16)</f>
        <v>4.0128712949999999E-2</v>
      </c>
      <c r="J7" s="7">
        <f>AVERAGE('Bottom 10% share'!G13:G16)</f>
        <v>3.4968437324999997E-2</v>
      </c>
      <c r="K7">
        <f t="shared" si="4"/>
        <v>2017</v>
      </c>
      <c r="L7" s="7">
        <f>AVERAGE('Bottom 10% share'!M13:M16)</f>
        <v>2.9484294350000002E-2</v>
      </c>
      <c r="M7" s="7">
        <f>AVERAGE('Bottom 10% share'!N13:N16)</f>
        <v>2.6169156249999999E-2</v>
      </c>
      <c r="N7" s="7">
        <f>AVERAGE('Bottom 10% share'!O13:O16)</f>
        <v>4.0128712949999999E-2</v>
      </c>
      <c r="O7" s="7">
        <f>AVERAGE('Bottom 10% share'!L13:L16)</f>
        <v>3.4968437324999997E-2</v>
      </c>
    </row>
    <row r="8" spans="1:15">
      <c r="A8">
        <f t="shared" si="2"/>
        <v>2018</v>
      </c>
      <c r="B8" s="7">
        <f>AVERAGE('Bottom 10% share'!C17:C20)</f>
        <v>3.1806273400000001E-2</v>
      </c>
      <c r="C8" s="7">
        <f>AVERAGE('Bottom 10% share'!D17:D20)</f>
        <v>2.832707755E-2</v>
      </c>
      <c r="D8" s="7">
        <f>AVERAGE('Bottom 10% share'!E17:E20)</f>
        <v>4.2583797275000002E-2</v>
      </c>
      <c r="E8" s="7">
        <f>AVERAGE('Bottom 10% share'!B17:B20)</f>
        <v>3.7235099724999998E-2</v>
      </c>
      <c r="F8">
        <f t="shared" si="3"/>
        <v>2018</v>
      </c>
      <c r="G8" s="7">
        <f>AVERAGE('Bottom 10% share'!H17:H20)</f>
        <v>3.1909934774999996E-2</v>
      </c>
      <c r="H8" s="7">
        <f>AVERAGE('Bottom 10% share'!I17:I20)</f>
        <v>2.8408477349999999E-2</v>
      </c>
      <c r="I8" s="7">
        <f>AVERAGE('Bottom 10% share'!J17:J20)</f>
        <v>4.2662019650000001E-2</v>
      </c>
      <c r="J8" s="7">
        <f>AVERAGE('Bottom 10% share'!G17:G20)</f>
        <v>3.7296021200000001E-2</v>
      </c>
      <c r="K8">
        <f t="shared" si="4"/>
        <v>2018</v>
      </c>
      <c r="L8" s="7">
        <f>AVERAGE('Bottom 10% share'!M17:M20)</f>
        <v>3.1779510699999999E-2</v>
      </c>
      <c r="M8" s="7">
        <f>AVERAGE('Bottom 10% share'!N17:N20)</f>
        <v>2.8331771074999998E-2</v>
      </c>
      <c r="N8" s="7">
        <f>AVERAGE('Bottom 10% share'!O17:O20)</f>
        <v>4.2525946199999998E-2</v>
      </c>
      <c r="O8" s="7">
        <f>AVERAGE('Bottom 10% share'!L17:L20)</f>
        <v>3.72174911E-2</v>
      </c>
    </row>
    <row r="9" spans="1:15">
      <c r="A9">
        <f t="shared" si="2"/>
        <v>2019</v>
      </c>
      <c r="B9" s="7">
        <f>AVERAGE('Bottom 10% share'!C21:C24)</f>
        <v>3.3031507825E-2</v>
      </c>
      <c r="C9" s="7">
        <f>AVERAGE('Bottom 10% share'!D21:D24)</f>
        <v>2.8748674250000002E-2</v>
      </c>
      <c r="D9" s="7">
        <f>AVERAGE('Bottom 10% share'!E21:E24)</f>
        <v>4.4089698574999996E-2</v>
      </c>
      <c r="E9" s="7">
        <f>AVERAGE('Bottom 10% share'!B21:B24)</f>
        <v>3.7832817125000001E-2</v>
      </c>
      <c r="F9">
        <f t="shared" si="3"/>
        <v>2019</v>
      </c>
      <c r="G9" s="7">
        <f>AVERAGE('Bottom 10% share'!H21:H24)</f>
        <v>3.3273159524999998E-2</v>
      </c>
      <c r="H9" s="7">
        <f>AVERAGE('Bottom 10% share'!I21:I24)</f>
        <v>2.8968017299999999E-2</v>
      </c>
      <c r="I9" s="7">
        <f>AVERAGE('Bottom 10% share'!J21:J24)</f>
        <v>4.4439916725E-2</v>
      </c>
      <c r="J9" s="7">
        <f>AVERAGE('Bottom 10% share'!G21:G24)</f>
        <v>3.8137199550000001E-2</v>
      </c>
      <c r="K9">
        <f t="shared" si="4"/>
        <v>2019</v>
      </c>
      <c r="L9" s="7">
        <f>AVERAGE('Bottom 10% share'!M21:M24)</f>
        <v>3.3179260850000003E-2</v>
      </c>
      <c r="M9" s="7">
        <f>AVERAGE('Bottom 10% share'!N21:N24)</f>
        <v>2.8895939849999996E-2</v>
      </c>
      <c r="N9" s="7">
        <f>AVERAGE('Bottom 10% share'!O21:O24)</f>
        <v>4.4108421425000002E-2</v>
      </c>
      <c r="O9" s="7">
        <f>AVERAGE('Bottom 10% share'!L21:L24)</f>
        <v>3.7888974500000006E-2</v>
      </c>
    </row>
    <row r="10" spans="1:15">
      <c r="A10">
        <f t="shared" si="2"/>
        <v>2020</v>
      </c>
      <c r="B10" s="7">
        <f>AVERAGE('Bottom 10% share'!C25:C28)</f>
        <v>3.1541264124999996E-2</v>
      </c>
      <c r="C10" s="7">
        <f>AVERAGE('Bottom 10% share'!D25:D28)</f>
        <v>2.8607176749999998E-2</v>
      </c>
      <c r="D10" s="7">
        <f>AVERAGE('Bottom 10% share'!E25:E28)</f>
        <v>4.2056460375E-2</v>
      </c>
      <c r="E10" s="7">
        <f>AVERAGE('Bottom 10% share'!B25:B28)</f>
        <v>3.7046862074999999E-2</v>
      </c>
      <c r="F10">
        <f t="shared" si="3"/>
        <v>2020</v>
      </c>
      <c r="G10" s="7">
        <f>AVERAGE('Bottom 10% share'!H25:H28)</f>
        <v>3.1655851950000001E-2</v>
      </c>
      <c r="H10" s="7">
        <f>AVERAGE('Bottom 10% share'!I25:I28)</f>
        <v>2.8594120625E-2</v>
      </c>
      <c r="I10" s="7">
        <f>AVERAGE('Bottom 10% share'!J25:J28)</f>
        <v>4.1973977950000005E-2</v>
      </c>
      <c r="J10" s="7">
        <f>AVERAGE('Bottom 10% share'!G25:G28)</f>
        <v>3.6870755275E-2</v>
      </c>
      <c r="K10">
        <f t="shared" si="4"/>
        <v>2020</v>
      </c>
      <c r="L10" s="7">
        <f>AVERAGE('Bottom 10% share'!M25:M28)</f>
        <v>3.1090346575E-2</v>
      </c>
      <c r="M10" s="7">
        <f>AVERAGE('Bottom 10% share'!N25:N28)</f>
        <v>2.8120649899999999E-2</v>
      </c>
      <c r="N10" s="7">
        <f>AVERAGE('Bottom 10% share'!O25:O28)</f>
        <v>4.1469514749999999E-2</v>
      </c>
      <c r="O10" s="7">
        <f>AVERAGE('Bottom 10% share'!L25:L28)</f>
        <v>3.6448177775E-2</v>
      </c>
    </row>
    <row r="11" spans="1:15">
      <c r="A11">
        <f t="shared" si="2"/>
        <v>2021</v>
      </c>
      <c r="B11" s="7">
        <f>AVERAGE('Bottom 10% share'!C29:C32)</f>
        <v>3.4370623575000002E-2</v>
      </c>
      <c r="C11" s="7">
        <f>AVERAGE('Bottom 10% share'!D29:D32)</f>
        <v>3.069017345E-2</v>
      </c>
      <c r="D11" s="7">
        <f>AVERAGE('Bottom 10% share'!E29:E32)</f>
        <v>4.4775592874999999E-2</v>
      </c>
      <c r="E11" s="7">
        <f>AVERAGE('Bottom 10% share'!B29:B32)</f>
        <v>3.8962474925000004E-2</v>
      </c>
      <c r="F11">
        <f t="shared" si="3"/>
        <v>2021</v>
      </c>
      <c r="G11" s="7">
        <f>AVERAGE('Bottom 10% share'!H29:H32)</f>
        <v>3.3902855449999998E-2</v>
      </c>
      <c r="H11" s="7">
        <f>AVERAGE('Bottom 10% share'!I29:I32)</f>
        <v>3.0641112875000001E-2</v>
      </c>
      <c r="I11" s="7">
        <f>AVERAGE('Bottom 10% share'!J29:J32)</f>
        <v>4.4095596200000003E-2</v>
      </c>
      <c r="J11" s="7">
        <f>AVERAGE('Bottom 10% share'!G29:G32)</f>
        <v>3.8732684850000004E-2</v>
      </c>
      <c r="K11">
        <f t="shared" si="4"/>
        <v>2021</v>
      </c>
      <c r="L11" s="7">
        <f>AVERAGE('Bottom 10% share'!M29:M32)</f>
        <v>3.2261909749999998E-2</v>
      </c>
      <c r="M11" s="7">
        <f>AVERAGE('Bottom 10% share'!N29:N32)</f>
        <v>2.94522667E-2</v>
      </c>
      <c r="N11" s="7">
        <f>AVERAGE('Bottom 10% share'!O29:O32)</f>
        <v>4.2774256949999999E-2</v>
      </c>
      <c r="O11" s="7">
        <f>AVERAGE('Bottom 10% share'!L29:L32)</f>
        <v>3.7734922424999998E-2</v>
      </c>
    </row>
    <row r="12" spans="1:15">
      <c r="A12">
        <f t="shared" si="2"/>
        <v>2022</v>
      </c>
      <c r="B12" s="7">
        <f>AVERAGE('Bottom 10% share'!C33:C36)</f>
        <v>3.8709771150000002E-2</v>
      </c>
      <c r="C12" s="7">
        <f>AVERAGE('Bottom 10% share'!D33:D36)</f>
        <v>3.2244108875000004E-2</v>
      </c>
      <c r="D12" s="7">
        <f>AVERAGE('Bottom 10% share'!E33:E36)</f>
        <v>4.8631137824999997E-2</v>
      </c>
      <c r="E12" s="7">
        <f>AVERAGE('Bottom 10% share'!B33:B36)</f>
        <v>4.0141108925000002E-2</v>
      </c>
      <c r="F12">
        <f t="shared" si="3"/>
        <v>2022</v>
      </c>
      <c r="G12" s="7">
        <f>AVERAGE('Bottom 10% share'!H33:H36)</f>
        <v>3.7602518799999998E-2</v>
      </c>
      <c r="H12" s="7">
        <f>AVERAGE('Bottom 10% share'!I33:I36)</f>
        <v>3.22035502E-2</v>
      </c>
      <c r="I12" s="7">
        <f>AVERAGE('Bottom 10% share'!J33:J36)</f>
        <v>4.9499935225E-2</v>
      </c>
      <c r="J12" s="7">
        <f>AVERAGE('Bottom 10% share'!G33:G36)</f>
        <v>4.1580001000000005E-2</v>
      </c>
      <c r="K12">
        <f t="shared" si="4"/>
        <v>2022</v>
      </c>
      <c r="L12" s="7">
        <f>AVERAGE('Bottom 10% share'!M33:M36)</f>
        <v>3.6246697899999999E-2</v>
      </c>
      <c r="M12" s="7">
        <f>AVERAGE('Bottom 10% share'!N33:N36)</f>
        <v>3.1465756674999998E-2</v>
      </c>
      <c r="N12" s="7">
        <f>AVERAGE('Bottom 10% share'!O33:O36)</f>
        <v>4.767762825E-2</v>
      </c>
      <c r="O12" s="7">
        <f>AVERAGE('Bottom 10% share'!L33:L36)</f>
        <v>4.0339604049999998E-2</v>
      </c>
    </row>
    <row r="13" spans="1:15">
      <c r="A13">
        <f t="shared" si="2"/>
        <v>2023</v>
      </c>
      <c r="B13" s="7">
        <f>AVERAGE('Bottom 10% share'!C37:C40)</f>
        <v>3.9270756850000005E-2</v>
      </c>
      <c r="C13" s="7">
        <f>AVERAGE('Bottom 10% share'!D37:D40)</f>
        <v>3.2431902525E-2</v>
      </c>
      <c r="D13" s="7">
        <f>AVERAGE('Bottom 10% share'!E37:E40)</f>
        <v>4.9811416100000006E-2</v>
      </c>
      <c r="E13" s="7">
        <f>AVERAGE('Bottom 10% share'!B37:B40)</f>
        <v>4.0668962825000002E-2</v>
      </c>
      <c r="F13">
        <f t="shared" si="3"/>
        <v>2023</v>
      </c>
      <c r="G13" s="7">
        <f>AVERAGE('Bottom 10% share'!H37:H40)</f>
        <v>3.9572504825E-2</v>
      </c>
      <c r="H13" s="7">
        <f>AVERAGE('Bottom 10% share'!I37:I40)</f>
        <v>3.3975435750000005E-2</v>
      </c>
      <c r="I13" s="7">
        <f>AVERAGE('Bottom 10% share'!J37:J40)</f>
        <v>5.0692794025000001E-2</v>
      </c>
      <c r="J13" s="7">
        <f>AVERAGE('Bottom 10% share'!G37:G40)</f>
        <v>4.261945625E-2</v>
      </c>
      <c r="K13">
        <f t="shared" si="4"/>
        <v>2023</v>
      </c>
      <c r="L13" s="7">
        <f>AVERAGE('Bottom 10% share'!M37:M40)</f>
        <v>3.6574032025000001E-2</v>
      </c>
      <c r="M13" s="7">
        <f>AVERAGE('Bottom 10% share'!N37:N40)</f>
        <v>3.0984408299999999E-2</v>
      </c>
      <c r="N13" s="7">
        <f>AVERAGE('Bottom 10% share'!O37:O40)</f>
        <v>4.7262294274999998E-2</v>
      </c>
      <c r="O13" s="7">
        <f>AVERAGE('Bottom 10% share'!L37:L40)</f>
        <v>3.9195321549999995E-2</v>
      </c>
    </row>
    <row r="14" spans="1:15">
      <c r="A14">
        <f t="shared" si="2"/>
        <v>2024</v>
      </c>
      <c r="B14" s="7">
        <f>AVERAGE('Bottom 10% share'!C41:C44)</f>
        <v>3.609853985E-2</v>
      </c>
      <c r="C14" s="7">
        <f>AVERAGE('Bottom 10% share'!D41:D44)</f>
        <v>2.9874213100000001E-2</v>
      </c>
      <c r="D14" s="7">
        <f>AVERAGE('Bottom 10% share'!E41:E44)</f>
        <v>4.7246912225E-2</v>
      </c>
      <c r="E14" s="7">
        <f>AVERAGE('Bottom 10% share'!B41:B44)</f>
        <v>3.8494958750000002E-2</v>
      </c>
      <c r="F14">
        <f t="shared" si="3"/>
        <v>2024</v>
      </c>
      <c r="G14" s="7">
        <f>AVERAGE('Bottom 10% share'!H41:H44)</f>
        <v>4.0870450999999995E-2</v>
      </c>
      <c r="H14" s="7">
        <f>AVERAGE('Bottom 10% share'!I41:I44)</f>
        <v>3.4825229574999998E-2</v>
      </c>
      <c r="I14" s="7">
        <f>AVERAGE('Bottom 10% share'!J41:J44)</f>
        <v>5.1848524824999999E-2</v>
      </c>
      <c r="J14" s="7">
        <f>AVERAGE('Bottom 10% share'!G41:G44)</f>
        <v>4.3225625649999995E-2</v>
      </c>
      <c r="K14">
        <f t="shared" si="4"/>
        <v>2024</v>
      </c>
      <c r="L14" s="7">
        <f>AVERAGE('Bottom 10% share'!M41:M44)</f>
        <v>3.3579930775000003E-2</v>
      </c>
      <c r="M14" s="7">
        <f>AVERAGE('Bottom 10% share'!N41:N44)</f>
        <v>2.85327592E-2</v>
      </c>
      <c r="N14" s="7">
        <f>AVERAGE('Bottom 10% share'!O41:O44)</f>
        <v>4.4804724300000001E-2</v>
      </c>
      <c r="O14" s="7">
        <f>AVERAGE('Bottom 10% share'!L41:L44)</f>
        <v>3.7000836199999998E-2</v>
      </c>
    </row>
    <row r="15" spans="1:15">
      <c r="A15">
        <f t="shared" si="2"/>
        <v>2025</v>
      </c>
      <c r="B15" s="7">
        <f>AVERAGE('Bottom 10% share'!C45:C48)</f>
        <v>4.0462542774999999E-2</v>
      </c>
      <c r="C15" s="7">
        <f>AVERAGE('Bottom 10% share'!D45:D48)</f>
        <v>3.2568531725000002E-2</v>
      </c>
      <c r="D15" s="7">
        <f>AVERAGE('Bottom 10% share'!E45:E48)</f>
        <v>5.2630618699999993E-2</v>
      </c>
      <c r="E15" s="7">
        <f>AVERAGE('Bottom 10% share'!B45:B48)</f>
        <v>4.1913942625000006E-2</v>
      </c>
      <c r="F15">
        <f t="shared" si="3"/>
        <v>2025</v>
      </c>
      <c r="G15" s="7">
        <f>AVERAGE('Bottom 10% share'!H45:H48)</f>
        <v>3.7766092675000001E-2</v>
      </c>
      <c r="H15" s="7">
        <f>AVERAGE('Bottom 10% share'!I45:I48)</f>
        <v>3.1936600600000004E-2</v>
      </c>
      <c r="I15" s="7">
        <f>AVERAGE('Bottom 10% share'!J45:J48)</f>
        <v>4.7280229224999998E-2</v>
      </c>
      <c r="J15" s="7">
        <f>AVERAGE('Bottom 10% share'!G45:G48)</f>
        <v>3.9187255724999995E-2</v>
      </c>
      <c r="K15">
        <f t="shared" si="4"/>
        <v>2025</v>
      </c>
      <c r="L15" s="7">
        <f>AVERAGE('Bottom 10% share'!M45:M48)</f>
        <v>3.6072941649999996E-2</v>
      </c>
      <c r="M15" s="7">
        <f>AVERAGE('Bottom 10% share'!N45:N48)</f>
        <v>2.9776688275000001E-2</v>
      </c>
      <c r="N15" s="7">
        <f>AVERAGE('Bottom 10% share'!O45:O48)</f>
        <v>4.6301999524999998E-2</v>
      </c>
      <c r="O15" s="7">
        <f>AVERAGE('Bottom 10% share'!L45:L48)</f>
        <v>3.7394155174999999E-2</v>
      </c>
    </row>
    <row r="16" spans="1:15">
      <c r="A16">
        <f t="shared" si="2"/>
        <v>2026</v>
      </c>
      <c r="B16" s="7">
        <f>AVERAGE('Bottom 10% share'!C49:C52)</f>
        <v>3.9678615974999998E-2</v>
      </c>
      <c r="C16" s="7">
        <f>AVERAGE('Bottom 10% share'!D49:D52)</f>
        <v>3.092149005E-2</v>
      </c>
      <c r="D16" s="7">
        <f>AVERAGE('Bottom 10% share'!E49:E52)</f>
        <v>4.991546425E-2</v>
      </c>
      <c r="E16" s="7">
        <f>AVERAGE('Bottom 10% share'!B49:B52)</f>
        <v>3.8710669925000003E-2</v>
      </c>
      <c r="F16">
        <f t="shared" si="3"/>
        <v>2026</v>
      </c>
      <c r="G16" s="7">
        <f>AVERAGE('Bottom 10% share'!H49:H52)</f>
        <v>4.1662884725000002E-2</v>
      </c>
      <c r="H16" s="7">
        <f>AVERAGE('Bottom 10% share'!I49:I52)</f>
        <v>3.4533178075000004E-2</v>
      </c>
      <c r="I16" s="7">
        <f>AVERAGE('Bottom 10% share'!J49:J52)</f>
        <v>5.1367513500000003E-2</v>
      </c>
      <c r="J16" s="7">
        <f>AVERAGE('Bottom 10% share'!G49:G52)</f>
        <v>4.1804198575E-2</v>
      </c>
      <c r="K16">
        <f t="shared" si="4"/>
        <v>2026</v>
      </c>
      <c r="L16" s="7">
        <f>AVERAGE('Bottom 10% share'!M49:M52)</f>
        <v>3.5953739200000001E-2</v>
      </c>
      <c r="M16" s="7">
        <f>AVERAGE('Bottom 10% share'!N49:N52)</f>
        <v>2.8954559899999999E-2</v>
      </c>
      <c r="N16" s="7">
        <f>AVERAGE('Bottom 10% share'!O49:O52)</f>
        <v>4.5170936775000003E-2</v>
      </c>
      <c r="O16" s="7">
        <f>AVERAGE('Bottom 10% share'!L49:L52)</f>
        <v>3.5780631725000005E-2</v>
      </c>
    </row>
    <row r="17" spans="1:15">
      <c r="A17">
        <f t="shared" si="2"/>
        <v>2027</v>
      </c>
      <c r="B17" s="7">
        <f>AVERAGE('Bottom 10% share'!C53:C56)</f>
        <v>4.2593755400000002E-2</v>
      </c>
      <c r="C17" s="7">
        <f>AVERAGE('Bottom 10% share'!D53:D56)</f>
        <v>3.2657493475E-2</v>
      </c>
      <c r="D17" s="7">
        <f>AVERAGE('Bottom 10% share'!E53:E56)</f>
        <v>5.2920367125000006E-2</v>
      </c>
      <c r="E17" s="7">
        <f>AVERAGE('Bottom 10% share'!B53:B56)</f>
        <v>4.0471435025000002E-2</v>
      </c>
      <c r="F17">
        <f t="shared" si="3"/>
        <v>2027</v>
      </c>
      <c r="G17" s="7">
        <f>AVERAGE('Bottom 10% share'!H53:H56)</f>
        <v>4.1623314750000001E-2</v>
      </c>
      <c r="H17" s="7">
        <f>AVERAGE('Bottom 10% share'!I53:I56)</f>
        <v>3.3234844800000003E-2</v>
      </c>
      <c r="I17" s="7">
        <f>AVERAGE('Bottom 10% share'!J53:J56)</f>
        <v>5.1139933475000003E-2</v>
      </c>
      <c r="J17" s="7">
        <f>AVERAGE('Bottom 10% share'!G53:G56)</f>
        <v>4.0317044874999999E-2</v>
      </c>
      <c r="K17">
        <f t="shared" si="4"/>
        <v>2027</v>
      </c>
      <c r="L17" s="7">
        <f>AVERAGE('Bottom 10% share'!M53:M56)</f>
        <v>3.7367858875E-2</v>
      </c>
      <c r="M17" s="7">
        <f>AVERAGE('Bottom 10% share'!N53:N56)</f>
        <v>2.8161831599999999E-2</v>
      </c>
      <c r="N17" s="7">
        <f>AVERAGE('Bottom 10% share'!O53:O56)</f>
        <v>4.7829512425000005E-2</v>
      </c>
      <c r="O17" s="7">
        <f>AVERAGE('Bottom 10% share'!L53:L56)</f>
        <v>3.5745068599999999E-2</v>
      </c>
    </row>
    <row r="18" spans="1:15">
      <c r="A18">
        <f t="shared" si="2"/>
        <v>2028</v>
      </c>
      <c r="B18" s="7">
        <f>AVERAGE('Bottom 10% share'!C57:C60)</f>
        <v>4.0119367200000006E-2</v>
      </c>
      <c r="C18" s="7">
        <f>AVERAGE('Bottom 10% share'!D57:D60)</f>
        <v>3.0353147575000003E-2</v>
      </c>
      <c r="D18" s="7">
        <f>AVERAGE('Bottom 10% share'!E57:E60)</f>
        <v>4.9767535175000002E-2</v>
      </c>
      <c r="E18" s="7">
        <f>AVERAGE('Bottom 10% share'!B57:B60)</f>
        <v>3.7597509474999999E-2</v>
      </c>
      <c r="F18">
        <f t="shared" si="3"/>
        <v>2028</v>
      </c>
      <c r="G18" s="7">
        <f>AVERAGE('Bottom 10% share'!H57:H60)</f>
        <v>4.4694722549999996E-2</v>
      </c>
      <c r="H18" s="7">
        <f>AVERAGE('Bottom 10% share'!I57:I60)</f>
        <v>3.4212191975E-2</v>
      </c>
      <c r="I18" s="7">
        <f>AVERAGE('Bottom 10% share'!J57:J60)</f>
        <v>5.4179181775000002E-2</v>
      </c>
      <c r="J18" s="7">
        <f>AVERAGE('Bottom 10% share'!G57:G60)</f>
        <v>4.1276031500000004E-2</v>
      </c>
      <c r="K18">
        <f t="shared" si="4"/>
        <v>2028</v>
      </c>
      <c r="L18" s="7">
        <f>AVERAGE('Bottom 10% share'!M57:M60)</f>
        <v>3.77231939E-2</v>
      </c>
      <c r="M18" s="7">
        <f>AVERAGE('Bottom 10% share'!N57:N60)</f>
        <v>2.6956569425E-2</v>
      </c>
      <c r="N18" s="7">
        <f>AVERAGE('Bottom 10% share'!O57:O60)</f>
        <v>4.8229706925000004E-2</v>
      </c>
      <c r="O18" s="7">
        <f>AVERAGE('Bottom 10% share'!L57:L60)</f>
        <v>3.4473110949999997E-2</v>
      </c>
    </row>
    <row r="19" spans="1:15">
      <c r="A19">
        <f t="shared" si="2"/>
        <v>2029</v>
      </c>
      <c r="B19" s="7">
        <f>AVERAGE('Bottom 10% share'!C61:C64)</f>
        <v>4.5633732000000003E-2</v>
      </c>
      <c r="C19" s="7">
        <f>AVERAGE('Bottom 10% share'!D61:D64)</f>
        <v>3.4113901674999995E-2</v>
      </c>
      <c r="D19" s="7">
        <f>AVERAGE('Bottom 10% share'!E61:E64)</f>
        <v>5.5964162200000001E-2</v>
      </c>
      <c r="E19" s="7">
        <f>AVERAGE('Bottom 10% share'!B61:B64)</f>
        <v>4.1850571374999999E-2</v>
      </c>
      <c r="F19">
        <f t="shared" si="3"/>
        <v>2029</v>
      </c>
      <c r="G19" s="7">
        <f>AVERAGE('Bottom 10% share'!H61:H64)</f>
        <v>4.7852280949999999E-2</v>
      </c>
      <c r="H19" s="7">
        <f>AVERAGE('Bottom 10% share'!I61:I64)</f>
        <v>3.5677240549999996E-2</v>
      </c>
      <c r="I19" s="7">
        <f>AVERAGE('Bottom 10% share'!J61:J64)</f>
        <v>5.6908166125000006E-2</v>
      </c>
      <c r="J19" s="7">
        <f>AVERAGE('Bottom 10% share'!G61:G64)</f>
        <v>4.2349060700000003E-2</v>
      </c>
      <c r="K19">
        <f t="shared" si="4"/>
        <v>2029</v>
      </c>
      <c r="L19" s="7">
        <f>AVERAGE('Bottom 10% share'!M61:M64)</f>
        <v>3.9276791524999993E-2</v>
      </c>
      <c r="M19" s="7">
        <f>AVERAGE('Bottom 10% share'!N61:N64)</f>
        <v>2.9425956475000001E-2</v>
      </c>
      <c r="N19" s="7">
        <f>AVERAGE('Bottom 10% share'!O61:O64)</f>
        <v>4.9043068875000005E-2</v>
      </c>
      <c r="O19" s="7">
        <f>AVERAGE('Bottom 10% share'!L61:L64)</f>
        <v>3.6247938149999999E-2</v>
      </c>
    </row>
    <row r="20" spans="1:15">
      <c r="A20">
        <f t="shared" si="2"/>
        <v>2030</v>
      </c>
      <c r="B20" s="7">
        <f>AVERAGE('Bottom 10% share'!C65:C68)</f>
        <v>5.5890699000000002E-2</v>
      </c>
      <c r="C20" s="7">
        <f>AVERAGE('Bottom 10% share'!D65:D68)</f>
        <v>4.1164985675000001E-2</v>
      </c>
      <c r="D20" s="7">
        <f>AVERAGE('Bottom 10% share'!E65:E68)</f>
        <v>6.3012847375E-2</v>
      </c>
      <c r="E20" s="7">
        <f>AVERAGE('Bottom 10% share'!B65:B68)</f>
        <v>4.6520138350000004E-2</v>
      </c>
      <c r="F20">
        <f t="shared" si="3"/>
        <v>2030</v>
      </c>
      <c r="G20" s="7">
        <f>AVERAGE('Bottom 10% share'!H65:H68)</f>
        <v>4.7316926624999998E-2</v>
      </c>
      <c r="H20" s="7">
        <f>AVERAGE('Bottom 10% share'!I65:I68)</f>
        <v>3.4868602225000003E-2</v>
      </c>
      <c r="I20" s="7">
        <f>AVERAGE('Bottom 10% share'!J65:J68)</f>
        <v>5.7808699749999998E-2</v>
      </c>
      <c r="J20" s="7">
        <f>AVERAGE('Bottom 10% share'!G65:G68)</f>
        <v>4.2434074150000001E-2</v>
      </c>
      <c r="K20">
        <f t="shared" si="4"/>
        <v>2030</v>
      </c>
      <c r="L20" s="7">
        <f>AVERAGE('Bottom 10% share'!M65:M68)</f>
        <v>4.37343787E-2</v>
      </c>
      <c r="M20" s="7">
        <f>AVERAGE('Bottom 10% share'!N65:N68)</f>
        <v>3.0918259025000002E-2</v>
      </c>
      <c r="N20" s="7">
        <f>AVERAGE('Bottom 10% share'!O65:O68)</f>
        <v>5.1981158475000004E-2</v>
      </c>
      <c r="O20" s="7">
        <f>AVERAGE('Bottom 10% share'!L65:L68)</f>
        <v>3.67375224E-2</v>
      </c>
    </row>
    <row r="21" spans="1:15">
      <c r="A21">
        <f t="shared" si="2"/>
        <v>2031</v>
      </c>
      <c r="B21" s="7">
        <f>AVERAGE('Bottom 10% share'!C69:C72)</f>
        <v>5.3277893950000002E-2</v>
      </c>
      <c r="C21" s="7">
        <f>AVERAGE('Bottom 10% share'!D69:D72)</f>
        <v>3.8930511500000001E-2</v>
      </c>
      <c r="D21" s="7">
        <f>AVERAGE('Bottom 10% share'!E69:E72)</f>
        <v>5.7387966075000005E-2</v>
      </c>
      <c r="E21" s="7">
        <f>AVERAGE('Bottom 10% share'!B69:B72)</f>
        <v>4.2075699950000003E-2</v>
      </c>
      <c r="F21">
        <f t="shared" si="3"/>
        <v>2031</v>
      </c>
      <c r="G21" s="7">
        <f>AVERAGE('Bottom 10% share'!H69:H72)</f>
        <v>5.1085858174999998E-2</v>
      </c>
      <c r="H21" s="7">
        <f>AVERAGE('Bottom 10% share'!I69:I72)</f>
        <v>3.7404894000000001E-2</v>
      </c>
      <c r="I21" s="7">
        <f>AVERAGE('Bottom 10% share'!J69:J72)</f>
        <v>5.9810887100000001E-2</v>
      </c>
      <c r="J21" s="7">
        <f>AVERAGE('Bottom 10% share'!G69:G72)</f>
        <v>4.3694086450000003E-2</v>
      </c>
      <c r="K21">
        <f t="shared" si="4"/>
        <v>2031</v>
      </c>
      <c r="L21" s="7">
        <f>AVERAGE('Bottom 10% share'!M69:M72)</f>
        <v>4.4929738299999994E-2</v>
      </c>
      <c r="M21" s="7">
        <f>AVERAGE('Bottom 10% share'!N69:N72)</f>
        <v>3.0914246024999998E-2</v>
      </c>
      <c r="N21" s="7">
        <f>AVERAGE('Bottom 10% share'!O69:O72)</f>
        <v>5.1952257275000004E-2</v>
      </c>
      <c r="O21" s="7">
        <f>AVERAGE('Bottom 10% share'!L69:L72)</f>
        <v>3.5866284150000004E-2</v>
      </c>
    </row>
    <row r="22" spans="1:15">
      <c r="A22">
        <f t="shared" si="2"/>
        <v>2032</v>
      </c>
      <c r="B22" s="7">
        <f>AVERAGE('Bottom 10% share'!C73:C76)</f>
        <v>5.2297466899999999E-2</v>
      </c>
      <c r="C22" s="7">
        <f>AVERAGE('Bottom 10% share'!D73:D76)</f>
        <v>3.9735444075000001E-2</v>
      </c>
      <c r="D22" s="7">
        <f>AVERAGE('Bottom 10% share'!E73:E76)</f>
        <v>5.5145686425E-2</v>
      </c>
      <c r="E22" s="7">
        <f>AVERAGE('Bottom 10% share'!B73:B76)</f>
        <v>4.1887752200000003E-2</v>
      </c>
      <c r="F22">
        <f t="shared" si="3"/>
        <v>2032</v>
      </c>
      <c r="G22" s="7">
        <f>AVERAGE('Bottom 10% share'!H73:H76)</f>
        <v>5.6343915974999999E-2</v>
      </c>
      <c r="H22" s="7">
        <f>AVERAGE('Bottom 10% share'!I73:I76)</f>
        <v>4.0185424650000003E-2</v>
      </c>
      <c r="I22" s="7">
        <f>AVERAGE('Bottom 10% share'!J73:J76)</f>
        <v>6.2082693250000001E-2</v>
      </c>
      <c r="J22" s="7">
        <f>AVERAGE('Bottom 10% share'!G73:G76)</f>
        <v>4.4339391950000001E-2</v>
      </c>
      <c r="K22">
        <f t="shared" si="4"/>
        <v>2032</v>
      </c>
      <c r="L22" s="7">
        <f>AVERAGE('Bottom 10% share'!M73:M76)</f>
        <v>5.1566631700000004E-2</v>
      </c>
      <c r="M22" s="7">
        <f>AVERAGE('Bottom 10% share'!N73:N76)</f>
        <v>3.553259005E-2</v>
      </c>
      <c r="N22" s="7">
        <f>AVERAGE('Bottom 10% share'!O73:O76)</f>
        <v>5.9081963025000003E-2</v>
      </c>
      <c r="O22" s="7">
        <f>AVERAGE('Bottom 10% share'!L73:L76)</f>
        <v>4.0688386649999998E-2</v>
      </c>
    </row>
    <row r="23" spans="1:15">
      <c r="A23">
        <f t="shared" si="2"/>
        <v>2033</v>
      </c>
      <c r="B23" s="7">
        <f>AVERAGE('Bottom 10% share'!C77:C80)</f>
        <v>5.3231932000000003E-2</v>
      </c>
      <c r="C23" s="7">
        <f>AVERAGE('Bottom 10% share'!D77:D80)</f>
        <v>3.978289585E-2</v>
      </c>
      <c r="D23" s="7">
        <f>AVERAGE('Bottom 10% share'!E77:E80)</f>
        <v>5.6649999175E-2</v>
      </c>
      <c r="E23" s="7">
        <f>AVERAGE('Bottom 10% share'!B77:B80)</f>
        <v>4.2236458475000002E-2</v>
      </c>
      <c r="F23">
        <f t="shared" si="3"/>
        <v>2033</v>
      </c>
      <c r="G23" s="7">
        <f>AVERAGE('Bottom 10% share'!H77:H80)</f>
        <v>6.1950077175E-2</v>
      </c>
      <c r="H23" s="7">
        <f>AVERAGE('Bottom 10% share'!I77:I80)</f>
        <v>4.4017858E-2</v>
      </c>
      <c r="I23" s="7">
        <f>AVERAGE('Bottom 10% share'!J77:J80)</f>
        <v>6.6574619599999996E-2</v>
      </c>
      <c r="J23" s="7">
        <f>AVERAGE('Bottom 10% share'!G77:G80)</f>
        <v>4.7352745325000001E-2</v>
      </c>
      <c r="K23">
        <f t="shared" si="4"/>
        <v>2033</v>
      </c>
      <c r="L23" s="7">
        <f>AVERAGE('Bottom 10% share'!M77:M80)</f>
        <v>6.0735630324999998E-2</v>
      </c>
      <c r="M23" s="7">
        <f>AVERAGE('Bottom 10% share'!N77:N80)</f>
        <v>4.0907904324999994E-2</v>
      </c>
      <c r="N23" s="7">
        <f>AVERAGE('Bottom 10% share'!O77:O80)</f>
        <v>6.7519852599999999E-2</v>
      </c>
      <c r="O23" s="7">
        <f>AVERAGE('Bottom 10% share'!L77:L80)</f>
        <v>4.5480533175000004E-2</v>
      </c>
    </row>
    <row r="24" spans="1:15">
      <c r="A24">
        <f t="shared" si="2"/>
        <v>2034</v>
      </c>
      <c r="B24" s="7">
        <f>AVERAGE('Bottom 10% share'!C81:C84)</f>
        <v>5.6427127950000003E-2</v>
      </c>
      <c r="C24" s="7">
        <f>AVERAGE('Bottom 10% share'!D81:D84)</f>
        <v>4.1652750224999993E-2</v>
      </c>
      <c r="D24" s="7">
        <f>AVERAGE('Bottom 10% share'!E81:E84)</f>
        <v>5.84636636E-2</v>
      </c>
      <c r="E24" s="7">
        <f>AVERAGE('Bottom 10% share'!B81:B84)</f>
        <v>4.3142709925000002E-2</v>
      </c>
      <c r="F24">
        <f t="shared" si="3"/>
        <v>2034</v>
      </c>
      <c r="G24" s="7">
        <f>AVERAGE('Bottom 10% share'!H81:H84)</f>
        <v>6.410701232499999E-2</v>
      </c>
      <c r="H24" s="7">
        <f>AVERAGE('Bottom 10% share'!I81:I84)</f>
        <v>4.5183792025000002E-2</v>
      </c>
      <c r="I24" s="7">
        <f>AVERAGE('Bottom 10% share'!J81:J84)</f>
        <v>6.9551854524999998E-2</v>
      </c>
      <c r="J24" s="7">
        <f>AVERAGE('Bottom 10% share'!G81:G84)</f>
        <v>4.9048854500000003E-2</v>
      </c>
      <c r="K24">
        <f t="shared" si="4"/>
        <v>2034</v>
      </c>
      <c r="L24" s="7">
        <f>AVERAGE('Bottom 10% share'!M81:M84)</f>
        <v>6.7087360699999987E-2</v>
      </c>
      <c r="M24" s="7">
        <f>AVERAGE('Bottom 10% share'!N81:N84)</f>
        <v>4.6190310200000001E-2</v>
      </c>
      <c r="N24" s="7">
        <f>AVERAGE('Bottom 10% share'!O81:O84)</f>
        <v>7.3536165974999998E-2</v>
      </c>
      <c r="O24" s="7">
        <f>AVERAGE('Bottom 10% share'!L81:L84)</f>
        <v>5.0556285249999999E-2</v>
      </c>
    </row>
    <row r="25" spans="1:15">
      <c r="A25">
        <f t="shared" si="2"/>
        <v>2035</v>
      </c>
      <c r="B25" s="7">
        <f>AVERAGE('Bottom 10% share'!C85:C88)</f>
        <v>5.8795036199999998E-2</v>
      </c>
      <c r="C25" s="7">
        <f>AVERAGE('Bottom 10% share'!D85:D88)</f>
        <v>4.395183205E-2</v>
      </c>
      <c r="D25" s="7">
        <f>AVERAGE('Bottom 10% share'!E85:E88)</f>
        <v>6.0927978075E-2</v>
      </c>
      <c r="E25" s="7">
        <f>AVERAGE('Bottom 10% share'!B85:B88)</f>
        <v>4.5453587125E-2</v>
      </c>
      <c r="F25">
        <f t="shared" si="3"/>
        <v>2035</v>
      </c>
      <c r="G25" s="7">
        <f>AVERAGE('Bottom 10% share'!H85:H88)</f>
        <v>6.4062138199999993E-2</v>
      </c>
      <c r="H25" s="7">
        <f>AVERAGE('Bottom 10% share'!I85:I88)</f>
        <v>4.470200715E-2</v>
      </c>
      <c r="I25" s="7">
        <f>AVERAGE('Bottom 10% share'!J85:J88)</f>
        <v>6.8660178025000004E-2</v>
      </c>
      <c r="J25" s="7">
        <f>AVERAGE('Bottom 10% share'!G85:G88)</f>
        <v>4.7897186850000002E-2</v>
      </c>
      <c r="K25">
        <f t="shared" si="4"/>
        <v>2035</v>
      </c>
      <c r="L25" s="7">
        <f>AVERAGE('Bottom 10% share'!M85:M88)</f>
        <v>6.412305905E-2</v>
      </c>
      <c r="M25" s="7">
        <f>AVERAGE('Bottom 10% share'!N85:N88)</f>
        <v>4.423914415E-2</v>
      </c>
      <c r="N25" s="7">
        <f>AVERAGE('Bottom 10% share'!O85:O88)</f>
        <v>6.9118162399999988E-2</v>
      </c>
      <c r="O25" s="7">
        <f>AVERAGE('Bottom 10% share'!L85:L88)</f>
        <v>4.7587969024999996E-2</v>
      </c>
    </row>
    <row r="26" spans="1:15">
      <c r="A26">
        <f t="shared" si="2"/>
        <v>2036</v>
      </c>
      <c r="B26" s="7">
        <f>AVERAGE('Bottom 10% share'!C89:C92)</f>
        <v>5.9806620550000002E-2</v>
      </c>
      <c r="C26" s="7">
        <f>AVERAGE('Bottom 10% share'!D89:D92)</f>
        <v>4.1733262425000001E-2</v>
      </c>
      <c r="D26" s="7">
        <f>AVERAGE('Bottom 10% share'!E89:E92)</f>
        <v>6.3789695800000004E-2</v>
      </c>
      <c r="E26" s="7">
        <f>AVERAGE('Bottom 10% share'!B89:B92)</f>
        <v>4.4429623874999997E-2</v>
      </c>
      <c r="F26">
        <f t="shared" si="3"/>
        <v>2036</v>
      </c>
      <c r="G26" s="7">
        <f>AVERAGE('Bottom 10% share'!H89:H92)</f>
        <v>7.0144814175E-2</v>
      </c>
      <c r="H26" s="7">
        <f>AVERAGE('Bottom 10% share'!I89:I92)</f>
        <v>4.5570213374999995E-2</v>
      </c>
      <c r="I26" s="7">
        <f>AVERAGE('Bottom 10% share'!J89:J92)</f>
        <v>7.4323295075000004E-2</v>
      </c>
      <c r="J26" s="7">
        <f>AVERAGE('Bottom 10% share'!G89:G92)</f>
        <v>4.8378837874999997E-2</v>
      </c>
      <c r="K26">
        <f t="shared" si="4"/>
        <v>2036</v>
      </c>
      <c r="L26" s="7">
        <f>AVERAGE('Bottom 10% share'!M89:M92)</f>
        <v>6.2252199549999998E-2</v>
      </c>
      <c r="M26" s="7">
        <f>AVERAGE('Bottom 10% share'!N89:N92)</f>
        <v>4.2692069775000001E-2</v>
      </c>
      <c r="N26" s="7">
        <f>AVERAGE('Bottom 10% share'!O89:O92)</f>
        <v>6.7215911500000003E-2</v>
      </c>
      <c r="O26" s="7">
        <f>AVERAGE('Bottom 10% share'!L89:L92)</f>
        <v>4.5931419024999996E-2</v>
      </c>
    </row>
    <row r="27" spans="1:15">
      <c r="A27">
        <f t="shared" si="2"/>
        <v>2037</v>
      </c>
      <c r="B27" s="7">
        <f>AVERAGE('Bottom 10% share'!C93:C96)</f>
        <v>6.1202129750000001E-2</v>
      </c>
      <c r="C27" s="7">
        <f>AVERAGE('Bottom 10% share'!D93:D96)</f>
        <v>4.2608777774999995E-2</v>
      </c>
      <c r="D27" s="7">
        <f>AVERAGE('Bottom 10% share'!E93:E96)</f>
        <v>6.7361866150000005E-2</v>
      </c>
      <c r="E27" s="7">
        <f>AVERAGE('Bottom 10% share'!B93:B96)</f>
        <v>4.6598619899999999E-2</v>
      </c>
      <c r="F27">
        <f t="shared" si="3"/>
        <v>2037</v>
      </c>
      <c r="G27" s="7">
        <f>AVERAGE('Bottom 10% share'!H93:H96)</f>
        <v>6.9119689600000006E-2</v>
      </c>
      <c r="H27" s="7">
        <f>AVERAGE('Bottom 10% share'!I93:I96)</f>
        <v>4.4715909624999994E-2</v>
      </c>
      <c r="I27" s="7">
        <f>AVERAGE('Bottom 10% share'!J93:J96)</f>
        <v>7.1976207900000005E-2</v>
      </c>
      <c r="J27" s="7">
        <f>AVERAGE('Bottom 10% share'!G93:G96)</f>
        <v>4.6670761999999998E-2</v>
      </c>
      <c r="K27">
        <f t="shared" si="4"/>
        <v>2037</v>
      </c>
      <c r="L27" s="7">
        <f>AVERAGE('Bottom 10% share'!M93:M96)</f>
        <v>6.5605524849999999E-2</v>
      </c>
      <c r="M27" s="7">
        <f>AVERAGE('Bottom 10% share'!N93:N96)</f>
        <v>4.3751169374999996E-2</v>
      </c>
      <c r="N27" s="7">
        <f>AVERAGE('Bottom 10% share'!O93:O96)</f>
        <v>6.8134793050000003E-2</v>
      </c>
      <c r="O27" s="7">
        <f>AVERAGE('Bottom 10% share'!L93:L96)</f>
        <v>4.5391291624999996E-2</v>
      </c>
    </row>
    <row r="28" spans="1:15">
      <c r="A28">
        <f t="shared" si="2"/>
        <v>2038</v>
      </c>
      <c r="B28" s="7">
        <f>AVERAGE('Bottom 10% share'!C97:C100)</f>
        <v>6.5037238299999994E-2</v>
      </c>
      <c r="C28" s="7">
        <f>AVERAGE('Bottom 10% share'!D97:D100)</f>
        <v>4.3445573675000002E-2</v>
      </c>
      <c r="D28" s="7">
        <f>AVERAGE('Bottom 10% share'!E97:E100)</f>
        <v>7.1983440874999999E-2</v>
      </c>
      <c r="E28" s="7">
        <f>AVERAGE('Bottom 10% share'!B97:B100)</f>
        <v>4.7888590725000006E-2</v>
      </c>
      <c r="F28">
        <f t="shared" si="3"/>
        <v>2038</v>
      </c>
      <c r="G28" s="7">
        <f>AVERAGE('Bottom 10% share'!H97:H100)</f>
        <v>6.6789993199999995E-2</v>
      </c>
      <c r="H28" s="7">
        <f>AVERAGE('Bottom 10% share'!I97:I100)</f>
        <v>4.1181277975E-2</v>
      </c>
      <c r="I28" s="7">
        <f>AVERAGE('Bottom 10% share'!J97:J100)</f>
        <v>7.3770561300000009E-2</v>
      </c>
      <c r="J28" s="7">
        <f>AVERAGE('Bottom 10% share'!G97:G100)</f>
        <v>4.5505790750000004E-2</v>
      </c>
      <c r="K28">
        <f t="shared" si="4"/>
        <v>2038</v>
      </c>
      <c r="L28" s="7">
        <f>AVERAGE('Bottom 10% share'!M97:M100)</f>
        <v>6.4859378674999996E-2</v>
      </c>
      <c r="M28" s="7">
        <f>AVERAGE('Bottom 10% share'!N97:N100)</f>
        <v>4.2401126899999995E-2</v>
      </c>
      <c r="N28" s="7">
        <f>AVERAGE('Bottom 10% share'!O97:O100)</f>
        <v>6.6681220549999989E-2</v>
      </c>
      <c r="O28" s="7">
        <f>AVERAGE('Bottom 10% share'!L97:L100)</f>
        <v>4.3566436900000005E-2</v>
      </c>
    </row>
    <row r="29" spans="1:15">
      <c r="A29">
        <f t="shared" si="2"/>
        <v>2039</v>
      </c>
      <c r="B29" s="7">
        <f>AVERAGE('Bottom 10% share'!C101:C104)</f>
        <v>6.2152726725000003E-2</v>
      </c>
      <c r="C29" s="7">
        <f>AVERAGE('Bottom 10% share'!D101:D104)</f>
        <v>4.2495465125000007E-2</v>
      </c>
      <c r="D29" s="7">
        <f>AVERAGE('Bottom 10% share'!E101:E104)</f>
        <v>7.2025158650000004E-2</v>
      </c>
      <c r="E29" s="7">
        <f>AVERAGE('Bottom 10% share'!B101:B104)</f>
        <v>4.8738604975000002E-2</v>
      </c>
      <c r="F29">
        <f t="shared" si="3"/>
        <v>2039</v>
      </c>
      <c r="G29" s="7">
        <f>AVERAGE('Bottom 10% share'!H101:H104)</f>
        <v>7.3562236899999994E-2</v>
      </c>
      <c r="H29" s="7">
        <f>AVERAGE('Bottom 10% share'!I101:I104)</f>
        <v>4.4531645350000003E-2</v>
      </c>
      <c r="I29" s="7">
        <f>AVERAGE('Bottom 10% share'!J101:J104)</f>
        <v>8.2024048074999995E-2</v>
      </c>
      <c r="J29" s="7">
        <f>AVERAGE('Bottom 10% share'!G101:G104)</f>
        <v>4.9698193250000001E-2</v>
      </c>
      <c r="K29">
        <f t="shared" si="4"/>
        <v>2039</v>
      </c>
      <c r="L29" s="7">
        <f>AVERAGE('Bottom 10% share'!M101:M104)</f>
        <v>6.0138991874999999E-2</v>
      </c>
      <c r="M29" s="7">
        <f>AVERAGE('Bottom 10% share'!N101:N104)</f>
        <v>4.1677175750000003E-2</v>
      </c>
      <c r="N29" s="7">
        <f>AVERAGE('Bottom 10% share'!O101:O104)</f>
        <v>6.4711336474999992E-2</v>
      </c>
      <c r="O29" s="7">
        <f>AVERAGE('Bottom 10% share'!L101:L104)</f>
        <v>4.4465381424999999E-2</v>
      </c>
    </row>
    <row r="30" spans="1:15">
      <c r="A30">
        <f t="shared" si="2"/>
        <v>2040</v>
      </c>
      <c r="B30" s="7">
        <f>AVERAGE('Bottom 10% share'!C105:C108)</f>
        <v>6.7078834249999997E-2</v>
      </c>
      <c r="C30" s="7">
        <f>AVERAGE('Bottom 10% share'!D105:D108)</f>
        <v>5.3839425750000003E-2</v>
      </c>
      <c r="D30" s="7">
        <f>AVERAGE('Bottom 10% share'!E105:E108)</f>
        <v>7.7325833425000004E-2</v>
      </c>
      <c r="E30" s="7">
        <f>AVERAGE('Bottom 10% share'!B105:B108)</f>
        <v>6.0222529925000004E-2</v>
      </c>
      <c r="F30">
        <f t="shared" si="3"/>
        <v>2040</v>
      </c>
      <c r="G30" s="7">
        <f>AVERAGE('Bottom 10% share'!H105:H108)</f>
        <v>7.6573484674999998E-2</v>
      </c>
      <c r="H30" s="7">
        <f>AVERAGE('Bottom 10% share'!I105:I108)</f>
        <v>4.7745142350000006E-2</v>
      </c>
      <c r="I30" s="7">
        <f>AVERAGE('Bottom 10% share'!J105:J108)</f>
        <v>8.4338500199999999E-2</v>
      </c>
      <c r="J30" s="7">
        <f>AVERAGE('Bottom 10% share'!G105:G108)</f>
        <v>5.2512788399999996E-2</v>
      </c>
      <c r="K30">
        <f t="shared" si="4"/>
        <v>2040</v>
      </c>
      <c r="L30" s="7">
        <f>AVERAGE('Bottom 10% share'!M105:M108)</f>
        <v>6.2738956925000006E-2</v>
      </c>
      <c r="M30" s="7">
        <f>AVERAGE('Bottom 10% share'!N105:N108)</f>
        <v>4.1851734474999999E-2</v>
      </c>
      <c r="N30" s="7">
        <f>AVERAGE('Bottom 10% share'!O105:O108)</f>
        <v>6.5575974575000001E-2</v>
      </c>
      <c r="O30" s="7">
        <f>AVERAGE('Bottom 10% share'!L105:L108)</f>
        <v>4.3525796475000003E-2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2018-07-16T16:57:51Z</dcterms:modified>
</cp:coreProperties>
</file>