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40" yWindow="0" windowWidth="25600" windowHeight="17540" tabRatio="790" activeTab="4"/>
  </bookViews>
  <sheets>
    <sheet name="Child benefits values 2018 leg" sheetId="2" r:id="rId1"/>
    <sheet name="Child benefits values 2017 leg" sheetId="3" r:id="rId2"/>
    <sheet name="Child benefits values 2015 mor" sheetId="4" r:id="rId3"/>
    <sheet name="Child benefits 2015 no mor" sheetId="5" r:id="rId4"/>
    <sheet name="Child ben compare all" sheetId="6" r:id="rId5"/>
  </sheets>
  <externalReferences>
    <externalReference r:id="rId6"/>
    <externalReference r:id="rId7"/>
    <externalReference r:id="rId8"/>
    <externalReference r:id="rId9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4" i="5" l="1"/>
  <c r="AC105" i="5"/>
  <c r="AC106" i="5"/>
  <c r="AC107" i="5"/>
  <c r="AI29" i="5"/>
  <c r="M30" i="6"/>
  <c r="AB104" i="5"/>
  <c r="AB105" i="5"/>
  <c r="AB106" i="5"/>
  <c r="AB107" i="5"/>
  <c r="AH29" i="5"/>
  <c r="I30" i="6"/>
  <c r="AA104" i="5"/>
  <c r="AA105" i="5"/>
  <c r="AA106" i="5"/>
  <c r="AA107" i="5"/>
  <c r="AG29" i="5"/>
  <c r="E30" i="6"/>
  <c r="AC100" i="5"/>
  <c r="AC101" i="5"/>
  <c r="AC102" i="5"/>
  <c r="AC103" i="5"/>
  <c r="AI28" i="5"/>
  <c r="M29" i="6"/>
  <c r="AB100" i="5"/>
  <c r="AB101" i="5"/>
  <c r="AB102" i="5"/>
  <c r="AB103" i="5"/>
  <c r="AH28" i="5"/>
  <c r="I29" i="6"/>
  <c r="AA100" i="5"/>
  <c r="AA101" i="5"/>
  <c r="AA102" i="5"/>
  <c r="AA103" i="5"/>
  <c r="AG28" i="5"/>
  <c r="E29" i="6"/>
  <c r="AC96" i="5"/>
  <c r="AC97" i="5"/>
  <c r="AC98" i="5"/>
  <c r="AC99" i="5"/>
  <c r="AI27" i="5"/>
  <c r="M28" i="6"/>
  <c r="AB96" i="5"/>
  <c r="AB97" i="5"/>
  <c r="AB98" i="5"/>
  <c r="AB99" i="5"/>
  <c r="AH27" i="5"/>
  <c r="I28" i="6"/>
  <c r="AA96" i="5"/>
  <c r="AA97" i="5"/>
  <c r="AA98" i="5"/>
  <c r="AA99" i="5"/>
  <c r="AG27" i="5"/>
  <c r="E28" i="6"/>
  <c r="AC92" i="5"/>
  <c r="AC93" i="5"/>
  <c r="AC94" i="5"/>
  <c r="AC95" i="5"/>
  <c r="AI26" i="5"/>
  <c r="M27" i="6"/>
  <c r="AB92" i="5"/>
  <c r="AB93" i="5"/>
  <c r="AB94" i="5"/>
  <c r="AB95" i="5"/>
  <c r="AH26" i="5"/>
  <c r="I27" i="6"/>
  <c r="AA92" i="5"/>
  <c r="AA93" i="5"/>
  <c r="AA94" i="5"/>
  <c r="AA95" i="5"/>
  <c r="AG26" i="5"/>
  <c r="E27" i="6"/>
  <c r="AC88" i="5"/>
  <c r="AC89" i="5"/>
  <c r="AC90" i="5"/>
  <c r="AC91" i="5"/>
  <c r="AI25" i="5"/>
  <c r="M26" i="6"/>
  <c r="AB88" i="5"/>
  <c r="AB89" i="5"/>
  <c r="AB90" i="5"/>
  <c r="AB91" i="5"/>
  <c r="AH25" i="5"/>
  <c r="I26" i="6"/>
  <c r="AA88" i="5"/>
  <c r="AA89" i="5"/>
  <c r="AA90" i="5"/>
  <c r="AA91" i="5"/>
  <c r="AG25" i="5"/>
  <c r="E26" i="6"/>
  <c r="AC84" i="5"/>
  <c r="AC85" i="5"/>
  <c r="AC86" i="5"/>
  <c r="AC87" i="5"/>
  <c r="AI24" i="5"/>
  <c r="M25" i="6"/>
  <c r="AB84" i="5"/>
  <c r="AB85" i="5"/>
  <c r="AB86" i="5"/>
  <c r="AB87" i="5"/>
  <c r="AH24" i="5"/>
  <c r="I25" i="6"/>
  <c r="AA84" i="5"/>
  <c r="AA85" i="5"/>
  <c r="AA86" i="5"/>
  <c r="AA87" i="5"/>
  <c r="AG24" i="5"/>
  <c r="E25" i="6"/>
  <c r="AC80" i="5"/>
  <c r="AC81" i="5"/>
  <c r="AC82" i="5"/>
  <c r="AC83" i="5"/>
  <c r="AI23" i="5"/>
  <c r="M24" i="6"/>
  <c r="AB80" i="5"/>
  <c r="AB81" i="5"/>
  <c r="AB82" i="5"/>
  <c r="AB83" i="5"/>
  <c r="AH23" i="5"/>
  <c r="I24" i="6"/>
  <c r="AA80" i="5"/>
  <c r="AA81" i="5"/>
  <c r="AA82" i="5"/>
  <c r="AA83" i="5"/>
  <c r="AG23" i="5"/>
  <c r="E24" i="6"/>
  <c r="AC76" i="5"/>
  <c r="AC77" i="5"/>
  <c r="AC78" i="5"/>
  <c r="AC79" i="5"/>
  <c r="AI22" i="5"/>
  <c r="M23" i="6"/>
  <c r="AB76" i="5"/>
  <c r="AB77" i="5"/>
  <c r="AB78" i="5"/>
  <c r="AB79" i="5"/>
  <c r="AH22" i="5"/>
  <c r="I23" i="6"/>
  <c r="AA76" i="5"/>
  <c r="AA77" i="5"/>
  <c r="AA78" i="5"/>
  <c r="AA79" i="5"/>
  <c r="AG22" i="5"/>
  <c r="E23" i="6"/>
  <c r="AC72" i="5"/>
  <c r="AC73" i="5"/>
  <c r="AC74" i="5"/>
  <c r="AC75" i="5"/>
  <c r="AI21" i="5"/>
  <c r="M22" i="6"/>
  <c r="AB72" i="5"/>
  <c r="AB73" i="5"/>
  <c r="AB74" i="5"/>
  <c r="AB75" i="5"/>
  <c r="AH21" i="5"/>
  <c r="I22" i="6"/>
  <c r="AA72" i="5"/>
  <c r="AA73" i="5"/>
  <c r="AA74" i="5"/>
  <c r="AA75" i="5"/>
  <c r="AG21" i="5"/>
  <c r="E22" i="6"/>
  <c r="AC68" i="5"/>
  <c r="AC69" i="5"/>
  <c r="AC70" i="5"/>
  <c r="AC71" i="5"/>
  <c r="AI20" i="5"/>
  <c r="M21" i="6"/>
  <c r="AB68" i="5"/>
  <c r="AB69" i="5"/>
  <c r="AB70" i="5"/>
  <c r="AB71" i="5"/>
  <c r="AH20" i="5"/>
  <c r="I21" i="6"/>
  <c r="AA68" i="5"/>
  <c r="AA69" i="5"/>
  <c r="AA70" i="5"/>
  <c r="AA71" i="5"/>
  <c r="AG20" i="5"/>
  <c r="E21" i="6"/>
  <c r="AC64" i="5"/>
  <c r="AC65" i="5"/>
  <c r="AC66" i="5"/>
  <c r="AC67" i="5"/>
  <c r="AI19" i="5"/>
  <c r="M20" i="6"/>
  <c r="AB64" i="5"/>
  <c r="AB65" i="5"/>
  <c r="AB66" i="5"/>
  <c r="AB67" i="5"/>
  <c r="AH19" i="5"/>
  <c r="I20" i="6"/>
  <c r="AA64" i="5"/>
  <c r="AA65" i="5"/>
  <c r="AA66" i="5"/>
  <c r="AA67" i="5"/>
  <c r="AG19" i="5"/>
  <c r="E20" i="6"/>
  <c r="AC60" i="5"/>
  <c r="AC61" i="5"/>
  <c r="AC62" i="5"/>
  <c r="AC63" i="5"/>
  <c r="AI18" i="5"/>
  <c r="M19" i="6"/>
  <c r="AB60" i="5"/>
  <c r="AB61" i="5"/>
  <c r="AB62" i="5"/>
  <c r="AB63" i="5"/>
  <c r="AH18" i="5"/>
  <c r="I19" i="6"/>
  <c r="AA60" i="5"/>
  <c r="AA61" i="5"/>
  <c r="AA62" i="5"/>
  <c r="AA63" i="5"/>
  <c r="AG18" i="5"/>
  <c r="E19" i="6"/>
  <c r="AC56" i="5"/>
  <c r="AC57" i="5"/>
  <c r="AC58" i="5"/>
  <c r="AC59" i="5"/>
  <c r="AI17" i="5"/>
  <c r="M18" i="6"/>
  <c r="AB56" i="5"/>
  <c r="AB57" i="5"/>
  <c r="AB58" i="5"/>
  <c r="AB59" i="5"/>
  <c r="AH17" i="5"/>
  <c r="I18" i="6"/>
  <c r="AA56" i="5"/>
  <c r="AA57" i="5"/>
  <c r="AA58" i="5"/>
  <c r="AA59" i="5"/>
  <c r="AG17" i="5"/>
  <c r="E18" i="6"/>
  <c r="AC52" i="5"/>
  <c r="AC53" i="5"/>
  <c r="AC54" i="5"/>
  <c r="AC55" i="5"/>
  <c r="AI16" i="5"/>
  <c r="M17" i="6"/>
  <c r="AB52" i="5"/>
  <c r="AB53" i="5"/>
  <c r="AB54" i="5"/>
  <c r="AB55" i="5"/>
  <c r="AH16" i="5"/>
  <c r="I17" i="6"/>
  <c r="AA52" i="5"/>
  <c r="AA53" i="5"/>
  <c r="AA54" i="5"/>
  <c r="AA55" i="5"/>
  <c r="AG16" i="5"/>
  <c r="E17" i="6"/>
  <c r="AC48" i="5"/>
  <c r="AC49" i="5"/>
  <c r="AC50" i="5"/>
  <c r="AC51" i="5"/>
  <c r="AI15" i="5"/>
  <c r="M16" i="6"/>
  <c r="AB48" i="5"/>
  <c r="AB49" i="5"/>
  <c r="AB50" i="5"/>
  <c r="AB51" i="5"/>
  <c r="AH15" i="5"/>
  <c r="I16" i="6"/>
  <c r="AA48" i="5"/>
  <c r="AA49" i="5"/>
  <c r="AA50" i="5"/>
  <c r="AA51" i="5"/>
  <c r="AG15" i="5"/>
  <c r="E16" i="6"/>
  <c r="AC44" i="5"/>
  <c r="AC45" i="5"/>
  <c r="AC46" i="5"/>
  <c r="AC47" i="5"/>
  <c r="AI14" i="5"/>
  <c r="M15" i="6"/>
  <c r="AB44" i="5"/>
  <c r="AB45" i="5"/>
  <c r="AB46" i="5"/>
  <c r="AB47" i="5"/>
  <c r="AH14" i="5"/>
  <c r="I15" i="6"/>
  <c r="AA44" i="5"/>
  <c r="AA45" i="5"/>
  <c r="AA46" i="5"/>
  <c r="AA47" i="5"/>
  <c r="AG14" i="5"/>
  <c r="E15" i="6"/>
  <c r="AC40" i="5"/>
  <c r="AC41" i="5"/>
  <c r="AC42" i="5"/>
  <c r="AC43" i="5"/>
  <c r="AI13" i="5"/>
  <c r="M14" i="6"/>
  <c r="AB40" i="5"/>
  <c r="AB41" i="5"/>
  <c r="AB42" i="5"/>
  <c r="AB43" i="5"/>
  <c r="AH13" i="5"/>
  <c r="I14" i="6"/>
  <c r="AA40" i="5"/>
  <c r="AA41" i="5"/>
  <c r="AA42" i="5"/>
  <c r="AA43" i="5"/>
  <c r="AG13" i="5"/>
  <c r="E14" i="6"/>
  <c r="AC36" i="5"/>
  <c r="AC37" i="5"/>
  <c r="AC38" i="5"/>
  <c r="AC39" i="5"/>
  <c r="AI12" i="5"/>
  <c r="M13" i="6"/>
  <c r="AB36" i="5"/>
  <c r="AB37" i="5"/>
  <c r="AB38" i="5"/>
  <c r="AB39" i="5"/>
  <c r="AH12" i="5"/>
  <c r="I13" i="6"/>
  <c r="AA36" i="5"/>
  <c r="AA37" i="5"/>
  <c r="AA38" i="5"/>
  <c r="AA39" i="5"/>
  <c r="AG12" i="5"/>
  <c r="E13" i="6"/>
  <c r="AC32" i="5"/>
  <c r="AC33" i="5"/>
  <c r="AC34" i="5"/>
  <c r="AC35" i="5"/>
  <c r="AI11" i="5"/>
  <c r="M12" i="6"/>
  <c r="AB32" i="5"/>
  <c r="AB33" i="5"/>
  <c r="AB34" i="5"/>
  <c r="AB35" i="5"/>
  <c r="AH11" i="5"/>
  <c r="I12" i="6"/>
  <c r="AA32" i="5"/>
  <c r="AA33" i="5"/>
  <c r="AA34" i="5"/>
  <c r="AA35" i="5"/>
  <c r="AG11" i="5"/>
  <c r="E12" i="6"/>
  <c r="AC28" i="5"/>
  <c r="AC29" i="5"/>
  <c r="AC30" i="5"/>
  <c r="AC31" i="5"/>
  <c r="AI10" i="5"/>
  <c r="M11" i="6"/>
  <c r="AB28" i="5"/>
  <c r="AB29" i="5"/>
  <c r="AB30" i="5"/>
  <c r="AB31" i="5"/>
  <c r="AH10" i="5"/>
  <c r="I11" i="6"/>
  <c r="AA28" i="5"/>
  <c r="AA29" i="5"/>
  <c r="AA30" i="5"/>
  <c r="AA31" i="5"/>
  <c r="AG10" i="5"/>
  <c r="E11" i="6"/>
  <c r="AC24" i="5"/>
  <c r="AC25" i="5"/>
  <c r="AC26" i="5"/>
  <c r="AC27" i="5"/>
  <c r="AI9" i="5"/>
  <c r="M10" i="6"/>
  <c r="AB24" i="5"/>
  <c r="AB25" i="5"/>
  <c r="AB26" i="5"/>
  <c r="AB27" i="5"/>
  <c r="AH9" i="5"/>
  <c r="I10" i="6"/>
  <c r="AA24" i="5"/>
  <c r="AA25" i="5"/>
  <c r="AA26" i="5"/>
  <c r="AA27" i="5"/>
  <c r="AG9" i="5"/>
  <c r="E10" i="6"/>
  <c r="AC20" i="5"/>
  <c r="AC21" i="5"/>
  <c r="AC22" i="5"/>
  <c r="AC23" i="5"/>
  <c r="AI8" i="5"/>
  <c r="M9" i="6"/>
  <c r="AB20" i="5"/>
  <c r="AB21" i="5"/>
  <c r="AB22" i="5"/>
  <c r="AB23" i="5"/>
  <c r="AH8" i="5"/>
  <c r="I9" i="6"/>
  <c r="AA20" i="5"/>
  <c r="AA21" i="5"/>
  <c r="AA22" i="5"/>
  <c r="AA23" i="5"/>
  <c r="AG8" i="5"/>
  <c r="E9" i="6"/>
  <c r="AC16" i="5"/>
  <c r="AC17" i="5"/>
  <c r="AC18" i="5"/>
  <c r="AC19" i="5"/>
  <c r="AI7" i="5"/>
  <c r="M8" i="6"/>
  <c r="AB16" i="5"/>
  <c r="AB17" i="5"/>
  <c r="AB18" i="5"/>
  <c r="AB19" i="5"/>
  <c r="AH7" i="5"/>
  <c r="I8" i="6"/>
  <c r="AA16" i="5"/>
  <c r="AA17" i="5"/>
  <c r="AA18" i="5"/>
  <c r="AA19" i="5"/>
  <c r="AG7" i="5"/>
  <c r="E8" i="6"/>
  <c r="AC12" i="5"/>
  <c r="AC13" i="5"/>
  <c r="AC14" i="5"/>
  <c r="AC15" i="5"/>
  <c r="AI6" i="5"/>
  <c r="M7" i="6"/>
  <c r="AB12" i="5"/>
  <c r="AB13" i="5"/>
  <c r="AB14" i="5"/>
  <c r="AB15" i="5"/>
  <c r="AH6" i="5"/>
  <c r="I7" i="6"/>
  <c r="AA12" i="5"/>
  <c r="AA13" i="5"/>
  <c r="AA14" i="5"/>
  <c r="AA15" i="5"/>
  <c r="AG6" i="5"/>
  <c r="E7" i="6"/>
  <c r="AC8" i="5"/>
  <c r="AC9" i="5"/>
  <c r="AC10" i="5"/>
  <c r="AC11" i="5"/>
  <c r="AI5" i="5"/>
  <c r="M6" i="6"/>
  <c r="AB8" i="5"/>
  <c r="AB9" i="5"/>
  <c r="AB10" i="5"/>
  <c r="AB11" i="5"/>
  <c r="AH5" i="5"/>
  <c r="I6" i="6"/>
  <c r="AA8" i="5"/>
  <c r="AA9" i="5"/>
  <c r="AA10" i="5"/>
  <c r="AA11" i="5"/>
  <c r="AG5" i="5"/>
  <c r="E6" i="6"/>
  <c r="AC4" i="5"/>
  <c r="AC5" i="5"/>
  <c r="AC6" i="5"/>
  <c r="AC7" i="5"/>
  <c r="AI4" i="5"/>
  <c r="M5" i="6"/>
  <c r="AB4" i="5"/>
  <c r="AB5" i="5"/>
  <c r="AB6" i="5"/>
  <c r="AB7" i="5"/>
  <c r="AH4" i="5"/>
  <c r="I5" i="6"/>
  <c r="AA4" i="5"/>
  <c r="AA5" i="5"/>
  <c r="AA6" i="5"/>
  <c r="AA7" i="5"/>
  <c r="AG4" i="5"/>
  <c r="E5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C104" i="3"/>
  <c r="AC105" i="3"/>
  <c r="AC106" i="3"/>
  <c r="AC107" i="3"/>
  <c r="AI29" i="3"/>
  <c r="K30" i="6"/>
  <c r="AB104" i="3"/>
  <c r="AB105" i="3"/>
  <c r="AB106" i="3"/>
  <c r="AB107" i="3"/>
  <c r="AH29" i="3"/>
  <c r="G30" i="6"/>
  <c r="AA104" i="3"/>
  <c r="AA105" i="3"/>
  <c r="AA106" i="3"/>
  <c r="AA107" i="3"/>
  <c r="AG29" i="3"/>
  <c r="C30" i="6"/>
  <c r="AC100" i="3"/>
  <c r="AC101" i="3"/>
  <c r="AC102" i="3"/>
  <c r="AC103" i="3"/>
  <c r="AI28" i="3"/>
  <c r="K29" i="6"/>
  <c r="AB100" i="3"/>
  <c r="AB101" i="3"/>
  <c r="AB102" i="3"/>
  <c r="AB103" i="3"/>
  <c r="AH28" i="3"/>
  <c r="G29" i="6"/>
  <c r="AA100" i="3"/>
  <c r="AA101" i="3"/>
  <c r="AA102" i="3"/>
  <c r="AA103" i="3"/>
  <c r="AG28" i="3"/>
  <c r="C29" i="6"/>
  <c r="AC96" i="3"/>
  <c r="AC97" i="3"/>
  <c r="AC98" i="3"/>
  <c r="AC99" i="3"/>
  <c r="AI27" i="3"/>
  <c r="K28" i="6"/>
  <c r="AB96" i="3"/>
  <c r="AB97" i="3"/>
  <c r="AB98" i="3"/>
  <c r="AB99" i="3"/>
  <c r="AH27" i="3"/>
  <c r="G28" i="6"/>
  <c r="AA96" i="3"/>
  <c r="AA97" i="3"/>
  <c r="AA98" i="3"/>
  <c r="AA99" i="3"/>
  <c r="AG27" i="3"/>
  <c r="C28" i="6"/>
  <c r="AC92" i="3"/>
  <c r="AC93" i="3"/>
  <c r="AC94" i="3"/>
  <c r="AC95" i="3"/>
  <c r="AI26" i="3"/>
  <c r="K27" i="6"/>
  <c r="AB92" i="3"/>
  <c r="AB93" i="3"/>
  <c r="AB94" i="3"/>
  <c r="AB95" i="3"/>
  <c r="AH26" i="3"/>
  <c r="G27" i="6"/>
  <c r="AA92" i="3"/>
  <c r="AA93" i="3"/>
  <c r="AA94" i="3"/>
  <c r="AA95" i="3"/>
  <c r="AG26" i="3"/>
  <c r="C27" i="6"/>
  <c r="AC88" i="3"/>
  <c r="AC89" i="3"/>
  <c r="AC90" i="3"/>
  <c r="AC91" i="3"/>
  <c r="AI25" i="3"/>
  <c r="K26" i="6"/>
  <c r="AB88" i="3"/>
  <c r="AB89" i="3"/>
  <c r="AB90" i="3"/>
  <c r="AB91" i="3"/>
  <c r="AH25" i="3"/>
  <c r="G26" i="6"/>
  <c r="AA88" i="3"/>
  <c r="AA89" i="3"/>
  <c r="AA90" i="3"/>
  <c r="AA91" i="3"/>
  <c r="AG25" i="3"/>
  <c r="C26" i="6"/>
  <c r="AC84" i="3"/>
  <c r="AC85" i="3"/>
  <c r="AC86" i="3"/>
  <c r="AC87" i="3"/>
  <c r="AI24" i="3"/>
  <c r="K25" i="6"/>
  <c r="AB84" i="3"/>
  <c r="AB85" i="3"/>
  <c r="AB86" i="3"/>
  <c r="AB87" i="3"/>
  <c r="AH24" i="3"/>
  <c r="G25" i="6"/>
  <c r="AA84" i="3"/>
  <c r="AA85" i="3"/>
  <c r="AA86" i="3"/>
  <c r="AA87" i="3"/>
  <c r="AG24" i="3"/>
  <c r="C25" i="6"/>
  <c r="AC80" i="3"/>
  <c r="AC81" i="3"/>
  <c r="AC82" i="3"/>
  <c r="AC83" i="3"/>
  <c r="AI23" i="3"/>
  <c r="K24" i="6"/>
  <c r="AB80" i="3"/>
  <c r="AB81" i="3"/>
  <c r="AB82" i="3"/>
  <c r="AB83" i="3"/>
  <c r="AH23" i="3"/>
  <c r="G24" i="6"/>
  <c r="AA80" i="3"/>
  <c r="AA81" i="3"/>
  <c r="AA82" i="3"/>
  <c r="AA83" i="3"/>
  <c r="AG23" i="3"/>
  <c r="C24" i="6"/>
  <c r="AC76" i="3"/>
  <c r="AC77" i="3"/>
  <c r="AC78" i="3"/>
  <c r="AC79" i="3"/>
  <c r="AI22" i="3"/>
  <c r="K23" i="6"/>
  <c r="AB76" i="3"/>
  <c r="AB77" i="3"/>
  <c r="AB78" i="3"/>
  <c r="AB79" i="3"/>
  <c r="AH22" i="3"/>
  <c r="G23" i="6"/>
  <c r="AA76" i="3"/>
  <c r="AA77" i="3"/>
  <c r="AA78" i="3"/>
  <c r="AA79" i="3"/>
  <c r="AG22" i="3"/>
  <c r="C23" i="6"/>
  <c r="AC72" i="3"/>
  <c r="AC73" i="3"/>
  <c r="AC74" i="3"/>
  <c r="AC75" i="3"/>
  <c r="AI21" i="3"/>
  <c r="K22" i="6"/>
  <c r="AB72" i="3"/>
  <c r="AB73" i="3"/>
  <c r="AB74" i="3"/>
  <c r="AB75" i="3"/>
  <c r="AH21" i="3"/>
  <c r="G22" i="6"/>
  <c r="AA72" i="3"/>
  <c r="AA73" i="3"/>
  <c r="AA74" i="3"/>
  <c r="AA75" i="3"/>
  <c r="AG21" i="3"/>
  <c r="C22" i="6"/>
  <c r="AC68" i="3"/>
  <c r="AC69" i="3"/>
  <c r="AC70" i="3"/>
  <c r="AC71" i="3"/>
  <c r="AI20" i="3"/>
  <c r="K21" i="6"/>
  <c r="AB68" i="3"/>
  <c r="AB69" i="3"/>
  <c r="AB70" i="3"/>
  <c r="AB71" i="3"/>
  <c r="AH20" i="3"/>
  <c r="G21" i="6"/>
  <c r="AA68" i="3"/>
  <c r="AA69" i="3"/>
  <c r="AA70" i="3"/>
  <c r="AA71" i="3"/>
  <c r="AG20" i="3"/>
  <c r="C21" i="6"/>
  <c r="AC64" i="3"/>
  <c r="AC65" i="3"/>
  <c r="AC66" i="3"/>
  <c r="AC67" i="3"/>
  <c r="AI19" i="3"/>
  <c r="K20" i="6"/>
  <c r="AB64" i="3"/>
  <c r="AB65" i="3"/>
  <c r="AB66" i="3"/>
  <c r="AB67" i="3"/>
  <c r="AH19" i="3"/>
  <c r="G20" i="6"/>
  <c r="AA64" i="3"/>
  <c r="AA65" i="3"/>
  <c r="AA66" i="3"/>
  <c r="AA67" i="3"/>
  <c r="AG19" i="3"/>
  <c r="C20" i="6"/>
  <c r="AC60" i="3"/>
  <c r="AC61" i="3"/>
  <c r="AC62" i="3"/>
  <c r="AC63" i="3"/>
  <c r="AI18" i="3"/>
  <c r="K19" i="6"/>
  <c r="AB60" i="3"/>
  <c r="AB61" i="3"/>
  <c r="AB62" i="3"/>
  <c r="AB63" i="3"/>
  <c r="AH18" i="3"/>
  <c r="G19" i="6"/>
  <c r="AA60" i="3"/>
  <c r="AA61" i="3"/>
  <c r="AA62" i="3"/>
  <c r="AA63" i="3"/>
  <c r="AG18" i="3"/>
  <c r="C19" i="6"/>
  <c r="AC56" i="3"/>
  <c r="AC57" i="3"/>
  <c r="AC58" i="3"/>
  <c r="AC59" i="3"/>
  <c r="AI17" i="3"/>
  <c r="K18" i="6"/>
  <c r="AB56" i="3"/>
  <c r="AB57" i="3"/>
  <c r="AB58" i="3"/>
  <c r="AB59" i="3"/>
  <c r="AH17" i="3"/>
  <c r="G18" i="6"/>
  <c r="AA56" i="3"/>
  <c r="AA57" i="3"/>
  <c r="AA58" i="3"/>
  <c r="AA59" i="3"/>
  <c r="AG17" i="3"/>
  <c r="C18" i="6"/>
  <c r="AC52" i="3"/>
  <c r="AC53" i="3"/>
  <c r="AC54" i="3"/>
  <c r="AC55" i="3"/>
  <c r="AI16" i="3"/>
  <c r="K17" i="6"/>
  <c r="AB52" i="3"/>
  <c r="AB53" i="3"/>
  <c r="AB54" i="3"/>
  <c r="AB55" i="3"/>
  <c r="AH16" i="3"/>
  <c r="G17" i="6"/>
  <c r="AA52" i="3"/>
  <c r="AA53" i="3"/>
  <c r="AA54" i="3"/>
  <c r="AA55" i="3"/>
  <c r="AG16" i="3"/>
  <c r="C17" i="6"/>
  <c r="AC48" i="3"/>
  <c r="AC49" i="3"/>
  <c r="AC50" i="3"/>
  <c r="AC51" i="3"/>
  <c r="AI15" i="3"/>
  <c r="K16" i="6"/>
  <c r="AB48" i="3"/>
  <c r="AB49" i="3"/>
  <c r="AB50" i="3"/>
  <c r="AB51" i="3"/>
  <c r="AH15" i="3"/>
  <c r="G16" i="6"/>
  <c r="AA48" i="3"/>
  <c r="AA49" i="3"/>
  <c r="AA50" i="3"/>
  <c r="AA51" i="3"/>
  <c r="AG15" i="3"/>
  <c r="C16" i="6"/>
  <c r="AC44" i="3"/>
  <c r="AC45" i="3"/>
  <c r="AC46" i="3"/>
  <c r="AC47" i="3"/>
  <c r="AI14" i="3"/>
  <c r="K15" i="6"/>
  <c r="AB44" i="3"/>
  <c r="AB45" i="3"/>
  <c r="AB46" i="3"/>
  <c r="AB47" i="3"/>
  <c r="AH14" i="3"/>
  <c r="G15" i="6"/>
  <c r="AA44" i="3"/>
  <c r="AA45" i="3"/>
  <c r="AA46" i="3"/>
  <c r="AA47" i="3"/>
  <c r="AG14" i="3"/>
  <c r="C15" i="6"/>
  <c r="AC40" i="3"/>
  <c r="AC41" i="3"/>
  <c r="AC42" i="3"/>
  <c r="AC43" i="3"/>
  <c r="AI13" i="3"/>
  <c r="K14" i="6"/>
  <c r="AB40" i="3"/>
  <c r="AB41" i="3"/>
  <c r="AB42" i="3"/>
  <c r="AB43" i="3"/>
  <c r="AH13" i="3"/>
  <c r="G14" i="6"/>
  <c r="AA40" i="3"/>
  <c r="AA41" i="3"/>
  <c r="AA42" i="3"/>
  <c r="AA43" i="3"/>
  <c r="AG13" i="3"/>
  <c r="C14" i="6"/>
  <c r="AC36" i="3"/>
  <c r="AC37" i="3"/>
  <c r="AC38" i="3"/>
  <c r="AC39" i="3"/>
  <c r="AI12" i="3"/>
  <c r="K13" i="6"/>
  <c r="AB36" i="3"/>
  <c r="AB37" i="3"/>
  <c r="AB38" i="3"/>
  <c r="AB39" i="3"/>
  <c r="AH12" i="3"/>
  <c r="G13" i="6"/>
  <c r="AA36" i="3"/>
  <c r="AA37" i="3"/>
  <c r="AA38" i="3"/>
  <c r="AA39" i="3"/>
  <c r="AG12" i="3"/>
  <c r="C13" i="6"/>
  <c r="AC32" i="3"/>
  <c r="AC33" i="3"/>
  <c r="AC34" i="3"/>
  <c r="AC35" i="3"/>
  <c r="AI11" i="3"/>
  <c r="K12" i="6"/>
  <c r="AB32" i="3"/>
  <c r="AB33" i="3"/>
  <c r="AB34" i="3"/>
  <c r="AB35" i="3"/>
  <c r="AH11" i="3"/>
  <c r="G12" i="6"/>
  <c r="AA32" i="3"/>
  <c r="AA33" i="3"/>
  <c r="AA34" i="3"/>
  <c r="AA35" i="3"/>
  <c r="AG11" i="3"/>
  <c r="C12" i="6"/>
  <c r="AC28" i="3"/>
  <c r="AC29" i="3"/>
  <c r="AC30" i="3"/>
  <c r="AC31" i="3"/>
  <c r="AI10" i="3"/>
  <c r="K11" i="6"/>
  <c r="AB28" i="3"/>
  <c r="AB29" i="3"/>
  <c r="AB30" i="3"/>
  <c r="AB31" i="3"/>
  <c r="AH10" i="3"/>
  <c r="G11" i="6"/>
  <c r="AA28" i="3"/>
  <c r="AA29" i="3"/>
  <c r="AA30" i="3"/>
  <c r="AA31" i="3"/>
  <c r="AG10" i="3"/>
  <c r="C11" i="6"/>
  <c r="AC24" i="3"/>
  <c r="AC25" i="3"/>
  <c r="AC26" i="3"/>
  <c r="AC27" i="3"/>
  <c r="AI9" i="3"/>
  <c r="K10" i="6"/>
  <c r="AB24" i="3"/>
  <c r="AB25" i="3"/>
  <c r="AB26" i="3"/>
  <c r="AB27" i="3"/>
  <c r="AH9" i="3"/>
  <c r="G10" i="6"/>
  <c r="AA24" i="3"/>
  <c r="AA25" i="3"/>
  <c r="AA26" i="3"/>
  <c r="AA27" i="3"/>
  <c r="AG9" i="3"/>
  <c r="C10" i="6"/>
  <c r="AC20" i="3"/>
  <c r="AC21" i="3"/>
  <c r="AC22" i="3"/>
  <c r="AC23" i="3"/>
  <c r="AI8" i="3"/>
  <c r="K9" i="6"/>
  <c r="AB20" i="3"/>
  <c r="AB21" i="3"/>
  <c r="AB22" i="3"/>
  <c r="AB23" i="3"/>
  <c r="AH8" i="3"/>
  <c r="G9" i="6"/>
  <c r="AA20" i="3"/>
  <c r="AA21" i="3"/>
  <c r="AA22" i="3"/>
  <c r="AA23" i="3"/>
  <c r="AG8" i="3"/>
  <c r="C9" i="6"/>
  <c r="AC16" i="3"/>
  <c r="AC17" i="3"/>
  <c r="AC18" i="3"/>
  <c r="AC19" i="3"/>
  <c r="AI7" i="3"/>
  <c r="K8" i="6"/>
  <c r="AB16" i="3"/>
  <c r="AB17" i="3"/>
  <c r="AB18" i="3"/>
  <c r="AB19" i="3"/>
  <c r="AH7" i="3"/>
  <c r="G8" i="6"/>
  <c r="AA16" i="3"/>
  <c r="AA17" i="3"/>
  <c r="AA18" i="3"/>
  <c r="AA19" i="3"/>
  <c r="AG7" i="3"/>
  <c r="C8" i="6"/>
  <c r="AC12" i="3"/>
  <c r="AC13" i="3"/>
  <c r="AC14" i="3"/>
  <c r="AC15" i="3"/>
  <c r="AI6" i="3"/>
  <c r="K7" i="6"/>
  <c r="AB12" i="3"/>
  <c r="AB13" i="3"/>
  <c r="AB14" i="3"/>
  <c r="AB15" i="3"/>
  <c r="AH6" i="3"/>
  <c r="G7" i="6"/>
  <c r="AA12" i="3"/>
  <c r="AA13" i="3"/>
  <c r="AA14" i="3"/>
  <c r="AA15" i="3"/>
  <c r="AG6" i="3"/>
  <c r="C7" i="6"/>
  <c r="AC8" i="3"/>
  <c r="AC9" i="3"/>
  <c r="AC10" i="3"/>
  <c r="AC11" i="3"/>
  <c r="AI5" i="3"/>
  <c r="K6" i="6"/>
  <c r="AB8" i="3"/>
  <c r="AB9" i="3"/>
  <c r="AB10" i="3"/>
  <c r="AB11" i="3"/>
  <c r="AH5" i="3"/>
  <c r="G6" i="6"/>
  <c r="AA8" i="3"/>
  <c r="AA9" i="3"/>
  <c r="AA10" i="3"/>
  <c r="AA11" i="3"/>
  <c r="AG5" i="3"/>
  <c r="C6" i="6"/>
  <c r="AC4" i="3"/>
  <c r="AC5" i="3"/>
  <c r="AC6" i="3"/>
  <c r="AC7" i="3"/>
  <c r="AI4" i="3"/>
  <c r="K5" i="6"/>
  <c r="AB4" i="3"/>
  <c r="AB5" i="3"/>
  <c r="AB6" i="3"/>
  <c r="AB7" i="3"/>
  <c r="AH4" i="3"/>
  <c r="G5" i="6"/>
  <c r="AA4" i="3"/>
  <c r="AA5" i="3"/>
  <c r="AA6" i="3"/>
  <c r="AA7" i="3"/>
  <c r="AG4" i="3"/>
  <c r="C5" i="6"/>
  <c r="AC104" i="2"/>
  <c r="AC105" i="2"/>
  <c r="AC106" i="2"/>
  <c r="AC107" i="2"/>
  <c r="AI29" i="2"/>
  <c r="J30" i="6"/>
  <c r="AB104" i="2"/>
  <c r="AB105" i="2"/>
  <c r="AB106" i="2"/>
  <c r="AB107" i="2"/>
  <c r="AH29" i="2"/>
  <c r="F30" i="6"/>
  <c r="AA104" i="2"/>
  <c r="AA105" i="2"/>
  <c r="AA106" i="2"/>
  <c r="AA107" i="2"/>
  <c r="AG29" i="2"/>
  <c r="B30" i="6"/>
  <c r="AC100" i="2"/>
  <c r="AC101" i="2"/>
  <c r="AC102" i="2"/>
  <c r="AC103" i="2"/>
  <c r="AI28" i="2"/>
  <c r="J29" i="6"/>
  <c r="AB100" i="2"/>
  <c r="AB101" i="2"/>
  <c r="AB102" i="2"/>
  <c r="AB103" i="2"/>
  <c r="AH28" i="2"/>
  <c r="F29" i="6"/>
  <c r="AA100" i="2"/>
  <c r="AA101" i="2"/>
  <c r="AA102" i="2"/>
  <c r="AA103" i="2"/>
  <c r="AG28" i="2"/>
  <c r="B29" i="6"/>
  <c r="AC96" i="2"/>
  <c r="AC97" i="2"/>
  <c r="AC98" i="2"/>
  <c r="AC99" i="2"/>
  <c r="AI27" i="2"/>
  <c r="J28" i="6"/>
  <c r="AB96" i="2"/>
  <c r="AB97" i="2"/>
  <c r="AB98" i="2"/>
  <c r="AB99" i="2"/>
  <c r="AH27" i="2"/>
  <c r="F28" i="6"/>
  <c r="AA96" i="2"/>
  <c r="AA97" i="2"/>
  <c r="AA98" i="2"/>
  <c r="AA99" i="2"/>
  <c r="AG27" i="2"/>
  <c r="B28" i="6"/>
  <c r="AC92" i="2"/>
  <c r="AC93" i="2"/>
  <c r="AC94" i="2"/>
  <c r="AC95" i="2"/>
  <c r="AI26" i="2"/>
  <c r="J27" i="6"/>
  <c r="AB92" i="2"/>
  <c r="AB93" i="2"/>
  <c r="AB94" i="2"/>
  <c r="AB95" i="2"/>
  <c r="AH26" i="2"/>
  <c r="F27" i="6"/>
  <c r="AA92" i="2"/>
  <c r="AA93" i="2"/>
  <c r="AA94" i="2"/>
  <c r="AA95" i="2"/>
  <c r="AG26" i="2"/>
  <c r="B27" i="6"/>
  <c r="AC88" i="2"/>
  <c r="AC89" i="2"/>
  <c r="AC90" i="2"/>
  <c r="AC91" i="2"/>
  <c r="AI25" i="2"/>
  <c r="J26" i="6"/>
  <c r="AB88" i="2"/>
  <c r="AB89" i="2"/>
  <c r="AB90" i="2"/>
  <c r="AB91" i="2"/>
  <c r="AH25" i="2"/>
  <c r="F26" i="6"/>
  <c r="AA88" i="2"/>
  <c r="AA89" i="2"/>
  <c r="AA90" i="2"/>
  <c r="AA91" i="2"/>
  <c r="AG25" i="2"/>
  <c r="B26" i="6"/>
  <c r="AC84" i="2"/>
  <c r="AC85" i="2"/>
  <c r="AC86" i="2"/>
  <c r="AC87" i="2"/>
  <c r="AI24" i="2"/>
  <c r="J25" i="6"/>
  <c r="AB84" i="2"/>
  <c r="AB85" i="2"/>
  <c r="AB86" i="2"/>
  <c r="AB87" i="2"/>
  <c r="AH24" i="2"/>
  <c r="F25" i="6"/>
  <c r="AA84" i="2"/>
  <c r="AA85" i="2"/>
  <c r="AA86" i="2"/>
  <c r="AA87" i="2"/>
  <c r="AG24" i="2"/>
  <c r="B25" i="6"/>
  <c r="AC80" i="2"/>
  <c r="AC81" i="2"/>
  <c r="AC82" i="2"/>
  <c r="AC83" i="2"/>
  <c r="AI23" i="2"/>
  <c r="J24" i="6"/>
  <c r="AB80" i="2"/>
  <c r="AB81" i="2"/>
  <c r="AB82" i="2"/>
  <c r="AB83" i="2"/>
  <c r="AH23" i="2"/>
  <c r="F24" i="6"/>
  <c r="AA80" i="2"/>
  <c r="AA81" i="2"/>
  <c r="AA82" i="2"/>
  <c r="AA83" i="2"/>
  <c r="AG23" i="2"/>
  <c r="B24" i="6"/>
  <c r="AC76" i="2"/>
  <c r="AC77" i="2"/>
  <c r="AC78" i="2"/>
  <c r="AC79" i="2"/>
  <c r="AI22" i="2"/>
  <c r="J23" i="6"/>
  <c r="AB76" i="2"/>
  <c r="AB77" i="2"/>
  <c r="AB78" i="2"/>
  <c r="AB79" i="2"/>
  <c r="AH22" i="2"/>
  <c r="F23" i="6"/>
  <c r="AA76" i="2"/>
  <c r="AA77" i="2"/>
  <c r="AA78" i="2"/>
  <c r="AA79" i="2"/>
  <c r="AG22" i="2"/>
  <c r="B23" i="6"/>
  <c r="AC72" i="2"/>
  <c r="AC73" i="2"/>
  <c r="AC74" i="2"/>
  <c r="AC75" i="2"/>
  <c r="AI21" i="2"/>
  <c r="J22" i="6"/>
  <c r="AB72" i="2"/>
  <c r="AB73" i="2"/>
  <c r="AB74" i="2"/>
  <c r="AB75" i="2"/>
  <c r="AH21" i="2"/>
  <c r="F22" i="6"/>
  <c r="AA72" i="2"/>
  <c r="AA73" i="2"/>
  <c r="AA74" i="2"/>
  <c r="AA75" i="2"/>
  <c r="AG21" i="2"/>
  <c r="B22" i="6"/>
  <c r="AC68" i="2"/>
  <c r="AC69" i="2"/>
  <c r="AC70" i="2"/>
  <c r="AC71" i="2"/>
  <c r="AI20" i="2"/>
  <c r="J21" i="6"/>
  <c r="AB68" i="2"/>
  <c r="AB69" i="2"/>
  <c r="AB70" i="2"/>
  <c r="AB71" i="2"/>
  <c r="AH20" i="2"/>
  <c r="F21" i="6"/>
  <c r="AA68" i="2"/>
  <c r="AA69" i="2"/>
  <c r="AA70" i="2"/>
  <c r="AA71" i="2"/>
  <c r="AG20" i="2"/>
  <c r="B21" i="6"/>
  <c r="AC64" i="2"/>
  <c r="AC65" i="2"/>
  <c r="AC66" i="2"/>
  <c r="AC67" i="2"/>
  <c r="AI19" i="2"/>
  <c r="J20" i="6"/>
  <c r="AB64" i="2"/>
  <c r="AB65" i="2"/>
  <c r="AB66" i="2"/>
  <c r="AB67" i="2"/>
  <c r="AH19" i="2"/>
  <c r="F20" i="6"/>
  <c r="AA64" i="2"/>
  <c r="AA65" i="2"/>
  <c r="AA66" i="2"/>
  <c r="AA67" i="2"/>
  <c r="AG19" i="2"/>
  <c r="B20" i="6"/>
  <c r="AC60" i="2"/>
  <c r="AC61" i="2"/>
  <c r="AC62" i="2"/>
  <c r="AC63" i="2"/>
  <c r="AI18" i="2"/>
  <c r="J19" i="6"/>
  <c r="AB60" i="2"/>
  <c r="AB61" i="2"/>
  <c r="AB62" i="2"/>
  <c r="AB63" i="2"/>
  <c r="AH18" i="2"/>
  <c r="F19" i="6"/>
  <c r="AA60" i="2"/>
  <c r="AA61" i="2"/>
  <c r="AA62" i="2"/>
  <c r="AA63" i="2"/>
  <c r="AG18" i="2"/>
  <c r="B19" i="6"/>
  <c r="AC56" i="2"/>
  <c r="AC57" i="2"/>
  <c r="AC58" i="2"/>
  <c r="AC59" i="2"/>
  <c r="AI17" i="2"/>
  <c r="J18" i="6"/>
  <c r="AB56" i="2"/>
  <c r="AB57" i="2"/>
  <c r="AB58" i="2"/>
  <c r="AB59" i="2"/>
  <c r="AH17" i="2"/>
  <c r="F18" i="6"/>
  <c r="AA56" i="2"/>
  <c r="AA57" i="2"/>
  <c r="AA58" i="2"/>
  <c r="AA59" i="2"/>
  <c r="AG17" i="2"/>
  <c r="B18" i="6"/>
  <c r="AC52" i="2"/>
  <c r="AC53" i="2"/>
  <c r="AC54" i="2"/>
  <c r="AC55" i="2"/>
  <c r="AI16" i="2"/>
  <c r="J17" i="6"/>
  <c r="AB52" i="2"/>
  <c r="AB53" i="2"/>
  <c r="AB54" i="2"/>
  <c r="AB55" i="2"/>
  <c r="AH16" i="2"/>
  <c r="F17" i="6"/>
  <c r="AA52" i="2"/>
  <c r="AA53" i="2"/>
  <c r="AA54" i="2"/>
  <c r="AA55" i="2"/>
  <c r="AG16" i="2"/>
  <c r="B17" i="6"/>
  <c r="AC48" i="2"/>
  <c r="AC49" i="2"/>
  <c r="AC50" i="2"/>
  <c r="AC51" i="2"/>
  <c r="AI15" i="2"/>
  <c r="J16" i="6"/>
  <c r="AB48" i="2"/>
  <c r="AB49" i="2"/>
  <c r="AB50" i="2"/>
  <c r="AB51" i="2"/>
  <c r="AH15" i="2"/>
  <c r="F16" i="6"/>
  <c r="AA48" i="2"/>
  <c r="AA49" i="2"/>
  <c r="AA50" i="2"/>
  <c r="AA51" i="2"/>
  <c r="AG15" i="2"/>
  <c r="B16" i="6"/>
  <c r="AC44" i="2"/>
  <c r="AC45" i="2"/>
  <c r="AC46" i="2"/>
  <c r="AC47" i="2"/>
  <c r="AI14" i="2"/>
  <c r="J15" i="6"/>
  <c r="AB44" i="2"/>
  <c r="AB45" i="2"/>
  <c r="AB46" i="2"/>
  <c r="AB47" i="2"/>
  <c r="AH14" i="2"/>
  <c r="F15" i="6"/>
  <c r="AA44" i="2"/>
  <c r="AA45" i="2"/>
  <c r="AA46" i="2"/>
  <c r="AA47" i="2"/>
  <c r="AG14" i="2"/>
  <c r="B15" i="6"/>
  <c r="AC40" i="2"/>
  <c r="AC41" i="2"/>
  <c r="AC42" i="2"/>
  <c r="AC43" i="2"/>
  <c r="AI13" i="2"/>
  <c r="J14" i="6"/>
  <c r="AB40" i="2"/>
  <c r="AB41" i="2"/>
  <c r="AB42" i="2"/>
  <c r="AB43" i="2"/>
  <c r="AH13" i="2"/>
  <c r="F14" i="6"/>
  <c r="AA40" i="2"/>
  <c r="AA41" i="2"/>
  <c r="AA42" i="2"/>
  <c r="AA43" i="2"/>
  <c r="AG13" i="2"/>
  <c r="B14" i="6"/>
  <c r="AC36" i="2"/>
  <c r="AC37" i="2"/>
  <c r="AC38" i="2"/>
  <c r="AC39" i="2"/>
  <c r="AI12" i="2"/>
  <c r="J13" i="6"/>
  <c r="AB36" i="2"/>
  <c r="AB37" i="2"/>
  <c r="AB38" i="2"/>
  <c r="AB39" i="2"/>
  <c r="AH12" i="2"/>
  <c r="F13" i="6"/>
  <c r="AA36" i="2"/>
  <c r="AA37" i="2"/>
  <c r="AA38" i="2"/>
  <c r="AA39" i="2"/>
  <c r="AG12" i="2"/>
  <c r="B13" i="6"/>
  <c r="AC32" i="2"/>
  <c r="AC33" i="2"/>
  <c r="AC34" i="2"/>
  <c r="AC35" i="2"/>
  <c r="AI11" i="2"/>
  <c r="J12" i="6"/>
  <c r="AB32" i="2"/>
  <c r="AB33" i="2"/>
  <c r="AB34" i="2"/>
  <c r="AB35" i="2"/>
  <c r="AH11" i="2"/>
  <c r="F12" i="6"/>
  <c r="AA32" i="2"/>
  <c r="AA33" i="2"/>
  <c r="AA34" i="2"/>
  <c r="AA35" i="2"/>
  <c r="AG11" i="2"/>
  <c r="B12" i="6"/>
  <c r="AC28" i="2"/>
  <c r="AC29" i="2"/>
  <c r="AC30" i="2"/>
  <c r="AC31" i="2"/>
  <c r="AI10" i="2"/>
  <c r="J11" i="6"/>
  <c r="AB28" i="2"/>
  <c r="AB29" i="2"/>
  <c r="AB30" i="2"/>
  <c r="AB31" i="2"/>
  <c r="AH10" i="2"/>
  <c r="F11" i="6"/>
  <c r="AA28" i="2"/>
  <c r="AA29" i="2"/>
  <c r="AA30" i="2"/>
  <c r="AA31" i="2"/>
  <c r="AG10" i="2"/>
  <c r="B11" i="6"/>
  <c r="AC24" i="2"/>
  <c r="AC25" i="2"/>
  <c r="AC26" i="2"/>
  <c r="AC27" i="2"/>
  <c r="AI9" i="2"/>
  <c r="J10" i="6"/>
  <c r="AB24" i="2"/>
  <c r="AB25" i="2"/>
  <c r="AB26" i="2"/>
  <c r="AB27" i="2"/>
  <c r="AH9" i="2"/>
  <c r="F10" i="6"/>
  <c r="AA24" i="2"/>
  <c r="AA25" i="2"/>
  <c r="AA26" i="2"/>
  <c r="AA27" i="2"/>
  <c r="AG9" i="2"/>
  <c r="B10" i="6"/>
  <c r="AC20" i="2"/>
  <c r="AC21" i="2"/>
  <c r="AC22" i="2"/>
  <c r="AC23" i="2"/>
  <c r="AI8" i="2"/>
  <c r="J9" i="6"/>
  <c r="AB20" i="2"/>
  <c r="AB21" i="2"/>
  <c r="AB22" i="2"/>
  <c r="AB23" i="2"/>
  <c r="AH8" i="2"/>
  <c r="F9" i="6"/>
  <c r="AA20" i="2"/>
  <c r="AA21" i="2"/>
  <c r="AA22" i="2"/>
  <c r="AA23" i="2"/>
  <c r="AG8" i="2"/>
  <c r="B9" i="6"/>
  <c r="AC16" i="2"/>
  <c r="AC17" i="2"/>
  <c r="AC18" i="2"/>
  <c r="AC19" i="2"/>
  <c r="AI7" i="2"/>
  <c r="J8" i="6"/>
  <c r="AB16" i="2"/>
  <c r="AB17" i="2"/>
  <c r="AB18" i="2"/>
  <c r="AB19" i="2"/>
  <c r="AH7" i="2"/>
  <c r="F8" i="6"/>
  <c r="AA16" i="2"/>
  <c r="AA17" i="2"/>
  <c r="AA18" i="2"/>
  <c r="AA19" i="2"/>
  <c r="AG7" i="2"/>
  <c r="B8" i="6"/>
  <c r="AC12" i="2"/>
  <c r="AC13" i="2"/>
  <c r="AC14" i="2"/>
  <c r="AC15" i="2"/>
  <c r="AI6" i="2"/>
  <c r="J7" i="6"/>
  <c r="AB12" i="2"/>
  <c r="AB13" i="2"/>
  <c r="AB14" i="2"/>
  <c r="AB15" i="2"/>
  <c r="AH6" i="2"/>
  <c r="F7" i="6"/>
  <c r="AA12" i="2"/>
  <c r="AA13" i="2"/>
  <c r="AA14" i="2"/>
  <c r="AA15" i="2"/>
  <c r="AG6" i="2"/>
  <c r="B7" i="6"/>
  <c r="AC8" i="2"/>
  <c r="AC9" i="2"/>
  <c r="AC10" i="2"/>
  <c r="AC11" i="2"/>
  <c r="AI5" i="2"/>
  <c r="J6" i="6"/>
  <c r="AB8" i="2"/>
  <c r="AB9" i="2"/>
  <c r="AB10" i="2"/>
  <c r="AB11" i="2"/>
  <c r="AH5" i="2"/>
  <c r="F6" i="6"/>
  <c r="AA8" i="2"/>
  <c r="AA9" i="2"/>
  <c r="AA10" i="2"/>
  <c r="AA11" i="2"/>
  <c r="AG5" i="2"/>
  <c r="B6" i="6"/>
  <c r="AC4" i="2"/>
  <c r="AC5" i="2"/>
  <c r="AC6" i="2"/>
  <c r="AC7" i="2"/>
  <c r="AI4" i="2"/>
  <c r="J5" i="6"/>
  <c r="AB4" i="2"/>
  <c r="AB5" i="2"/>
  <c r="AB6" i="2"/>
  <c r="AB7" i="2"/>
  <c r="AH4" i="2"/>
  <c r="F5" i="6"/>
  <c r="AA4" i="2"/>
  <c r="AA5" i="2"/>
  <c r="AA6" i="2"/>
  <c r="AA7" i="2"/>
  <c r="AG4" i="2"/>
  <c r="B5" i="6"/>
  <c r="AC104" i="4"/>
  <c r="AC105" i="4"/>
  <c r="AC106" i="4"/>
  <c r="AC107" i="4"/>
  <c r="AI29" i="4"/>
  <c r="L30" i="6"/>
  <c r="AB104" i="4"/>
  <c r="AB105" i="4"/>
  <c r="AB106" i="4"/>
  <c r="AB107" i="4"/>
  <c r="AH29" i="4"/>
  <c r="H30" i="6"/>
  <c r="AA104" i="4"/>
  <c r="AA105" i="4"/>
  <c r="AA106" i="4"/>
  <c r="AA107" i="4"/>
  <c r="AG29" i="4"/>
  <c r="D30" i="6"/>
  <c r="AC100" i="4"/>
  <c r="AC101" i="4"/>
  <c r="AC102" i="4"/>
  <c r="AC103" i="4"/>
  <c r="AI28" i="4"/>
  <c r="L29" i="6"/>
  <c r="AB100" i="4"/>
  <c r="AB101" i="4"/>
  <c r="AB102" i="4"/>
  <c r="AB103" i="4"/>
  <c r="AH28" i="4"/>
  <c r="H29" i="6"/>
  <c r="AA100" i="4"/>
  <c r="AA101" i="4"/>
  <c r="AA102" i="4"/>
  <c r="AA103" i="4"/>
  <c r="AG28" i="4"/>
  <c r="D29" i="6"/>
  <c r="AC96" i="4"/>
  <c r="AC97" i="4"/>
  <c r="AC98" i="4"/>
  <c r="AC99" i="4"/>
  <c r="AI27" i="4"/>
  <c r="L28" i="6"/>
  <c r="AB96" i="4"/>
  <c r="AB97" i="4"/>
  <c r="AB98" i="4"/>
  <c r="AB99" i="4"/>
  <c r="AH27" i="4"/>
  <c r="H28" i="6"/>
  <c r="AA96" i="4"/>
  <c r="AA97" i="4"/>
  <c r="AA98" i="4"/>
  <c r="AA99" i="4"/>
  <c r="AG27" i="4"/>
  <c r="D28" i="6"/>
  <c r="AC92" i="4"/>
  <c r="AC93" i="4"/>
  <c r="AC94" i="4"/>
  <c r="AC95" i="4"/>
  <c r="AI26" i="4"/>
  <c r="L27" i="6"/>
  <c r="AB92" i="4"/>
  <c r="AB93" i="4"/>
  <c r="AB94" i="4"/>
  <c r="AB95" i="4"/>
  <c r="AH26" i="4"/>
  <c r="H27" i="6"/>
  <c r="AA92" i="4"/>
  <c r="AA93" i="4"/>
  <c r="AA94" i="4"/>
  <c r="AA95" i="4"/>
  <c r="AG26" i="4"/>
  <c r="D27" i="6"/>
  <c r="AC88" i="4"/>
  <c r="AC89" i="4"/>
  <c r="AC90" i="4"/>
  <c r="AC91" i="4"/>
  <c r="AI25" i="4"/>
  <c r="L26" i="6"/>
  <c r="AB88" i="4"/>
  <c r="AB89" i="4"/>
  <c r="AB90" i="4"/>
  <c r="AB91" i="4"/>
  <c r="AH25" i="4"/>
  <c r="H26" i="6"/>
  <c r="AA88" i="4"/>
  <c r="AA89" i="4"/>
  <c r="AA90" i="4"/>
  <c r="AA91" i="4"/>
  <c r="AG25" i="4"/>
  <c r="D26" i="6"/>
  <c r="AC84" i="4"/>
  <c r="AC85" i="4"/>
  <c r="AC86" i="4"/>
  <c r="AC87" i="4"/>
  <c r="AI24" i="4"/>
  <c r="L25" i="6"/>
  <c r="AB84" i="4"/>
  <c r="AB85" i="4"/>
  <c r="AB86" i="4"/>
  <c r="AB87" i="4"/>
  <c r="AH24" i="4"/>
  <c r="H25" i="6"/>
  <c r="AA84" i="4"/>
  <c r="AA85" i="4"/>
  <c r="AA86" i="4"/>
  <c r="AA87" i="4"/>
  <c r="AG24" i="4"/>
  <c r="D25" i="6"/>
  <c r="AC80" i="4"/>
  <c r="AC81" i="4"/>
  <c r="AC82" i="4"/>
  <c r="AC83" i="4"/>
  <c r="AI23" i="4"/>
  <c r="L24" i="6"/>
  <c r="AB80" i="4"/>
  <c r="AB81" i="4"/>
  <c r="AB82" i="4"/>
  <c r="AB83" i="4"/>
  <c r="AH23" i="4"/>
  <c r="H24" i="6"/>
  <c r="AA80" i="4"/>
  <c r="AA81" i="4"/>
  <c r="AA82" i="4"/>
  <c r="AA83" i="4"/>
  <c r="AG23" i="4"/>
  <c r="D24" i="6"/>
  <c r="AC76" i="4"/>
  <c r="AC77" i="4"/>
  <c r="AC78" i="4"/>
  <c r="AC79" i="4"/>
  <c r="AI22" i="4"/>
  <c r="L23" i="6"/>
  <c r="AB76" i="4"/>
  <c r="AB77" i="4"/>
  <c r="AB78" i="4"/>
  <c r="AB79" i="4"/>
  <c r="AH22" i="4"/>
  <c r="H23" i="6"/>
  <c r="AA76" i="4"/>
  <c r="AA77" i="4"/>
  <c r="AA78" i="4"/>
  <c r="AA79" i="4"/>
  <c r="AG22" i="4"/>
  <c r="D23" i="6"/>
  <c r="AC72" i="4"/>
  <c r="AC73" i="4"/>
  <c r="AC74" i="4"/>
  <c r="AC75" i="4"/>
  <c r="AI21" i="4"/>
  <c r="L22" i="6"/>
  <c r="AB72" i="4"/>
  <c r="AB73" i="4"/>
  <c r="AB74" i="4"/>
  <c r="AB75" i="4"/>
  <c r="AH21" i="4"/>
  <c r="H22" i="6"/>
  <c r="AA72" i="4"/>
  <c r="AA73" i="4"/>
  <c r="AA74" i="4"/>
  <c r="AA75" i="4"/>
  <c r="AG21" i="4"/>
  <c r="D22" i="6"/>
  <c r="AC68" i="4"/>
  <c r="AC69" i="4"/>
  <c r="AC70" i="4"/>
  <c r="AC71" i="4"/>
  <c r="AI20" i="4"/>
  <c r="L21" i="6"/>
  <c r="AB68" i="4"/>
  <c r="AB69" i="4"/>
  <c r="AB70" i="4"/>
  <c r="AB71" i="4"/>
  <c r="AH20" i="4"/>
  <c r="H21" i="6"/>
  <c r="AA68" i="4"/>
  <c r="AA69" i="4"/>
  <c r="AA70" i="4"/>
  <c r="AA71" i="4"/>
  <c r="AG20" i="4"/>
  <c r="D21" i="6"/>
  <c r="AC64" i="4"/>
  <c r="AC65" i="4"/>
  <c r="AC66" i="4"/>
  <c r="AC67" i="4"/>
  <c r="AI19" i="4"/>
  <c r="L20" i="6"/>
  <c r="AB64" i="4"/>
  <c r="AB65" i="4"/>
  <c r="AB66" i="4"/>
  <c r="AB67" i="4"/>
  <c r="AH19" i="4"/>
  <c r="H20" i="6"/>
  <c r="AA64" i="4"/>
  <c r="AA65" i="4"/>
  <c r="AA66" i="4"/>
  <c r="AA67" i="4"/>
  <c r="AG19" i="4"/>
  <c r="D20" i="6"/>
  <c r="AC60" i="4"/>
  <c r="AC61" i="4"/>
  <c r="AC62" i="4"/>
  <c r="AC63" i="4"/>
  <c r="AI18" i="4"/>
  <c r="L19" i="6"/>
  <c r="AB60" i="4"/>
  <c r="AB61" i="4"/>
  <c r="AB62" i="4"/>
  <c r="AB63" i="4"/>
  <c r="AH18" i="4"/>
  <c r="H19" i="6"/>
  <c r="AA60" i="4"/>
  <c r="AA61" i="4"/>
  <c r="AA62" i="4"/>
  <c r="AA63" i="4"/>
  <c r="AG18" i="4"/>
  <c r="D19" i="6"/>
  <c r="AC56" i="4"/>
  <c r="AC57" i="4"/>
  <c r="AC58" i="4"/>
  <c r="AC59" i="4"/>
  <c r="AI17" i="4"/>
  <c r="L18" i="6"/>
  <c r="AB56" i="4"/>
  <c r="AB57" i="4"/>
  <c r="AB58" i="4"/>
  <c r="AB59" i="4"/>
  <c r="AH17" i="4"/>
  <c r="H18" i="6"/>
  <c r="AA56" i="4"/>
  <c r="AA57" i="4"/>
  <c r="AA58" i="4"/>
  <c r="AA59" i="4"/>
  <c r="AG17" i="4"/>
  <c r="D18" i="6"/>
  <c r="AC52" i="4"/>
  <c r="AC53" i="4"/>
  <c r="AC54" i="4"/>
  <c r="AC55" i="4"/>
  <c r="AI16" i="4"/>
  <c r="L17" i="6"/>
  <c r="AB52" i="4"/>
  <c r="AB53" i="4"/>
  <c r="AB54" i="4"/>
  <c r="AB55" i="4"/>
  <c r="AH16" i="4"/>
  <c r="H17" i="6"/>
  <c r="AA52" i="4"/>
  <c r="AA53" i="4"/>
  <c r="AA54" i="4"/>
  <c r="AA55" i="4"/>
  <c r="AG16" i="4"/>
  <c r="D17" i="6"/>
  <c r="AC48" i="4"/>
  <c r="AC49" i="4"/>
  <c r="AC50" i="4"/>
  <c r="AC51" i="4"/>
  <c r="AI15" i="4"/>
  <c r="L16" i="6"/>
  <c r="AB48" i="4"/>
  <c r="AB49" i="4"/>
  <c r="AB50" i="4"/>
  <c r="AB51" i="4"/>
  <c r="AH15" i="4"/>
  <c r="H16" i="6"/>
  <c r="AA48" i="4"/>
  <c r="AA49" i="4"/>
  <c r="AA50" i="4"/>
  <c r="AA51" i="4"/>
  <c r="AG15" i="4"/>
  <c r="D16" i="6"/>
  <c r="AC44" i="4"/>
  <c r="AC45" i="4"/>
  <c r="AC46" i="4"/>
  <c r="AC47" i="4"/>
  <c r="AI14" i="4"/>
  <c r="L15" i="6"/>
  <c r="AB44" i="4"/>
  <c r="AB45" i="4"/>
  <c r="AB46" i="4"/>
  <c r="AB47" i="4"/>
  <c r="AH14" i="4"/>
  <c r="H15" i="6"/>
  <c r="AA44" i="4"/>
  <c r="AA45" i="4"/>
  <c r="AA46" i="4"/>
  <c r="AA47" i="4"/>
  <c r="AG14" i="4"/>
  <c r="D15" i="6"/>
  <c r="AC40" i="4"/>
  <c r="AC41" i="4"/>
  <c r="AC42" i="4"/>
  <c r="AC43" i="4"/>
  <c r="AI13" i="4"/>
  <c r="L14" i="6"/>
  <c r="AB40" i="4"/>
  <c r="AB41" i="4"/>
  <c r="AB42" i="4"/>
  <c r="AB43" i="4"/>
  <c r="AH13" i="4"/>
  <c r="H14" i="6"/>
  <c r="AA40" i="4"/>
  <c r="AA41" i="4"/>
  <c r="AA42" i="4"/>
  <c r="AA43" i="4"/>
  <c r="AG13" i="4"/>
  <c r="D14" i="6"/>
  <c r="AC36" i="4"/>
  <c r="AC37" i="4"/>
  <c r="AC38" i="4"/>
  <c r="AC39" i="4"/>
  <c r="AI12" i="4"/>
  <c r="L13" i="6"/>
  <c r="AB36" i="4"/>
  <c r="AB37" i="4"/>
  <c r="AB38" i="4"/>
  <c r="AB39" i="4"/>
  <c r="AH12" i="4"/>
  <c r="H13" i="6"/>
  <c r="AA36" i="4"/>
  <c r="AA37" i="4"/>
  <c r="AA38" i="4"/>
  <c r="AA39" i="4"/>
  <c r="AG12" i="4"/>
  <c r="D13" i="6"/>
  <c r="AC32" i="4"/>
  <c r="AC33" i="4"/>
  <c r="AC34" i="4"/>
  <c r="AC35" i="4"/>
  <c r="AI11" i="4"/>
  <c r="L12" i="6"/>
  <c r="AB32" i="4"/>
  <c r="AB33" i="4"/>
  <c r="AB34" i="4"/>
  <c r="AB35" i="4"/>
  <c r="AH11" i="4"/>
  <c r="H12" i="6"/>
  <c r="AA32" i="4"/>
  <c r="AA33" i="4"/>
  <c r="AA34" i="4"/>
  <c r="AA35" i="4"/>
  <c r="AG11" i="4"/>
  <c r="D12" i="6"/>
  <c r="AC28" i="4"/>
  <c r="AC29" i="4"/>
  <c r="AC30" i="4"/>
  <c r="AC31" i="4"/>
  <c r="AI10" i="4"/>
  <c r="L11" i="6"/>
  <c r="AB28" i="4"/>
  <c r="AB29" i="4"/>
  <c r="AB30" i="4"/>
  <c r="AB31" i="4"/>
  <c r="AH10" i="4"/>
  <c r="H11" i="6"/>
  <c r="AA28" i="4"/>
  <c r="AA29" i="4"/>
  <c r="AA30" i="4"/>
  <c r="AA31" i="4"/>
  <c r="AG10" i="4"/>
  <c r="D11" i="6"/>
  <c r="AC24" i="4"/>
  <c r="AC25" i="4"/>
  <c r="AC26" i="4"/>
  <c r="AC27" i="4"/>
  <c r="AI9" i="4"/>
  <c r="L10" i="6"/>
  <c r="AB24" i="4"/>
  <c r="AB25" i="4"/>
  <c r="AB26" i="4"/>
  <c r="AB27" i="4"/>
  <c r="AH9" i="4"/>
  <c r="H10" i="6"/>
  <c r="AA24" i="4"/>
  <c r="AA25" i="4"/>
  <c r="AA26" i="4"/>
  <c r="AA27" i="4"/>
  <c r="AG9" i="4"/>
  <c r="D10" i="6"/>
  <c r="AC20" i="4"/>
  <c r="AC21" i="4"/>
  <c r="AC22" i="4"/>
  <c r="AC23" i="4"/>
  <c r="AI8" i="4"/>
  <c r="L9" i="6"/>
  <c r="AB20" i="4"/>
  <c r="AB21" i="4"/>
  <c r="AB22" i="4"/>
  <c r="AB23" i="4"/>
  <c r="AH8" i="4"/>
  <c r="H9" i="6"/>
  <c r="AA20" i="4"/>
  <c r="AA21" i="4"/>
  <c r="AA22" i="4"/>
  <c r="AA23" i="4"/>
  <c r="AG8" i="4"/>
  <c r="D9" i="6"/>
  <c r="AC16" i="4"/>
  <c r="AC17" i="4"/>
  <c r="AC18" i="4"/>
  <c r="AC19" i="4"/>
  <c r="AI7" i="4"/>
  <c r="L8" i="6"/>
  <c r="AB16" i="4"/>
  <c r="AB17" i="4"/>
  <c r="AB18" i="4"/>
  <c r="AB19" i="4"/>
  <c r="AH7" i="4"/>
  <c r="H8" i="6"/>
  <c r="AA16" i="4"/>
  <c r="AA17" i="4"/>
  <c r="AA18" i="4"/>
  <c r="AA19" i="4"/>
  <c r="AG7" i="4"/>
  <c r="D8" i="6"/>
  <c r="AC12" i="4"/>
  <c r="AC13" i="4"/>
  <c r="AC14" i="4"/>
  <c r="AC15" i="4"/>
  <c r="AI6" i="4"/>
  <c r="L7" i="6"/>
  <c r="AB12" i="4"/>
  <c r="AB13" i="4"/>
  <c r="AB14" i="4"/>
  <c r="AB15" i="4"/>
  <c r="AH6" i="4"/>
  <c r="H7" i="6"/>
  <c r="AA12" i="4"/>
  <c r="AA13" i="4"/>
  <c r="AA14" i="4"/>
  <c r="AA15" i="4"/>
  <c r="AG6" i="4"/>
  <c r="D7" i="6"/>
  <c r="AC8" i="4"/>
  <c r="AC9" i="4"/>
  <c r="AC10" i="4"/>
  <c r="AC11" i="4"/>
  <c r="AI5" i="4"/>
  <c r="L6" i="6"/>
  <c r="AB8" i="4"/>
  <c r="AB9" i="4"/>
  <c r="AB10" i="4"/>
  <c r="AB11" i="4"/>
  <c r="AH5" i="4"/>
  <c r="H6" i="6"/>
  <c r="AA8" i="4"/>
  <c r="AA9" i="4"/>
  <c r="AA10" i="4"/>
  <c r="AA11" i="4"/>
  <c r="AG5" i="4"/>
  <c r="D6" i="6"/>
  <c r="AC4" i="4"/>
  <c r="AC5" i="4"/>
  <c r="AC6" i="4"/>
  <c r="AC7" i="4"/>
  <c r="AI4" i="4"/>
  <c r="L5" i="6"/>
  <c r="AB4" i="4"/>
  <c r="AB5" i="4"/>
  <c r="AB6" i="4"/>
  <c r="AB7" i="4"/>
  <c r="AH4" i="4"/>
  <c r="H5" i="6"/>
  <c r="AA4" i="4"/>
  <c r="AA5" i="4"/>
  <c r="AA6" i="4"/>
  <c r="AA7" i="4"/>
  <c r="AG4" i="4"/>
  <c r="D5" i="6"/>
  <c r="AU107" i="5"/>
  <c r="AT107" i="5"/>
  <c r="AS107" i="5"/>
  <c r="AR107" i="5"/>
  <c r="AK107" i="5"/>
  <c r="AQ107" i="5"/>
  <c r="AP11" i="5"/>
  <c r="AP15" i="5"/>
  <c r="AP19" i="5"/>
  <c r="AP23" i="5"/>
  <c r="AP27" i="5"/>
  <c r="AP31" i="5"/>
  <c r="AP35" i="5"/>
  <c r="AP39" i="5"/>
  <c r="AP43" i="5"/>
  <c r="AP47" i="5"/>
  <c r="AP51" i="5"/>
  <c r="AP55" i="5"/>
  <c r="AP59" i="5"/>
  <c r="AP63" i="5"/>
  <c r="AP67" i="5"/>
  <c r="AP71" i="5"/>
  <c r="AP75" i="5"/>
  <c r="AP79" i="5"/>
  <c r="AP83" i="5"/>
  <c r="AP87" i="5"/>
  <c r="AP91" i="5"/>
  <c r="AP95" i="5"/>
  <c r="AP99" i="5"/>
  <c r="AP103" i="5"/>
  <c r="AP107" i="5"/>
  <c r="AJ11" i="5"/>
  <c r="AJ15" i="5"/>
  <c r="AJ19" i="5"/>
  <c r="AJ23" i="5"/>
  <c r="AJ27" i="5"/>
  <c r="AJ31" i="5"/>
  <c r="AJ35" i="5"/>
  <c r="AJ39" i="5"/>
  <c r="AJ43" i="5"/>
  <c r="AJ47" i="5"/>
  <c r="AJ51" i="5"/>
  <c r="AJ55" i="5"/>
  <c r="AJ59" i="5"/>
  <c r="AJ63" i="5"/>
  <c r="AJ67" i="5"/>
  <c r="AJ71" i="5"/>
  <c r="AJ75" i="5"/>
  <c r="AJ79" i="5"/>
  <c r="AJ83" i="5"/>
  <c r="AJ87" i="5"/>
  <c r="AJ91" i="5"/>
  <c r="AJ95" i="5"/>
  <c r="AJ99" i="5"/>
  <c r="AJ103" i="5"/>
  <c r="AJ107" i="5"/>
  <c r="Z107" i="5"/>
  <c r="S107" i="5"/>
  <c r="Y107" i="5"/>
  <c r="X11" i="5"/>
  <c r="X15" i="5"/>
  <c r="X19" i="5"/>
  <c r="X23" i="5"/>
  <c r="X27" i="5"/>
  <c r="X31" i="5"/>
  <c r="X35" i="5"/>
  <c r="X39" i="5"/>
  <c r="X43" i="5"/>
  <c r="X47" i="5"/>
  <c r="X51" i="5"/>
  <c r="X55" i="5"/>
  <c r="X59" i="5"/>
  <c r="X63" i="5"/>
  <c r="X67" i="5"/>
  <c r="X71" i="5"/>
  <c r="X75" i="5"/>
  <c r="X79" i="5"/>
  <c r="X83" i="5"/>
  <c r="X87" i="5"/>
  <c r="X91" i="5"/>
  <c r="X95" i="5"/>
  <c r="X99" i="5"/>
  <c r="X103" i="5"/>
  <c r="X107" i="5"/>
  <c r="R11" i="5"/>
  <c r="R15" i="5"/>
  <c r="R19" i="5"/>
  <c r="R23" i="5"/>
  <c r="R27" i="5"/>
  <c r="R31" i="5"/>
  <c r="R35" i="5"/>
  <c r="R39" i="5"/>
  <c r="R43" i="5"/>
  <c r="R47" i="5"/>
  <c r="R51" i="5"/>
  <c r="R55" i="5"/>
  <c r="R59" i="5"/>
  <c r="R63" i="5"/>
  <c r="R67" i="5"/>
  <c r="R71" i="5"/>
  <c r="R75" i="5"/>
  <c r="R79" i="5"/>
  <c r="R83" i="5"/>
  <c r="R87" i="5"/>
  <c r="R91" i="5"/>
  <c r="R95" i="5"/>
  <c r="R99" i="5"/>
  <c r="R103" i="5"/>
  <c r="R107" i="5"/>
  <c r="K107" i="5"/>
  <c r="J107" i="5"/>
  <c r="I107" i="5"/>
  <c r="H107" i="5"/>
  <c r="A107" i="5"/>
  <c r="G107" i="5"/>
  <c r="F11" i="5"/>
  <c r="F15" i="5"/>
  <c r="F19" i="5"/>
  <c r="F23" i="5"/>
  <c r="F27" i="5"/>
  <c r="F31" i="5"/>
  <c r="F35" i="5"/>
  <c r="F39" i="5"/>
  <c r="F43" i="5"/>
  <c r="F47" i="5"/>
  <c r="F51" i="5"/>
  <c r="F55" i="5"/>
  <c r="F59" i="5"/>
  <c r="F63" i="5"/>
  <c r="F67" i="5"/>
  <c r="F71" i="5"/>
  <c r="F75" i="5"/>
  <c r="F79" i="5"/>
  <c r="F83" i="5"/>
  <c r="F87" i="5"/>
  <c r="F91" i="5"/>
  <c r="F95" i="5"/>
  <c r="F99" i="5"/>
  <c r="F103" i="5"/>
  <c r="F107" i="5"/>
  <c r="AU106" i="5"/>
  <c r="AT106" i="5"/>
  <c r="AS106" i="5"/>
  <c r="AR106" i="5"/>
  <c r="AK106" i="5"/>
  <c r="AQ106" i="5"/>
  <c r="AP10" i="5"/>
  <c r="AP14" i="5"/>
  <c r="AP18" i="5"/>
  <c r="AP22" i="5"/>
  <c r="AP26" i="5"/>
  <c r="AP30" i="5"/>
  <c r="AP34" i="5"/>
  <c r="AP38" i="5"/>
  <c r="AP42" i="5"/>
  <c r="AP46" i="5"/>
  <c r="AP50" i="5"/>
  <c r="AP54" i="5"/>
  <c r="AP58" i="5"/>
  <c r="AP62" i="5"/>
  <c r="AP66" i="5"/>
  <c r="AP70" i="5"/>
  <c r="AP74" i="5"/>
  <c r="AP78" i="5"/>
  <c r="AP82" i="5"/>
  <c r="AP86" i="5"/>
  <c r="AP90" i="5"/>
  <c r="AP94" i="5"/>
  <c r="AP98" i="5"/>
  <c r="AP102" i="5"/>
  <c r="AP106" i="5"/>
  <c r="AJ10" i="5"/>
  <c r="AJ14" i="5"/>
  <c r="AJ18" i="5"/>
  <c r="AJ22" i="5"/>
  <c r="AJ26" i="5"/>
  <c r="AJ30" i="5"/>
  <c r="AJ34" i="5"/>
  <c r="AJ38" i="5"/>
  <c r="AJ42" i="5"/>
  <c r="AJ46" i="5"/>
  <c r="AJ50" i="5"/>
  <c r="AJ54" i="5"/>
  <c r="AJ58" i="5"/>
  <c r="AJ62" i="5"/>
  <c r="AJ66" i="5"/>
  <c r="AJ70" i="5"/>
  <c r="AJ74" i="5"/>
  <c r="AJ78" i="5"/>
  <c r="AJ82" i="5"/>
  <c r="AJ86" i="5"/>
  <c r="AJ90" i="5"/>
  <c r="AJ94" i="5"/>
  <c r="AJ98" i="5"/>
  <c r="AJ102" i="5"/>
  <c r="AJ106" i="5"/>
  <c r="Z106" i="5"/>
  <c r="S106" i="5"/>
  <c r="Y106" i="5"/>
  <c r="X10" i="5"/>
  <c r="X14" i="5"/>
  <c r="X18" i="5"/>
  <c r="X22" i="5"/>
  <c r="X26" i="5"/>
  <c r="X30" i="5"/>
  <c r="X34" i="5"/>
  <c r="X38" i="5"/>
  <c r="X42" i="5"/>
  <c r="X46" i="5"/>
  <c r="X50" i="5"/>
  <c r="X54" i="5"/>
  <c r="X58" i="5"/>
  <c r="X62" i="5"/>
  <c r="X66" i="5"/>
  <c r="X70" i="5"/>
  <c r="X74" i="5"/>
  <c r="X78" i="5"/>
  <c r="X82" i="5"/>
  <c r="X86" i="5"/>
  <c r="X90" i="5"/>
  <c r="X94" i="5"/>
  <c r="X98" i="5"/>
  <c r="X102" i="5"/>
  <c r="X106" i="5"/>
  <c r="R10" i="5"/>
  <c r="R14" i="5"/>
  <c r="R18" i="5"/>
  <c r="R22" i="5"/>
  <c r="R26" i="5"/>
  <c r="R30" i="5"/>
  <c r="R34" i="5"/>
  <c r="R38" i="5"/>
  <c r="R42" i="5"/>
  <c r="R46" i="5"/>
  <c r="R50" i="5"/>
  <c r="R54" i="5"/>
  <c r="R58" i="5"/>
  <c r="R62" i="5"/>
  <c r="R66" i="5"/>
  <c r="R70" i="5"/>
  <c r="R74" i="5"/>
  <c r="R78" i="5"/>
  <c r="R82" i="5"/>
  <c r="R86" i="5"/>
  <c r="R90" i="5"/>
  <c r="R94" i="5"/>
  <c r="R98" i="5"/>
  <c r="R102" i="5"/>
  <c r="R106" i="5"/>
  <c r="K106" i="5"/>
  <c r="J106" i="5"/>
  <c r="I106" i="5"/>
  <c r="H106" i="5"/>
  <c r="A106" i="5"/>
  <c r="G106" i="5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AU105" i="5"/>
  <c r="AT105" i="5"/>
  <c r="AS105" i="5"/>
  <c r="AR105" i="5"/>
  <c r="AK105" i="5"/>
  <c r="AQ105" i="5"/>
  <c r="AP9" i="5"/>
  <c r="AP13" i="5"/>
  <c r="AP17" i="5"/>
  <c r="AP21" i="5"/>
  <c r="AP25" i="5"/>
  <c r="AP29" i="5"/>
  <c r="AP33" i="5"/>
  <c r="AP37" i="5"/>
  <c r="AP41" i="5"/>
  <c r="AP45" i="5"/>
  <c r="AP49" i="5"/>
  <c r="AP53" i="5"/>
  <c r="AP57" i="5"/>
  <c r="AP61" i="5"/>
  <c r="AP65" i="5"/>
  <c r="AP69" i="5"/>
  <c r="AP73" i="5"/>
  <c r="AP77" i="5"/>
  <c r="AP81" i="5"/>
  <c r="AP85" i="5"/>
  <c r="AP89" i="5"/>
  <c r="AP93" i="5"/>
  <c r="AP97" i="5"/>
  <c r="AP101" i="5"/>
  <c r="AP105" i="5"/>
  <c r="AJ9" i="5"/>
  <c r="AJ13" i="5"/>
  <c r="AJ17" i="5"/>
  <c r="AJ21" i="5"/>
  <c r="AJ25" i="5"/>
  <c r="AJ29" i="5"/>
  <c r="AJ33" i="5"/>
  <c r="AJ37" i="5"/>
  <c r="AJ41" i="5"/>
  <c r="AJ45" i="5"/>
  <c r="AJ49" i="5"/>
  <c r="AJ53" i="5"/>
  <c r="AJ57" i="5"/>
  <c r="AJ61" i="5"/>
  <c r="AJ65" i="5"/>
  <c r="AJ69" i="5"/>
  <c r="AJ73" i="5"/>
  <c r="AJ77" i="5"/>
  <c r="AJ81" i="5"/>
  <c r="AJ85" i="5"/>
  <c r="AJ89" i="5"/>
  <c r="AJ93" i="5"/>
  <c r="AJ97" i="5"/>
  <c r="AJ101" i="5"/>
  <c r="AJ105" i="5"/>
  <c r="Z105" i="5"/>
  <c r="S105" i="5"/>
  <c r="Y105" i="5"/>
  <c r="X9" i="5"/>
  <c r="X13" i="5"/>
  <c r="X17" i="5"/>
  <c r="X21" i="5"/>
  <c r="X25" i="5"/>
  <c r="X29" i="5"/>
  <c r="X33" i="5"/>
  <c r="X37" i="5"/>
  <c r="X41" i="5"/>
  <c r="X45" i="5"/>
  <c r="X49" i="5"/>
  <c r="X53" i="5"/>
  <c r="X57" i="5"/>
  <c r="X61" i="5"/>
  <c r="X65" i="5"/>
  <c r="X69" i="5"/>
  <c r="X73" i="5"/>
  <c r="X77" i="5"/>
  <c r="X81" i="5"/>
  <c r="X85" i="5"/>
  <c r="X89" i="5"/>
  <c r="X93" i="5"/>
  <c r="X97" i="5"/>
  <c r="X101" i="5"/>
  <c r="X105" i="5"/>
  <c r="R9" i="5"/>
  <c r="R13" i="5"/>
  <c r="R17" i="5"/>
  <c r="R21" i="5"/>
  <c r="R25" i="5"/>
  <c r="R29" i="5"/>
  <c r="R33" i="5"/>
  <c r="R37" i="5"/>
  <c r="R41" i="5"/>
  <c r="R45" i="5"/>
  <c r="R49" i="5"/>
  <c r="R53" i="5"/>
  <c r="R57" i="5"/>
  <c r="R61" i="5"/>
  <c r="R65" i="5"/>
  <c r="R69" i="5"/>
  <c r="R73" i="5"/>
  <c r="R77" i="5"/>
  <c r="R81" i="5"/>
  <c r="R85" i="5"/>
  <c r="R89" i="5"/>
  <c r="R93" i="5"/>
  <c r="R97" i="5"/>
  <c r="R101" i="5"/>
  <c r="R105" i="5"/>
  <c r="K105" i="5"/>
  <c r="J105" i="5"/>
  <c r="I105" i="5"/>
  <c r="H105" i="5"/>
  <c r="A105" i="5"/>
  <c r="G10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AU104" i="5"/>
  <c r="AT104" i="5"/>
  <c r="AS104" i="5"/>
  <c r="AR104" i="5"/>
  <c r="AK104" i="5"/>
  <c r="AQ104" i="5"/>
  <c r="AP8" i="5"/>
  <c r="AP12" i="5"/>
  <c r="AP16" i="5"/>
  <c r="AP20" i="5"/>
  <c r="AP24" i="5"/>
  <c r="AP28" i="5"/>
  <c r="AP32" i="5"/>
  <c r="AP36" i="5"/>
  <c r="AP40" i="5"/>
  <c r="AP44" i="5"/>
  <c r="AP48" i="5"/>
  <c r="AP52" i="5"/>
  <c r="AP56" i="5"/>
  <c r="AP60" i="5"/>
  <c r="AP64" i="5"/>
  <c r="AP68" i="5"/>
  <c r="AP72" i="5"/>
  <c r="AP76" i="5"/>
  <c r="AP80" i="5"/>
  <c r="AP84" i="5"/>
  <c r="AP88" i="5"/>
  <c r="AP92" i="5"/>
  <c r="AP96" i="5"/>
  <c r="AP100" i="5"/>
  <c r="AP104" i="5"/>
  <c r="AJ8" i="5"/>
  <c r="AJ12" i="5"/>
  <c r="AJ16" i="5"/>
  <c r="AJ20" i="5"/>
  <c r="AJ24" i="5"/>
  <c r="AJ28" i="5"/>
  <c r="AJ32" i="5"/>
  <c r="AJ36" i="5"/>
  <c r="AJ40" i="5"/>
  <c r="AJ44" i="5"/>
  <c r="AJ48" i="5"/>
  <c r="AJ52" i="5"/>
  <c r="AJ56" i="5"/>
  <c r="AJ60" i="5"/>
  <c r="AJ64" i="5"/>
  <c r="AJ68" i="5"/>
  <c r="AJ72" i="5"/>
  <c r="AJ76" i="5"/>
  <c r="AJ80" i="5"/>
  <c r="AJ84" i="5"/>
  <c r="AJ88" i="5"/>
  <c r="AJ92" i="5"/>
  <c r="AJ96" i="5"/>
  <c r="AJ100" i="5"/>
  <c r="AJ104" i="5"/>
  <c r="Z104" i="5"/>
  <c r="S104" i="5"/>
  <c r="Y104" i="5"/>
  <c r="X8" i="5"/>
  <c r="X12" i="5"/>
  <c r="X16" i="5"/>
  <c r="X20" i="5"/>
  <c r="X24" i="5"/>
  <c r="X28" i="5"/>
  <c r="X32" i="5"/>
  <c r="X36" i="5"/>
  <c r="X40" i="5"/>
  <c r="X44" i="5"/>
  <c r="X48" i="5"/>
  <c r="X52" i="5"/>
  <c r="X56" i="5"/>
  <c r="X60" i="5"/>
  <c r="X64" i="5"/>
  <c r="X68" i="5"/>
  <c r="X72" i="5"/>
  <c r="X76" i="5"/>
  <c r="X80" i="5"/>
  <c r="X84" i="5"/>
  <c r="X88" i="5"/>
  <c r="X92" i="5"/>
  <c r="X96" i="5"/>
  <c r="X100" i="5"/>
  <c r="X104" i="5"/>
  <c r="R8" i="5"/>
  <c r="R12" i="5"/>
  <c r="R16" i="5"/>
  <c r="R20" i="5"/>
  <c r="R24" i="5"/>
  <c r="R28" i="5"/>
  <c r="R32" i="5"/>
  <c r="R36" i="5"/>
  <c r="R40" i="5"/>
  <c r="R44" i="5"/>
  <c r="R48" i="5"/>
  <c r="R52" i="5"/>
  <c r="R56" i="5"/>
  <c r="R60" i="5"/>
  <c r="R64" i="5"/>
  <c r="R68" i="5"/>
  <c r="R72" i="5"/>
  <c r="R76" i="5"/>
  <c r="R80" i="5"/>
  <c r="R84" i="5"/>
  <c r="R88" i="5"/>
  <c r="R92" i="5"/>
  <c r="R96" i="5"/>
  <c r="R100" i="5"/>
  <c r="R104" i="5"/>
  <c r="K104" i="5"/>
  <c r="J104" i="5"/>
  <c r="I104" i="5"/>
  <c r="H104" i="5"/>
  <c r="A104" i="5"/>
  <c r="G10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AU103" i="5"/>
  <c r="AT103" i="5"/>
  <c r="AS103" i="5"/>
  <c r="AR103" i="5"/>
  <c r="AK103" i="5"/>
  <c r="AQ103" i="5"/>
  <c r="Z103" i="5"/>
  <c r="S103" i="5"/>
  <c r="Y103" i="5"/>
  <c r="K103" i="5"/>
  <c r="J103" i="5"/>
  <c r="I103" i="5"/>
  <c r="H103" i="5"/>
  <c r="A103" i="5"/>
  <c r="G103" i="5"/>
  <c r="AU102" i="5"/>
  <c r="AT102" i="5"/>
  <c r="AS102" i="5"/>
  <c r="AR102" i="5"/>
  <c r="AK102" i="5"/>
  <c r="AQ102" i="5"/>
  <c r="Z102" i="5"/>
  <c r="S102" i="5"/>
  <c r="Y102" i="5"/>
  <c r="K102" i="5"/>
  <c r="J102" i="5"/>
  <c r="I102" i="5"/>
  <c r="H102" i="5"/>
  <c r="A102" i="5"/>
  <c r="G102" i="5"/>
  <c r="AU101" i="5"/>
  <c r="AT101" i="5"/>
  <c r="AS101" i="5"/>
  <c r="AR101" i="5"/>
  <c r="AK101" i="5"/>
  <c r="AQ101" i="5"/>
  <c r="Z101" i="5"/>
  <c r="S101" i="5"/>
  <c r="Y101" i="5"/>
  <c r="K101" i="5"/>
  <c r="J101" i="5"/>
  <c r="I101" i="5"/>
  <c r="H101" i="5"/>
  <c r="A101" i="5"/>
  <c r="G101" i="5"/>
  <c r="AU100" i="5"/>
  <c r="AT100" i="5"/>
  <c r="AS100" i="5"/>
  <c r="AR100" i="5"/>
  <c r="AK100" i="5"/>
  <c r="AQ100" i="5"/>
  <c r="Z100" i="5"/>
  <c r="S100" i="5"/>
  <c r="Y100" i="5"/>
  <c r="K100" i="5"/>
  <c r="J100" i="5"/>
  <c r="I100" i="5"/>
  <c r="H100" i="5"/>
  <c r="A100" i="5"/>
  <c r="G100" i="5"/>
  <c r="AU99" i="5"/>
  <c r="AT99" i="5"/>
  <c r="AS99" i="5"/>
  <c r="AR99" i="5"/>
  <c r="AK99" i="5"/>
  <c r="AQ99" i="5"/>
  <c r="Z99" i="5"/>
  <c r="S99" i="5"/>
  <c r="Y99" i="5"/>
  <c r="K99" i="5"/>
  <c r="J99" i="5"/>
  <c r="I99" i="5"/>
  <c r="H99" i="5"/>
  <c r="A99" i="5"/>
  <c r="G99" i="5"/>
  <c r="AU98" i="5"/>
  <c r="AT98" i="5"/>
  <c r="AS98" i="5"/>
  <c r="AR98" i="5"/>
  <c r="AK98" i="5"/>
  <c r="AQ98" i="5"/>
  <c r="Z98" i="5"/>
  <c r="S98" i="5"/>
  <c r="Y98" i="5"/>
  <c r="K98" i="5"/>
  <c r="J98" i="5"/>
  <c r="I98" i="5"/>
  <c r="H98" i="5"/>
  <c r="A98" i="5"/>
  <c r="G98" i="5"/>
  <c r="AU97" i="5"/>
  <c r="AT97" i="5"/>
  <c r="AS97" i="5"/>
  <c r="AR97" i="5"/>
  <c r="AK97" i="5"/>
  <c r="AQ97" i="5"/>
  <c r="Z97" i="5"/>
  <c r="S97" i="5"/>
  <c r="Y97" i="5"/>
  <c r="K97" i="5"/>
  <c r="J97" i="5"/>
  <c r="I97" i="5"/>
  <c r="H97" i="5"/>
  <c r="A97" i="5"/>
  <c r="G97" i="5"/>
  <c r="AU96" i="5"/>
  <c r="AT96" i="5"/>
  <c r="AS96" i="5"/>
  <c r="AR96" i="5"/>
  <c r="AK96" i="5"/>
  <c r="AQ96" i="5"/>
  <c r="Z96" i="5"/>
  <c r="S96" i="5"/>
  <c r="Y96" i="5"/>
  <c r="K96" i="5"/>
  <c r="J96" i="5"/>
  <c r="I96" i="5"/>
  <c r="H96" i="5"/>
  <c r="A96" i="5"/>
  <c r="G96" i="5"/>
  <c r="AU95" i="5"/>
  <c r="AT95" i="5"/>
  <c r="AS95" i="5"/>
  <c r="AR95" i="5"/>
  <c r="AK95" i="5"/>
  <c r="AQ95" i="5"/>
  <c r="Z95" i="5"/>
  <c r="S95" i="5"/>
  <c r="Y95" i="5"/>
  <c r="K95" i="5"/>
  <c r="J95" i="5"/>
  <c r="I95" i="5"/>
  <c r="H95" i="5"/>
  <c r="A95" i="5"/>
  <c r="G95" i="5"/>
  <c r="AU94" i="5"/>
  <c r="AT94" i="5"/>
  <c r="AS94" i="5"/>
  <c r="AR94" i="5"/>
  <c r="AK94" i="5"/>
  <c r="AQ94" i="5"/>
  <c r="Z94" i="5"/>
  <c r="S94" i="5"/>
  <c r="Y94" i="5"/>
  <c r="K94" i="5"/>
  <c r="J94" i="5"/>
  <c r="I94" i="5"/>
  <c r="H94" i="5"/>
  <c r="A94" i="5"/>
  <c r="G94" i="5"/>
  <c r="AU93" i="5"/>
  <c r="AT93" i="5"/>
  <c r="AS93" i="5"/>
  <c r="AR93" i="5"/>
  <c r="AK93" i="5"/>
  <c r="AQ93" i="5"/>
  <c r="Z93" i="5"/>
  <c r="S93" i="5"/>
  <c r="Y93" i="5"/>
  <c r="K93" i="5"/>
  <c r="J93" i="5"/>
  <c r="I93" i="5"/>
  <c r="H93" i="5"/>
  <c r="A93" i="5"/>
  <c r="G93" i="5"/>
  <c r="AU92" i="5"/>
  <c r="AT92" i="5"/>
  <c r="AS92" i="5"/>
  <c r="AR92" i="5"/>
  <c r="AK92" i="5"/>
  <c r="AQ92" i="5"/>
  <c r="Z92" i="5"/>
  <c r="S92" i="5"/>
  <c r="Y92" i="5"/>
  <c r="K92" i="5"/>
  <c r="J92" i="5"/>
  <c r="I92" i="5"/>
  <c r="H92" i="5"/>
  <c r="A92" i="5"/>
  <c r="G92" i="5"/>
  <c r="AU91" i="5"/>
  <c r="AT91" i="5"/>
  <c r="AS91" i="5"/>
  <c r="AR91" i="5"/>
  <c r="AK91" i="5"/>
  <c r="AQ91" i="5"/>
  <c r="Z91" i="5"/>
  <c r="S91" i="5"/>
  <c r="Y91" i="5"/>
  <c r="K91" i="5"/>
  <c r="J91" i="5"/>
  <c r="I91" i="5"/>
  <c r="H91" i="5"/>
  <c r="A91" i="5"/>
  <c r="G91" i="5"/>
  <c r="AU90" i="5"/>
  <c r="AT90" i="5"/>
  <c r="AS90" i="5"/>
  <c r="AR90" i="5"/>
  <c r="AK90" i="5"/>
  <c r="AQ90" i="5"/>
  <c r="Z90" i="5"/>
  <c r="S90" i="5"/>
  <c r="Y90" i="5"/>
  <c r="K90" i="5"/>
  <c r="J90" i="5"/>
  <c r="I90" i="5"/>
  <c r="H90" i="5"/>
  <c r="A90" i="5"/>
  <c r="G90" i="5"/>
  <c r="AU89" i="5"/>
  <c r="AT89" i="5"/>
  <c r="AS89" i="5"/>
  <c r="AR89" i="5"/>
  <c r="AK89" i="5"/>
  <c r="AQ89" i="5"/>
  <c r="Z89" i="5"/>
  <c r="S89" i="5"/>
  <c r="Y89" i="5"/>
  <c r="K89" i="5"/>
  <c r="J89" i="5"/>
  <c r="I89" i="5"/>
  <c r="H89" i="5"/>
  <c r="A89" i="5"/>
  <c r="G89" i="5"/>
  <c r="AU88" i="5"/>
  <c r="AT88" i="5"/>
  <c r="AS88" i="5"/>
  <c r="AR88" i="5"/>
  <c r="AK88" i="5"/>
  <c r="AQ88" i="5"/>
  <c r="Z88" i="5"/>
  <c r="S88" i="5"/>
  <c r="Y88" i="5"/>
  <c r="K88" i="5"/>
  <c r="J88" i="5"/>
  <c r="I88" i="5"/>
  <c r="H88" i="5"/>
  <c r="A88" i="5"/>
  <c r="G88" i="5"/>
  <c r="AU87" i="5"/>
  <c r="AT87" i="5"/>
  <c r="AS87" i="5"/>
  <c r="AR87" i="5"/>
  <c r="AK87" i="5"/>
  <c r="AQ87" i="5"/>
  <c r="Z87" i="5"/>
  <c r="S87" i="5"/>
  <c r="Y87" i="5"/>
  <c r="K87" i="5"/>
  <c r="J87" i="5"/>
  <c r="I87" i="5"/>
  <c r="H87" i="5"/>
  <c r="A87" i="5"/>
  <c r="G87" i="5"/>
  <c r="AU86" i="5"/>
  <c r="AT86" i="5"/>
  <c r="AS86" i="5"/>
  <c r="AR86" i="5"/>
  <c r="AK86" i="5"/>
  <c r="AQ86" i="5"/>
  <c r="Z86" i="5"/>
  <c r="S86" i="5"/>
  <c r="Y86" i="5"/>
  <c r="K86" i="5"/>
  <c r="J86" i="5"/>
  <c r="I86" i="5"/>
  <c r="H86" i="5"/>
  <c r="A86" i="5"/>
  <c r="G86" i="5"/>
  <c r="AU85" i="5"/>
  <c r="AT85" i="5"/>
  <c r="AS85" i="5"/>
  <c r="AR85" i="5"/>
  <c r="AK85" i="5"/>
  <c r="AQ85" i="5"/>
  <c r="Z85" i="5"/>
  <c r="S85" i="5"/>
  <c r="Y85" i="5"/>
  <c r="K85" i="5"/>
  <c r="J85" i="5"/>
  <c r="I85" i="5"/>
  <c r="H85" i="5"/>
  <c r="A85" i="5"/>
  <c r="G85" i="5"/>
  <c r="AU84" i="5"/>
  <c r="AT84" i="5"/>
  <c r="AS84" i="5"/>
  <c r="AR84" i="5"/>
  <c r="AK84" i="5"/>
  <c r="AQ84" i="5"/>
  <c r="Z84" i="5"/>
  <c r="S84" i="5"/>
  <c r="Y84" i="5"/>
  <c r="K84" i="5"/>
  <c r="J84" i="5"/>
  <c r="I84" i="5"/>
  <c r="H84" i="5"/>
  <c r="A84" i="5"/>
  <c r="G84" i="5"/>
  <c r="AU83" i="5"/>
  <c r="AT83" i="5"/>
  <c r="AS83" i="5"/>
  <c r="AR83" i="5"/>
  <c r="AK83" i="5"/>
  <c r="AQ83" i="5"/>
  <c r="Z83" i="5"/>
  <c r="S83" i="5"/>
  <c r="Y83" i="5"/>
  <c r="K83" i="5"/>
  <c r="J83" i="5"/>
  <c r="I83" i="5"/>
  <c r="H83" i="5"/>
  <c r="A83" i="5"/>
  <c r="G83" i="5"/>
  <c r="AU82" i="5"/>
  <c r="AT82" i="5"/>
  <c r="AS82" i="5"/>
  <c r="AR82" i="5"/>
  <c r="AK82" i="5"/>
  <c r="AQ82" i="5"/>
  <c r="Z82" i="5"/>
  <c r="S82" i="5"/>
  <c r="Y82" i="5"/>
  <c r="K82" i="5"/>
  <c r="J82" i="5"/>
  <c r="I82" i="5"/>
  <c r="H82" i="5"/>
  <c r="A82" i="5"/>
  <c r="G82" i="5"/>
  <c r="AU81" i="5"/>
  <c r="AT81" i="5"/>
  <c r="AS81" i="5"/>
  <c r="AR81" i="5"/>
  <c r="AK81" i="5"/>
  <c r="AQ81" i="5"/>
  <c r="Z81" i="5"/>
  <c r="S81" i="5"/>
  <c r="Y81" i="5"/>
  <c r="K81" i="5"/>
  <c r="J81" i="5"/>
  <c r="I81" i="5"/>
  <c r="H81" i="5"/>
  <c r="A81" i="5"/>
  <c r="G81" i="5"/>
  <c r="AU80" i="5"/>
  <c r="AT80" i="5"/>
  <c r="AS80" i="5"/>
  <c r="AR80" i="5"/>
  <c r="AK80" i="5"/>
  <c r="AQ80" i="5"/>
  <c r="Z80" i="5"/>
  <c r="S80" i="5"/>
  <c r="Y80" i="5"/>
  <c r="K80" i="5"/>
  <c r="J80" i="5"/>
  <c r="I80" i="5"/>
  <c r="H80" i="5"/>
  <c r="A80" i="5"/>
  <c r="G80" i="5"/>
  <c r="AU79" i="5"/>
  <c r="AT79" i="5"/>
  <c r="AS79" i="5"/>
  <c r="AR79" i="5"/>
  <c r="AK79" i="5"/>
  <c r="AQ79" i="5"/>
  <c r="Z79" i="5"/>
  <c r="S79" i="5"/>
  <c r="Y79" i="5"/>
  <c r="K79" i="5"/>
  <c r="J79" i="5"/>
  <c r="I79" i="5"/>
  <c r="H79" i="5"/>
  <c r="A79" i="5"/>
  <c r="G79" i="5"/>
  <c r="AU78" i="5"/>
  <c r="AT78" i="5"/>
  <c r="AS78" i="5"/>
  <c r="AR78" i="5"/>
  <c r="AK78" i="5"/>
  <c r="AQ78" i="5"/>
  <c r="Z78" i="5"/>
  <c r="S78" i="5"/>
  <c r="Y78" i="5"/>
  <c r="K78" i="5"/>
  <c r="J78" i="5"/>
  <c r="I78" i="5"/>
  <c r="H78" i="5"/>
  <c r="A78" i="5"/>
  <c r="G78" i="5"/>
  <c r="AU77" i="5"/>
  <c r="AT77" i="5"/>
  <c r="AS77" i="5"/>
  <c r="AR77" i="5"/>
  <c r="AK77" i="5"/>
  <c r="AQ77" i="5"/>
  <c r="Z77" i="5"/>
  <c r="S77" i="5"/>
  <c r="Y77" i="5"/>
  <c r="K77" i="5"/>
  <c r="J77" i="5"/>
  <c r="I77" i="5"/>
  <c r="H77" i="5"/>
  <c r="A77" i="5"/>
  <c r="G77" i="5"/>
  <c r="AU76" i="5"/>
  <c r="AT76" i="5"/>
  <c r="AS76" i="5"/>
  <c r="AR76" i="5"/>
  <c r="AK76" i="5"/>
  <c r="AQ76" i="5"/>
  <c r="Z76" i="5"/>
  <c r="S76" i="5"/>
  <c r="Y76" i="5"/>
  <c r="K76" i="5"/>
  <c r="J76" i="5"/>
  <c r="I76" i="5"/>
  <c r="H76" i="5"/>
  <c r="A76" i="5"/>
  <c r="G76" i="5"/>
  <c r="AU75" i="5"/>
  <c r="AT75" i="5"/>
  <c r="AS75" i="5"/>
  <c r="AR75" i="5"/>
  <c r="AK75" i="5"/>
  <c r="AQ75" i="5"/>
  <c r="Z75" i="5"/>
  <c r="S75" i="5"/>
  <c r="Y75" i="5"/>
  <c r="K75" i="5"/>
  <c r="J75" i="5"/>
  <c r="I75" i="5"/>
  <c r="H75" i="5"/>
  <c r="A75" i="5"/>
  <c r="G75" i="5"/>
  <c r="AU74" i="5"/>
  <c r="AT74" i="5"/>
  <c r="AS74" i="5"/>
  <c r="AR74" i="5"/>
  <c r="AK74" i="5"/>
  <c r="AQ74" i="5"/>
  <c r="Z74" i="5"/>
  <c r="S74" i="5"/>
  <c r="Y74" i="5"/>
  <c r="K74" i="5"/>
  <c r="J74" i="5"/>
  <c r="I74" i="5"/>
  <c r="H74" i="5"/>
  <c r="A74" i="5"/>
  <c r="G74" i="5"/>
  <c r="AU73" i="5"/>
  <c r="AT73" i="5"/>
  <c r="AS73" i="5"/>
  <c r="AR73" i="5"/>
  <c r="AK73" i="5"/>
  <c r="AQ73" i="5"/>
  <c r="Z73" i="5"/>
  <c r="S73" i="5"/>
  <c r="Y73" i="5"/>
  <c r="K73" i="5"/>
  <c r="J73" i="5"/>
  <c r="I73" i="5"/>
  <c r="H73" i="5"/>
  <c r="A73" i="5"/>
  <c r="G73" i="5"/>
  <c r="AU72" i="5"/>
  <c r="AT72" i="5"/>
  <c r="AS72" i="5"/>
  <c r="AR72" i="5"/>
  <c r="AK72" i="5"/>
  <c r="AQ72" i="5"/>
  <c r="Z72" i="5"/>
  <c r="S72" i="5"/>
  <c r="Y72" i="5"/>
  <c r="K72" i="5"/>
  <c r="J72" i="5"/>
  <c r="I72" i="5"/>
  <c r="H72" i="5"/>
  <c r="A72" i="5"/>
  <c r="G72" i="5"/>
  <c r="AU71" i="5"/>
  <c r="AT71" i="5"/>
  <c r="AS71" i="5"/>
  <c r="AR71" i="5"/>
  <c r="AK71" i="5"/>
  <c r="AQ71" i="5"/>
  <c r="Z71" i="5"/>
  <c r="S71" i="5"/>
  <c r="Y71" i="5"/>
  <c r="K71" i="5"/>
  <c r="J71" i="5"/>
  <c r="I71" i="5"/>
  <c r="H71" i="5"/>
  <c r="A71" i="5"/>
  <c r="G71" i="5"/>
  <c r="AU70" i="5"/>
  <c r="AT70" i="5"/>
  <c r="AS70" i="5"/>
  <c r="AR70" i="5"/>
  <c r="AK70" i="5"/>
  <c r="AQ70" i="5"/>
  <c r="Z70" i="5"/>
  <c r="S70" i="5"/>
  <c r="Y70" i="5"/>
  <c r="K70" i="5"/>
  <c r="J70" i="5"/>
  <c r="I70" i="5"/>
  <c r="H70" i="5"/>
  <c r="A70" i="5"/>
  <c r="G70" i="5"/>
  <c r="AU69" i="5"/>
  <c r="AT69" i="5"/>
  <c r="AS69" i="5"/>
  <c r="AR69" i="5"/>
  <c r="AK69" i="5"/>
  <c r="AQ69" i="5"/>
  <c r="Z69" i="5"/>
  <c r="S69" i="5"/>
  <c r="Y69" i="5"/>
  <c r="K69" i="5"/>
  <c r="J69" i="5"/>
  <c r="I69" i="5"/>
  <c r="H69" i="5"/>
  <c r="A69" i="5"/>
  <c r="G69" i="5"/>
  <c r="AU68" i="5"/>
  <c r="AT68" i="5"/>
  <c r="AS68" i="5"/>
  <c r="AR68" i="5"/>
  <c r="AK68" i="5"/>
  <c r="AQ68" i="5"/>
  <c r="Z68" i="5"/>
  <c r="S68" i="5"/>
  <c r="Y68" i="5"/>
  <c r="K68" i="5"/>
  <c r="J68" i="5"/>
  <c r="I68" i="5"/>
  <c r="H68" i="5"/>
  <c r="A68" i="5"/>
  <c r="G68" i="5"/>
  <c r="AU67" i="5"/>
  <c r="AT67" i="5"/>
  <c r="AS67" i="5"/>
  <c r="AR67" i="5"/>
  <c r="AK67" i="5"/>
  <c r="AQ67" i="5"/>
  <c r="Z67" i="5"/>
  <c r="S67" i="5"/>
  <c r="Y67" i="5"/>
  <c r="K67" i="5"/>
  <c r="J67" i="5"/>
  <c r="I67" i="5"/>
  <c r="H67" i="5"/>
  <c r="A67" i="5"/>
  <c r="G67" i="5"/>
  <c r="AU66" i="5"/>
  <c r="AT66" i="5"/>
  <c r="AS66" i="5"/>
  <c r="AR66" i="5"/>
  <c r="AK66" i="5"/>
  <c r="AQ66" i="5"/>
  <c r="Z66" i="5"/>
  <c r="S66" i="5"/>
  <c r="Y66" i="5"/>
  <c r="K66" i="5"/>
  <c r="J66" i="5"/>
  <c r="I66" i="5"/>
  <c r="H66" i="5"/>
  <c r="A66" i="5"/>
  <c r="G66" i="5"/>
  <c r="AU65" i="5"/>
  <c r="AT65" i="5"/>
  <c r="AS65" i="5"/>
  <c r="AR65" i="5"/>
  <c r="AK65" i="5"/>
  <c r="AQ65" i="5"/>
  <c r="Z65" i="5"/>
  <c r="S65" i="5"/>
  <c r="Y65" i="5"/>
  <c r="K65" i="5"/>
  <c r="J65" i="5"/>
  <c r="I65" i="5"/>
  <c r="H65" i="5"/>
  <c r="A65" i="5"/>
  <c r="G65" i="5"/>
  <c r="AU64" i="5"/>
  <c r="AT64" i="5"/>
  <c r="AS64" i="5"/>
  <c r="AR64" i="5"/>
  <c r="AK64" i="5"/>
  <c r="AQ64" i="5"/>
  <c r="Z64" i="5"/>
  <c r="S64" i="5"/>
  <c r="Y64" i="5"/>
  <c r="K64" i="5"/>
  <c r="J64" i="5"/>
  <c r="I64" i="5"/>
  <c r="H64" i="5"/>
  <c r="A64" i="5"/>
  <c r="G64" i="5"/>
  <c r="AU63" i="5"/>
  <c r="AT63" i="5"/>
  <c r="AS63" i="5"/>
  <c r="AR63" i="5"/>
  <c r="AK63" i="5"/>
  <c r="AQ63" i="5"/>
  <c r="Z63" i="5"/>
  <c r="S63" i="5"/>
  <c r="Y63" i="5"/>
  <c r="K63" i="5"/>
  <c r="J63" i="5"/>
  <c r="I63" i="5"/>
  <c r="H63" i="5"/>
  <c r="A63" i="5"/>
  <c r="G63" i="5"/>
  <c r="AU62" i="5"/>
  <c r="AT62" i="5"/>
  <c r="AS62" i="5"/>
  <c r="AR62" i="5"/>
  <c r="AK62" i="5"/>
  <c r="AQ62" i="5"/>
  <c r="Z62" i="5"/>
  <c r="S62" i="5"/>
  <c r="Y62" i="5"/>
  <c r="K62" i="5"/>
  <c r="J62" i="5"/>
  <c r="I62" i="5"/>
  <c r="H62" i="5"/>
  <c r="A62" i="5"/>
  <c r="G62" i="5"/>
  <c r="AU61" i="5"/>
  <c r="AT61" i="5"/>
  <c r="AS61" i="5"/>
  <c r="AR61" i="5"/>
  <c r="AK61" i="5"/>
  <c r="AQ61" i="5"/>
  <c r="Z61" i="5"/>
  <c r="S61" i="5"/>
  <c r="Y61" i="5"/>
  <c r="K61" i="5"/>
  <c r="J61" i="5"/>
  <c r="I61" i="5"/>
  <c r="H61" i="5"/>
  <c r="A61" i="5"/>
  <c r="G61" i="5"/>
  <c r="AU60" i="5"/>
  <c r="AT60" i="5"/>
  <c r="AS60" i="5"/>
  <c r="AR60" i="5"/>
  <c r="AK60" i="5"/>
  <c r="AQ60" i="5"/>
  <c r="Z60" i="5"/>
  <c r="S60" i="5"/>
  <c r="Y60" i="5"/>
  <c r="K60" i="5"/>
  <c r="J60" i="5"/>
  <c r="I60" i="5"/>
  <c r="H60" i="5"/>
  <c r="A60" i="5"/>
  <c r="G60" i="5"/>
  <c r="AU59" i="5"/>
  <c r="AT59" i="5"/>
  <c r="AS59" i="5"/>
  <c r="AR59" i="5"/>
  <c r="AK59" i="5"/>
  <c r="AQ59" i="5"/>
  <c r="Z59" i="5"/>
  <c r="S59" i="5"/>
  <c r="Y59" i="5"/>
  <c r="K59" i="5"/>
  <c r="J59" i="5"/>
  <c r="I59" i="5"/>
  <c r="H59" i="5"/>
  <c r="A59" i="5"/>
  <c r="G59" i="5"/>
  <c r="AU58" i="5"/>
  <c r="AT58" i="5"/>
  <c r="AS58" i="5"/>
  <c r="AR58" i="5"/>
  <c r="AK58" i="5"/>
  <c r="AQ58" i="5"/>
  <c r="Z58" i="5"/>
  <c r="S58" i="5"/>
  <c r="Y58" i="5"/>
  <c r="K58" i="5"/>
  <c r="J58" i="5"/>
  <c r="I58" i="5"/>
  <c r="H58" i="5"/>
  <c r="A58" i="5"/>
  <c r="G58" i="5"/>
  <c r="AU57" i="5"/>
  <c r="AT57" i="5"/>
  <c r="AS57" i="5"/>
  <c r="AR57" i="5"/>
  <c r="AK57" i="5"/>
  <c r="AQ57" i="5"/>
  <c r="Z57" i="5"/>
  <c r="S57" i="5"/>
  <c r="Y57" i="5"/>
  <c r="K57" i="5"/>
  <c r="J57" i="5"/>
  <c r="I57" i="5"/>
  <c r="H57" i="5"/>
  <c r="A57" i="5"/>
  <c r="G57" i="5"/>
  <c r="AU56" i="5"/>
  <c r="AT56" i="5"/>
  <c r="AS56" i="5"/>
  <c r="AR56" i="5"/>
  <c r="AK56" i="5"/>
  <c r="AQ56" i="5"/>
  <c r="Z56" i="5"/>
  <c r="S56" i="5"/>
  <c r="Y56" i="5"/>
  <c r="K56" i="5"/>
  <c r="J56" i="5"/>
  <c r="I56" i="5"/>
  <c r="H56" i="5"/>
  <c r="A56" i="5"/>
  <c r="G56" i="5"/>
  <c r="AU55" i="5"/>
  <c r="AT55" i="5"/>
  <c r="AS55" i="5"/>
  <c r="AR55" i="5"/>
  <c r="AK55" i="5"/>
  <c r="AQ55" i="5"/>
  <c r="Z55" i="5"/>
  <c r="S55" i="5"/>
  <c r="Y55" i="5"/>
  <c r="K55" i="5"/>
  <c r="J55" i="5"/>
  <c r="I55" i="5"/>
  <c r="H55" i="5"/>
  <c r="A55" i="5"/>
  <c r="G55" i="5"/>
  <c r="AU54" i="5"/>
  <c r="AT54" i="5"/>
  <c r="AS54" i="5"/>
  <c r="AR54" i="5"/>
  <c r="AK54" i="5"/>
  <c r="AQ54" i="5"/>
  <c r="Z54" i="5"/>
  <c r="S54" i="5"/>
  <c r="Y54" i="5"/>
  <c r="K54" i="5"/>
  <c r="J54" i="5"/>
  <c r="I54" i="5"/>
  <c r="H54" i="5"/>
  <c r="A54" i="5"/>
  <c r="G54" i="5"/>
  <c r="AU53" i="5"/>
  <c r="AT53" i="5"/>
  <c r="AS53" i="5"/>
  <c r="AR53" i="5"/>
  <c r="AK53" i="5"/>
  <c r="AQ53" i="5"/>
  <c r="Z53" i="5"/>
  <c r="S53" i="5"/>
  <c r="Y53" i="5"/>
  <c r="K53" i="5"/>
  <c r="J53" i="5"/>
  <c r="I53" i="5"/>
  <c r="H53" i="5"/>
  <c r="A53" i="5"/>
  <c r="G53" i="5"/>
  <c r="AU52" i="5"/>
  <c r="AT52" i="5"/>
  <c r="AS52" i="5"/>
  <c r="AR52" i="5"/>
  <c r="AK52" i="5"/>
  <c r="AQ52" i="5"/>
  <c r="Z52" i="5"/>
  <c r="S52" i="5"/>
  <c r="Y52" i="5"/>
  <c r="K52" i="5"/>
  <c r="J52" i="5"/>
  <c r="I52" i="5"/>
  <c r="H52" i="5"/>
  <c r="A52" i="5"/>
  <c r="G52" i="5"/>
  <c r="AU51" i="5"/>
  <c r="AT51" i="5"/>
  <c r="AS51" i="5"/>
  <c r="AR51" i="5"/>
  <c r="AK51" i="5"/>
  <c r="AQ51" i="5"/>
  <c r="Z51" i="5"/>
  <c r="S51" i="5"/>
  <c r="Y51" i="5"/>
  <c r="K51" i="5"/>
  <c r="J51" i="5"/>
  <c r="I51" i="5"/>
  <c r="H51" i="5"/>
  <c r="A51" i="5"/>
  <c r="G51" i="5"/>
  <c r="AU50" i="5"/>
  <c r="AT50" i="5"/>
  <c r="AS50" i="5"/>
  <c r="AR50" i="5"/>
  <c r="AK50" i="5"/>
  <c r="AQ50" i="5"/>
  <c r="Z50" i="5"/>
  <c r="S50" i="5"/>
  <c r="Y50" i="5"/>
  <c r="K50" i="5"/>
  <c r="J50" i="5"/>
  <c r="I50" i="5"/>
  <c r="H50" i="5"/>
  <c r="A50" i="5"/>
  <c r="G50" i="5"/>
  <c r="AU49" i="5"/>
  <c r="AT49" i="5"/>
  <c r="AS49" i="5"/>
  <c r="AR49" i="5"/>
  <c r="AK49" i="5"/>
  <c r="AQ49" i="5"/>
  <c r="Z49" i="5"/>
  <c r="S49" i="5"/>
  <c r="Y49" i="5"/>
  <c r="K49" i="5"/>
  <c r="J49" i="5"/>
  <c r="I49" i="5"/>
  <c r="H49" i="5"/>
  <c r="A49" i="5"/>
  <c r="G49" i="5"/>
  <c r="AU48" i="5"/>
  <c r="AT48" i="5"/>
  <c r="AS48" i="5"/>
  <c r="AR48" i="5"/>
  <c r="AK48" i="5"/>
  <c r="AQ48" i="5"/>
  <c r="Z48" i="5"/>
  <c r="S48" i="5"/>
  <c r="Y48" i="5"/>
  <c r="K48" i="5"/>
  <c r="J48" i="5"/>
  <c r="I48" i="5"/>
  <c r="H48" i="5"/>
  <c r="A48" i="5"/>
  <c r="G48" i="5"/>
  <c r="AU47" i="5"/>
  <c r="AT47" i="5"/>
  <c r="AS47" i="5"/>
  <c r="AR47" i="5"/>
  <c r="AK47" i="5"/>
  <c r="AQ47" i="5"/>
  <c r="Z47" i="5"/>
  <c r="S47" i="5"/>
  <c r="Y47" i="5"/>
  <c r="K47" i="5"/>
  <c r="J47" i="5"/>
  <c r="I47" i="5"/>
  <c r="H47" i="5"/>
  <c r="A47" i="5"/>
  <c r="G47" i="5"/>
  <c r="AU46" i="5"/>
  <c r="AT46" i="5"/>
  <c r="AS46" i="5"/>
  <c r="AR46" i="5"/>
  <c r="AK46" i="5"/>
  <c r="AQ46" i="5"/>
  <c r="Z46" i="5"/>
  <c r="S46" i="5"/>
  <c r="Y46" i="5"/>
  <c r="K46" i="5"/>
  <c r="J46" i="5"/>
  <c r="I46" i="5"/>
  <c r="H46" i="5"/>
  <c r="A46" i="5"/>
  <c r="G46" i="5"/>
  <c r="AU45" i="5"/>
  <c r="AT45" i="5"/>
  <c r="AS45" i="5"/>
  <c r="AR45" i="5"/>
  <c r="AK45" i="5"/>
  <c r="AQ45" i="5"/>
  <c r="Z45" i="5"/>
  <c r="S45" i="5"/>
  <c r="Y45" i="5"/>
  <c r="K45" i="5"/>
  <c r="J45" i="5"/>
  <c r="I45" i="5"/>
  <c r="H45" i="5"/>
  <c r="A45" i="5"/>
  <c r="G45" i="5"/>
  <c r="AU44" i="5"/>
  <c r="AT44" i="5"/>
  <c r="AS44" i="5"/>
  <c r="AR44" i="5"/>
  <c r="AK44" i="5"/>
  <c r="AQ44" i="5"/>
  <c r="Z44" i="5"/>
  <c r="S44" i="5"/>
  <c r="Y44" i="5"/>
  <c r="K44" i="5"/>
  <c r="J44" i="5"/>
  <c r="I44" i="5"/>
  <c r="H44" i="5"/>
  <c r="A44" i="5"/>
  <c r="G44" i="5"/>
  <c r="AU43" i="5"/>
  <c r="AT43" i="5"/>
  <c r="AS43" i="5"/>
  <c r="AR43" i="5"/>
  <c r="AK43" i="5"/>
  <c r="AQ43" i="5"/>
  <c r="Z43" i="5"/>
  <c r="S43" i="5"/>
  <c r="Y43" i="5"/>
  <c r="K43" i="5"/>
  <c r="J43" i="5"/>
  <c r="I43" i="5"/>
  <c r="H43" i="5"/>
  <c r="A43" i="5"/>
  <c r="G43" i="5"/>
  <c r="AU42" i="5"/>
  <c r="AT42" i="5"/>
  <c r="AS42" i="5"/>
  <c r="AR42" i="5"/>
  <c r="AK42" i="5"/>
  <c r="AQ42" i="5"/>
  <c r="Z42" i="5"/>
  <c r="S42" i="5"/>
  <c r="Y42" i="5"/>
  <c r="K42" i="5"/>
  <c r="J42" i="5"/>
  <c r="I42" i="5"/>
  <c r="H42" i="5"/>
  <c r="A42" i="5"/>
  <c r="G42" i="5"/>
  <c r="AU41" i="5"/>
  <c r="AT41" i="5"/>
  <c r="AS41" i="5"/>
  <c r="AR41" i="5"/>
  <c r="AK41" i="5"/>
  <c r="AQ41" i="5"/>
  <c r="Z41" i="5"/>
  <c r="S41" i="5"/>
  <c r="Y41" i="5"/>
  <c r="K41" i="5"/>
  <c r="J41" i="5"/>
  <c r="I41" i="5"/>
  <c r="H41" i="5"/>
  <c r="A41" i="5"/>
  <c r="G41" i="5"/>
  <c r="AU40" i="5"/>
  <c r="AT40" i="5"/>
  <c r="AS40" i="5"/>
  <c r="AR40" i="5"/>
  <c r="AK40" i="5"/>
  <c r="AQ40" i="5"/>
  <c r="Z40" i="5"/>
  <c r="S40" i="5"/>
  <c r="Y40" i="5"/>
  <c r="K40" i="5"/>
  <c r="J40" i="5"/>
  <c r="I40" i="5"/>
  <c r="H40" i="5"/>
  <c r="A40" i="5"/>
  <c r="G40" i="5"/>
  <c r="AU39" i="5"/>
  <c r="AT39" i="5"/>
  <c r="AS39" i="5"/>
  <c r="AR39" i="5"/>
  <c r="AK39" i="5"/>
  <c r="AQ39" i="5"/>
  <c r="Z39" i="5"/>
  <c r="S39" i="5"/>
  <c r="Y39" i="5"/>
  <c r="K39" i="5"/>
  <c r="J39" i="5"/>
  <c r="I39" i="5"/>
  <c r="H39" i="5"/>
  <c r="A39" i="5"/>
  <c r="G39" i="5"/>
  <c r="AU38" i="5"/>
  <c r="AT38" i="5"/>
  <c r="AS38" i="5"/>
  <c r="AR38" i="5"/>
  <c r="AK38" i="5"/>
  <c r="AQ38" i="5"/>
  <c r="Z38" i="5"/>
  <c r="S38" i="5"/>
  <c r="Y38" i="5"/>
  <c r="K38" i="5"/>
  <c r="J38" i="5"/>
  <c r="I38" i="5"/>
  <c r="H38" i="5"/>
  <c r="A38" i="5"/>
  <c r="G38" i="5"/>
  <c r="AU37" i="5"/>
  <c r="AT37" i="5"/>
  <c r="AS37" i="5"/>
  <c r="AR37" i="5"/>
  <c r="AK37" i="5"/>
  <c r="AQ37" i="5"/>
  <c r="Z37" i="5"/>
  <c r="S37" i="5"/>
  <c r="Y37" i="5"/>
  <c r="K37" i="5"/>
  <c r="J37" i="5"/>
  <c r="I37" i="5"/>
  <c r="H37" i="5"/>
  <c r="A37" i="5"/>
  <c r="G37" i="5"/>
  <c r="AU36" i="5"/>
  <c r="AT36" i="5"/>
  <c r="AS36" i="5"/>
  <c r="AR36" i="5"/>
  <c r="AK36" i="5"/>
  <c r="AQ36" i="5"/>
  <c r="Z36" i="5"/>
  <c r="S36" i="5"/>
  <c r="Y36" i="5"/>
  <c r="K36" i="5"/>
  <c r="J36" i="5"/>
  <c r="I36" i="5"/>
  <c r="H36" i="5"/>
  <c r="A36" i="5"/>
  <c r="G36" i="5"/>
  <c r="AU35" i="5"/>
  <c r="AT35" i="5"/>
  <c r="AS35" i="5"/>
  <c r="AR35" i="5"/>
  <c r="AK35" i="5"/>
  <c r="AQ35" i="5"/>
  <c r="Z35" i="5"/>
  <c r="S35" i="5"/>
  <c r="Y35" i="5"/>
  <c r="K35" i="5"/>
  <c r="J35" i="5"/>
  <c r="I35" i="5"/>
  <c r="H35" i="5"/>
  <c r="A35" i="5"/>
  <c r="G35" i="5"/>
  <c r="AU34" i="5"/>
  <c r="AT34" i="5"/>
  <c r="AS34" i="5"/>
  <c r="AR34" i="5"/>
  <c r="AK34" i="5"/>
  <c r="AQ34" i="5"/>
  <c r="Z34" i="5"/>
  <c r="S34" i="5"/>
  <c r="Y34" i="5"/>
  <c r="K34" i="5"/>
  <c r="J34" i="5"/>
  <c r="I34" i="5"/>
  <c r="H34" i="5"/>
  <c r="A34" i="5"/>
  <c r="G34" i="5"/>
  <c r="AU33" i="5"/>
  <c r="AT33" i="5"/>
  <c r="AS33" i="5"/>
  <c r="AR33" i="5"/>
  <c r="AK33" i="5"/>
  <c r="AQ33" i="5"/>
  <c r="Z33" i="5"/>
  <c r="S33" i="5"/>
  <c r="Y33" i="5"/>
  <c r="K33" i="5"/>
  <c r="J33" i="5"/>
  <c r="I33" i="5"/>
  <c r="H33" i="5"/>
  <c r="A33" i="5"/>
  <c r="G33" i="5"/>
  <c r="AU32" i="5"/>
  <c r="AT32" i="5"/>
  <c r="AS32" i="5"/>
  <c r="AR32" i="5"/>
  <c r="AK32" i="5"/>
  <c r="AQ32" i="5"/>
  <c r="AI32" i="5"/>
  <c r="AH32" i="5"/>
  <c r="AG32" i="5"/>
  <c r="AF29" i="5"/>
  <c r="AF32" i="5"/>
  <c r="Z32" i="5"/>
  <c r="S32" i="5"/>
  <c r="Y32" i="5"/>
  <c r="K32" i="5"/>
  <c r="J32" i="5"/>
  <c r="I32" i="5"/>
  <c r="H32" i="5"/>
  <c r="A32" i="5"/>
  <c r="G32" i="5"/>
  <c r="AU31" i="5"/>
  <c r="AT31" i="5"/>
  <c r="AS31" i="5"/>
  <c r="AR31" i="5"/>
  <c r="AK31" i="5"/>
  <c r="AQ31" i="5"/>
  <c r="Z31" i="5"/>
  <c r="S31" i="5"/>
  <c r="Y31" i="5"/>
  <c r="K31" i="5"/>
  <c r="J31" i="5"/>
  <c r="I31" i="5"/>
  <c r="H31" i="5"/>
  <c r="A31" i="5"/>
  <c r="G31" i="5"/>
  <c r="AU30" i="5"/>
  <c r="AT30" i="5"/>
  <c r="AS30" i="5"/>
  <c r="AR30" i="5"/>
  <c r="AK30" i="5"/>
  <c r="AQ30" i="5"/>
  <c r="Z30" i="5"/>
  <c r="S30" i="5"/>
  <c r="Y30" i="5"/>
  <c r="K30" i="5"/>
  <c r="J30" i="5"/>
  <c r="I30" i="5"/>
  <c r="H30" i="5"/>
  <c r="A30" i="5"/>
  <c r="G30" i="5"/>
  <c r="BA29" i="5"/>
  <c r="AZ29" i="5"/>
  <c r="AY29" i="5"/>
  <c r="AX29" i="5"/>
  <c r="AW29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U29" i="5"/>
  <c r="AT29" i="5"/>
  <c r="AS29" i="5"/>
  <c r="AR29" i="5"/>
  <c r="AK29" i="5"/>
  <c r="AQ29" i="5"/>
  <c r="AE29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Z29" i="5"/>
  <c r="S29" i="5"/>
  <c r="Y29" i="5"/>
  <c r="Q29" i="5"/>
  <c r="P29" i="5"/>
  <c r="O29" i="5"/>
  <c r="N29" i="5"/>
  <c r="M29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K29" i="5"/>
  <c r="J29" i="5"/>
  <c r="I29" i="5"/>
  <c r="H29" i="5"/>
  <c r="A29" i="5"/>
  <c r="G29" i="5"/>
  <c r="BA28" i="5"/>
  <c r="AZ28" i="5"/>
  <c r="AY28" i="5"/>
  <c r="AX28" i="5"/>
  <c r="AW28" i="5"/>
  <c r="AU28" i="5"/>
  <c r="AT28" i="5"/>
  <c r="AS28" i="5"/>
  <c r="AR28" i="5"/>
  <c r="AK28" i="5"/>
  <c r="AQ28" i="5"/>
  <c r="AF28" i="5"/>
  <c r="AE28" i="5"/>
  <c r="Z28" i="5"/>
  <c r="S28" i="5"/>
  <c r="Y28" i="5"/>
  <c r="Q28" i="5"/>
  <c r="P28" i="5"/>
  <c r="O28" i="5"/>
  <c r="N28" i="5"/>
  <c r="M28" i="5"/>
  <c r="K28" i="5"/>
  <c r="J28" i="5"/>
  <c r="I28" i="5"/>
  <c r="H28" i="5"/>
  <c r="A28" i="5"/>
  <c r="G28" i="5"/>
  <c r="BA27" i="5"/>
  <c r="AZ27" i="5"/>
  <c r="AY27" i="5"/>
  <c r="AX27" i="5"/>
  <c r="AW27" i="5"/>
  <c r="AU27" i="5"/>
  <c r="AT27" i="5"/>
  <c r="AS27" i="5"/>
  <c r="AR27" i="5"/>
  <c r="AK27" i="5"/>
  <c r="AQ27" i="5"/>
  <c r="AF27" i="5"/>
  <c r="AE27" i="5"/>
  <c r="Z27" i="5"/>
  <c r="S27" i="5"/>
  <c r="Y27" i="5"/>
  <c r="Q27" i="5"/>
  <c r="P27" i="5"/>
  <c r="O27" i="5"/>
  <c r="N27" i="5"/>
  <c r="M27" i="5"/>
  <c r="K27" i="5"/>
  <c r="J27" i="5"/>
  <c r="I27" i="5"/>
  <c r="H27" i="5"/>
  <c r="A27" i="5"/>
  <c r="G27" i="5"/>
  <c r="BA26" i="5"/>
  <c r="AZ26" i="5"/>
  <c r="AY26" i="5"/>
  <c r="AX26" i="5"/>
  <c r="AW26" i="5"/>
  <c r="AU26" i="5"/>
  <c r="AT26" i="5"/>
  <c r="AS26" i="5"/>
  <c r="AR26" i="5"/>
  <c r="AK26" i="5"/>
  <c r="AQ26" i="5"/>
  <c r="AF26" i="5"/>
  <c r="AE26" i="5"/>
  <c r="Z26" i="5"/>
  <c r="S26" i="5"/>
  <c r="Y26" i="5"/>
  <c r="Q26" i="5"/>
  <c r="P26" i="5"/>
  <c r="O26" i="5"/>
  <c r="N26" i="5"/>
  <c r="M26" i="5"/>
  <c r="K26" i="5"/>
  <c r="J26" i="5"/>
  <c r="I26" i="5"/>
  <c r="H26" i="5"/>
  <c r="A26" i="5"/>
  <c r="G26" i="5"/>
  <c r="BA25" i="5"/>
  <c r="AZ25" i="5"/>
  <c r="AY25" i="5"/>
  <c r="AX25" i="5"/>
  <c r="AW25" i="5"/>
  <c r="AU25" i="5"/>
  <c r="AT25" i="5"/>
  <c r="AS25" i="5"/>
  <c r="AR25" i="5"/>
  <c r="AK25" i="5"/>
  <c r="AQ25" i="5"/>
  <c r="AF25" i="5"/>
  <c r="AE25" i="5"/>
  <c r="Z25" i="5"/>
  <c r="S25" i="5"/>
  <c r="Y25" i="5"/>
  <c r="Q25" i="5"/>
  <c r="P25" i="5"/>
  <c r="O25" i="5"/>
  <c r="N25" i="5"/>
  <c r="M25" i="5"/>
  <c r="K25" i="5"/>
  <c r="J25" i="5"/>
  <c r="I25" i="5"/>
  <c r="H25" i="5"/>
  <c r="A25" i="5"/>
  <c r="G25" i="5"/>
  <c r="BA24" i="5"/>
  <c r="AZ24" i="5"/>
  <c r="AY24" i="5"/>
  <c r="AX24" i="5"/>
  <c r="AW24" i="5"/>
  <c r="AU24" i="5"/>
  <c r="AT24" i="5"/>
  <c r="AS24" i="5"/>
  <c r="AR24" i="5"/>
  <c r="AK24" i="5"/>
  <c r="AQ24" i="5"/>
  <c r="AF24" i="5"/>
  <c r="AE24" i="5"/>
  <c r="Z24" i="5"/>
  <c r="S24" i="5"/>
  <c r="Y24" i="5"/>
  <c r="Q24" i="5"/>
  <c r="P24" i="5"/>
  <c r="O24" i="5"/>
  <c r="N24" i="5"/>
  <c r="M24" i="5"/>
  <c r="K24" i="5"/>
  <c r="J24" i="5"/>
  <c r="I24" i="5"/>
  <c r="H24" i="5"/>
  <c r="A24" i="5"/>
  <c r="G24" i="5"/>
  <c r="BA23" i="5"/>
  <c r="AZ23" i="5"/>
  <c r="AY23" i="5"/>
  <c r="AX23" i="5"/>
  <c r="AW23" i="5"/>
  <c r="AU23" i="5"/>
  <c r="AT23" i="5"/>
  <c r="AS23" i="5"/>
  <c r="AR23" i="5"/>
  <c r="AK23" i="5"/>
  <c r="AQ23" i="5"/>
  <c r="AF23" i="5"/>
  <c r="AE23" i="5"/>
  <c r="Z23" i="5"/>
  <c r="S23" i="5"/>
  <c r="Y23" i="5"/>
  <c r="Q23" i="5"/>
  <c r="P23" i="5"/>
  <c r="O23" i="5"/>
  <c r="N23" i="5"/>
  <c r="M23" i="5"/>
  <c r="K23" i="5"/>
  <c r="J23" i="5"/>
  <c r="I23" i="5"/>
  <c r="H23" i="5"/>
  <c r="A23" i="5"/>
  <c r="G23" i="5"/>
  <c r="BA22" i="5"/>
  <c r="AZ22" i="5"/>
  <c r="AY22" i="5"/>
  <c r="AX22" i="5"/>
  <c r="AW22" i="5"/>
  <c r="AU22" i="5"/>
  <c r="AT22" i="5"/>
  <c r="AS22" i="5"/>
  <c r="AR22" i="5"/>
  <c r="AK22" i="5"/>
  <c r="AQ22" i="5"/>
  <c r="AF22" i="5"/>
  <c r="AE22" i="5"/>
  <c r="Z22" i="5"/>
  <c r="S22" i="5"/>
  <c r="Y22" i="5"/>
  <c r="Q22" i="5"/>
  <c r="P22" i="5"/>
  <c r="O22" i="5"/>
  <c r="N22" i="5"/>
  <c r="M22" i="5"/>
  <c r="K22" i="5"/>
  <c r="J22" i="5"/>
  <c r="I22" i="5"/>
  <c r="H22" i="5"/>
  <c r="A22" i="5"/>
  <c r="G22" i="5"/>
  <c r="BA21" i="5"/>
  <c r="AZ21" i="5"/>
  <c r="AY21" i="5"/>
  <c r="AX21" i="5"/>
  <c r="AW21" i="5"/>
  <c r="AU21" i="5"/>
  <c r="AT21" i="5"/>
  <c r="AS21" i="5"/>
  <c r="AR21" i="5"/>
  <c r="AK21" i="5"/>
  <c r="AQ21" i="5"/>
  <c r="AF21" i="5"/>
  <c r="AE21" i="5"/>
  <c r="Z21" i="5"/>
  <c r="S21" i="5"/>
  <c r="Y21" i="5"/>
  <c r="Q21" i="5"/>
  <c r="P21" i="5"/>
  <c r="O21" i="5"/>
  <c r="N21" i="5"/>
  <c r="M21" i="5"/>
  <c r="K21" i="5"/>
  <c r="J21" i="5"/>
  <c r="I21" i="5"/>
  <c r="H21" i="5"/>
  <c r="A21" i="5"/>
  <c r="G21" i="5"/>
  <c r="BA20" i="5"/>
  <c r="AZ20" i="5"/>
  <c r="AY20" i="5"/>
  <c r="AX20" i="5"/>
  <c r="AW20" i="5"/>
  <c r="AU20" i="5"/>
  <c r="AT20" i="5"/>
  <c r="AS20" i="5"/>
  <c r="AR20" i="5"/>
  <c r="AK20" i="5"/>
  <c r="AQ20" i="5"/>
  <c r="AF20" i="5"/>
  <c r="AE20" i="5"/>
  <c r="Z20" i="5"/>
  <c r="S20" i="5"/>
  <c r="Y20" i="5"/>
  <c r="Q20" i="5"/>
  <c r="P20" i="5"/>
  <c r="O20" i="5"/>
  <c r="N20" i="5"/>
  <c r="M20" i="5"/>
  <c r="K20" i="5"/>
  <c r="J20" i="5"/>
  <c r="I20" i="5"/>
  <c r="H20" i="5"/>
  <c r="A20" i="5"/>
  <c r="G20" i="5"/>
  <c r="BA19" i="5"/>
  <c r="AZ19" i="5"/>
  <c r="AY19" i="5"/>
  <c r="AX19" i="5"/>
  <c r="AW19" i="5"/>
  <c r="AU19" i="5"/>
  <c r="AT19" i="5"/>
  <c r="AS19" i="5"/>
  <c r="AR19" i="5"/>
  <c r="AK19" i="5"/>
  <c r="AQ19" i="5"/>
  <c r="AF19" i="5"/>
  <c r="AE19" i="5"/>
  <c r="Z19" i="5"/>
  <c r="S19" i="5"/>
  <c r="Y19" i="5"/>
  <c r="Q19" i="5"/>
  <c r="P19" i="5"/>
  <c r="O19" i="5"/>
  <c r="N19" i="5"/>
  <c r="M19" i="5"/>
  <c r="K19" i="5"/>
  <c r="J19" i="5"/>
  <c r="I19" i="5"/>
  <c r="H19" i="5"/>
  <c r="A19" i="5"/>
  <c r="G19" i="5"/>
  <c r="BA18" i="5"/>
  <c r="AZ18" i="5"/>
  <c r="AY18" i="5"/>
  <c r="AX18" i="5"/>
  <c r="AW18" i="5"/>
  <c r="AU18" i="5"/>
  <c r="AT18" i="5"/>
  <c r="AS18" i="5"/>
  <c r="AR18" i="5"/>
  <c r="AK18" i="5"/>
  <c r="AQ18" i="5"/>
  <c r="AF18" i="5"/>
  <c r="AE18" i="5"/>
  <c r="Z18" i="5"/>
  <c r="S18" i="5"/>
  <c r="Y18" i="5"/>
  <c r="Q18" i="5"/>
  <c r="P18" i="5"/>
  <c r="O18" i="5"/>
  <c r="N18" i="5"/>
  <c r="M18" i="5"/>
  <c r="K18" i="5"/>
  <c r="J18" i="5"/>
  <c r="I18" i="5"/>
  <c r="H18" i="5"/>
  <c r="A18" i="5"/>
  <c r="G18" i="5"/>
  <c r="BA17" i="5"/>
  <c r="AZ17" i="5"/>
  <c r="AY17" i="5"/>
  <c r="AX17" i="5"/>
  <c r="AW17" i="5"/>
  <c r="AU17" i="5"/>
  <c r="AT17" i="5"/>
  <c r="AS17" i="5"/>
  <c r="AR17" i="5"/>
  <c r="AK17" i="5"/>
  <c r="AQ17" i="5"/>
  <c r="AF17" i="5"/>
  <c r="AE17" i="5"/>
  <c r="Z17" i="5"/>
  <c r="S17" i="5"/>
  <c r="Y17" i="5"/>
  <c r="Q17" i="5"/>
  <c r="P17" i="5"/>
  <c r="O17" i="5"/>
  <c r="N17" i="5"/>
  <c r="M17" i="5"/>
  <c r="K17" i="5"/>
  <c r="J17" i="5"/>
  <c r="I17" i="5"/>
  <c r="H17" i="5"/>
  <c r="A17" i="5"/>
  <c r="G17" i="5"/>
  <c r="BA16" i="5"/>
  <c r="AZ16" i="5"/>
  <c r="AY16" i="5"/>
  <c r="AX16" i="5"/>
  <c r="AW16" i="5"/>
  <c r="AU16" i="5"/>
  <c r="AT16" i="5"/>
  <c r="AS16" i="5"/>
  <c r="AR16" i="5"/>
  <c r="AK16" i="5"/>
  <c r="AQ16" i="5"/>
  <c r="AF16" i="5"/>
  <c r="AE16" i="5"/>
  <c r="Z16" i="5"/>
  <c r="S16" i="5"/>
  <c r="Y16" i="5"/>
  <c r="Q16" i="5"/>
  <c r="P16" i="5"/>
  <c r="O16" i="5"/>
  <c r="N16" i="5"/>
  <c r="M16" i="5"/>
  <c r="K16" i="5"/>
  <c r="J16" i="5"/>
  <c r="I16" i="5"/>
  <c r="H16" i="5"/>
  <c r="A16" i="5"/>
  <c r="G16" i="5"/>
  <c r="BA15" i="5"/>
  <c r="AZ15" i="5"/>
  <c r="AY15" i="5"/>
  <c r="AX15" i="5"/>
  <c r="AW15" i="5"/>
  <c r="AU15" i="5"/>
  <c r="AT15" i="5"/>
  <c r="AS15" i="5"/>
  <c r="AR15" i="5"/>
  <c r="AK15" i="5"/>
  <c r="AQ15" i="5"/>
  <c r="AF15" i="5"/>
  <c r="AE15" i="5"/>
  <c r="Z15" i="5"/>
  <c r="S15" i="5"/>
  <c r="Y15" i="5"/>
  <c r="Q15" i="5"/>
  <c r="P15" i="5"/>
  <c r="O15" i="5"/>
  <c r="N15" i="5"/>
  <c r="M15" i="5"/>
  <c r="K15" i="5"/>
  <c r="J15" i="5"/>
  <c r="I15" i="5"/>
  <c r="H15" i="5"/>
  <c r="A15" i="5"/>
  <c r="G15" i="5"/>
  <c r="BA14" i="5"/>
  <c r="AZ14" i="5"/>
  <c r="AY14" i="5"/>
  <c r="AX14" i="5"/>
  <c r="AW14" i="5"/>
  <c r="AU14" i="5"/>
  <c r="AT14" i="5"/>
  <c r="AS14" i="5"/>
  <c r="AR14" i="5"/>
  <c r="AK14" i="5"/>
  <c r="AQ14" i="5"/>
  <c r="AF14" i="5"/>
  <c r="AE14" i="5"/>
  <c r="Z14" i="5"/>
  <c r="S14" i="5"/>
  <c r="Y14" i="5"/>
  <c r="Q14" i="5"/>
  <c r="P14" i="5"/>
  <c r="O14" i="5"/>
  <c r="N14" i="5"/>
  <c r="M14" i="5"/>
  <c r="K14" i="5"/>
  <c r="J14" i="5"/>
  <c r="I14" i="5"/>
  <c r="H14" i="5"/>
  <c r="A14" i="5"/>
  <c r="G14" i="5"/>
  <c r="BA13" i="5"/>
  <c r="AZ13" i="5"/>
  <c r="AY13" i="5"/>
  <c r="AX13" i="5"/>
  <c r="AW13" i="5"/>
  <c r="AU13" i="5"/>
  <c r="AT13" i="5"/>
  <c r="AS13" i="5"/>
  <c r="AR13" i="5"/>
  <c r="AK13" i="5"/>
  <c r="AQ13" i="5"/>
  <c r="AF13" i="5"/>
  <c r="AE13" i="5"/>
  <c r="Z13" i="5"/>
  <c r="S13" i="5"/>
  <c r="Y13" i="5"/>
  <c r="Q13" i="5"/>
  <c r="P13" i="5"/>
  <c r="O13" i="5"/>
  <c r="N13" i="5"/>
  <c r="M13" i="5"/>
  <c r="K13" i="5"/>
  <c r="J13" i="5"/>
  <c r="I13" i="5"/>
  <c r="H13" i="5"/>
  <c r="A13" i="5"/>
  <c r="G13" i="5"/>
  <c r="BA12" i="5"/>
  <c r="AZ12" i="5"/>
  <c r="AY12" i="5"/>
  <c r="AX12" i="5"/>
  <c r="AW12" i="5"/>
  <c r="AU12" i="5"/>
  <c r="AT12" i="5"/>
  <c r="AS12" i="5"/>
  <c r="AR12" i="5"/>
  <c r="AK12" i="5"/>
  <c r="AQ12" i="5"/>
  <c r="AF12" i="5"/>
  <c r="AE12" i="5"/>
  <c r="Z12" i="5"/>
  <c r="S12" i="5"/>
  <c r="Y12" i="5"/>
  <c r="Q12" i="5"/>
  <c r="P12" i="5"/>
  <c r="O12" i="5"/>
  <c r="N12" i="5"/>
  <c r="M12" i="5"/>
  <c r="K12" i="5"/>
  <c r="J12" i="5"/>
  <c r="I12" i="5"/>
  <c r="H12" i="5"/>
  <c r="A12" i="5"/>
  <c r="G12" i="5"/>
  <c r="BA11" i="5"/>
  <c r="AZ11" i="5"/>
  <c r="AY11" i="5"/>
  <c r="AX11" i="5"/>
  <c r="AW11" i="5"/>
  <c r="AU11" i="5"/>
  <c r="AT11" i="5"/>
  <c r="AS11" i="5"/>
  <c r="AR11" i="5"/>
  <c r="AK11" i="5"/>
  <c r="AQ11" i="5"/>
  <c r="AF11" i="5"/>
  <c r="AE11" i="5"/>
  <c r="Z11" i="5"/>
  <c r="S11" i="5"/>
  <c r="Y11" i="5"/>
  <c r="Q11" i="5"/>
  <c r="P11" i="5"/>
  <c r="O11" i="5"/>
  <c r="N11" i="5"/>
  <c r="M11" i="5"/>
  <c r="K11" i="5"/>
  <c r="J11" i="5"/>
  <c r="I11" i="5"/>
  <c r="H11" i="5"/>
  <c r="A11" i="5"/>
  <c r="G11" i="5"/>
  <c r="BA10" i="5"/>
  <c r="AZ10" i="5"/>
  <c r="AY10" i="5"/>
  <c r="AX10" i="5"/>
  <c r="AW10" i="5"/>
  <c r="AU10" i="5"/>
  <c r="AT10" i="5"/>
  <c r="AS10" i="5"/>
  <c r="AR10" i="5"/>
  <c r="AK10" i="5"/>
  <c r="AQ10" i="5"/>
  <c r="AF10" i="5"/>
  <c r="AE10" i="5"/>
  <c r="Z10" i="5"/>
  <c r="S10" i="5"/>
  <c r="Y10" i="5"/>
  <c r="Q10" i="5"/>
  <c r="P10" i="5"/>
  <c r="O10" i="5"/>
  <c r="N10" i="5"/>
  <c r="M10" i="5"/>
  <c r="K10" i="5"/>
  <c r="J10" i="5"/>
  <c r="I10" i="5"/>
  <c r="H10" i="5"/>
  <c r="A10" i="5"/>
  <c r="G10" i="5"/>
  <c r="BA9" i="5"/>
  <c r="AZ9" i="5"/>
  <c r="AY9" i="5"/>
  <c r="AX9" i="5"/>
  <c r="AW9" i="5"/>
  <c r="AU9" i="5"/>
  <c r="AT9" i="5"/>
  <c r="AS9" i="5"/>
  <c r="AR9" i="5"/>
  <c r="AK9" i="5"/>
  <c r="AQ9" i="5"/>
  <c r="AF9" i="5"/>
  <c r="AE9" i="5"/>
  <c r="Z9" i="5"/>
  <c r="S9" i="5"/>
  <c r="Y9" i="5"/>
  <c r="Q9" i="5"/>
  <c r="P9" i="5"/>
  <c r="O9" i="5"/>
  <c r="N9" i="5"/>
  <c r="M9" i="5"/>
  <c r="K9" i="5"/>
  <c r="J9" i="5"/>
  <c r="I9" i="5"/>
  <c r="H9" i="5"/>
  <c r="A9" i="5"/>
  <c r="G9" i="5"/>
  <c r="BA8" i="5"/>
  <c r="AZ8" i="5"/>
  <c r="AY8" i="5"/>
  <c r="AX8" i="5"/>
  <c r="AW8" i="5"/>
  <c r="AU8" i="5"/>
  <c r="AT8" i="5"/>
  <c r="AS8" i="5"/>
  <c r="AR8" i="5"/>
  <c r="AK8" i="5"/>
  <c r="AQ8" i="5"/>
  <c r="AF8" i="5"/>
  <c r="AE8" i="5"/>
  <c r="Z8" i="5"/>
  <c r="S8" i="5"/>
  <c r="Y8" i="5"/>
  <c r="Q8" i="5"/>
  <c r="P8" i="5"/>
  <c r="O8" i="5"/>
  <c r="N8" i="5"/>
  <c r="M8" i="5"/>
  <c r="K8" i="5"/>
  <c r="J8" i="5"/>
  <c r="I8" i="5"/>
  <c r="H8" i="5"/>
  <c r="A8" i="5"/>
  <c r="G8" i="5"/>
  <c r="BA7" i="5"/>
  <c r="AZ7" i="5"/>
  <c r="AY7" i="5"/>
  <c r="AX7" i="5"/>
  <c r="AW7" i="5"/>
  <c r="AU7" i="5"/>
  <c r="AT7" i="5"/>
  <c r="AS7" i="5"/>
  <c r="AR7" i="5"/>
  <c r="AK7" i="5"/>
  <c r="AQ7" i="5"/>
  <c r="AF7" i="5"/>
  <c r="AE7" i="5"/>
  <c r="Z7" i="5"/>
  <c r="S7" i="5"/>
  <c r="Y7" i="5"/>
  <c r="Q7" i="5"/>
  <c r="P7" i="5"/>
  <c r="O7" i="5"/>
  <c r="N7" i="5"/>
  <c r="M7" i="5"/>
  <c r="K7" i="5"/>
  <c r="J7" i="5"/>
  <c r="I7" i="5"/>
  <c r="H7" i="5"/>
  <c r="A7" i="5"/>
  <c r="G7" i="5"/>
  <c r="BA6" i="5"/>
  <c r="AZ6" i="5"/>
  <c r="AY6" i="5"/>
  <c r="AX6" i="5"/>
  <c r="AW6" i="5"/>
  <c r="AU6" i="5"/>
  <c r="AT6" i="5"/>
  <c r="AS6" i="5"/>
  <c r="AR6" i="5"/>
  <c r="AK6" i="5"/>
  <c r="AQ6" i="5"/>
  <c r="AF6" i="5"/>
  <c r="AE6" i="5"/>
  <c r="Z6" i="5"/>
  <c r="S6" i="5"/>
  <c r="Y6" i="5"/>
  <c r="Q6" i="5"/>
  <c r="P6" i="5"/>
  <c r="O6" i="5"/>
  <c r="N6" i="5"/>
  <c r="M6" i="5"/>
  <c r="K6" i="5"/>
  <c r="J6" i="5"/>
  <c r="I6" i="5"/>
  <c r="H6" i="5"/>
  <c r="A6" i="5"/>
  <c r="G6" i="5"/>
  <c r="BA5" i="5"/>
  <c r="AZ5" i="5"/>
  <c r="AY5" i="5"/>
  <c r="AX5" i="5"/>
  <c r="AW5" i="5"/>
  <c r="AU5" i="5"/>
  <c r="AT5" i="5"/>
  <c r="AS5" i="5"/>
  <c r="AR5" i="5"/>
  <c r="AK5" i="5"/>
  <c r="AQ5" i="5"/>
  <c r="AF5" i="5"/>
  <c r="AE5" i="5"/>
  <c r="Z5" i="5"/>
  <c r="S5" i="5"/>
  <c r="Y5" i="5"/>
  <c r="Q5" i="5"/>
  <c r="P5" i="5"/>
  <c r="O5" i="5"/>
  <c r="N5" i="5"/>
  <c r="M5" i="5"/>
  <c r="K5" i="5"/>
  <c r="J5" i="5"/>
  <c r="I5" i="5"/>
  <c r="H5" i="5"/>
  <c r="A5" i="5"/>
  <c r="G5" i="5"/>
  <c r="AU4" i="5"/>
  <c r="BA4" i="5"/>
  <c r="AT4" i="5"/>
  <c r="AZ4" i="5"/>
  <c r="AS4" i="5"/>
  <c r="AY4" i="5"/>
  <c r="AR4" i="5"/>
  <c r="AX4" i="5"/>
  <c r="AK4" i="5"/>
  <c r="AQ4" i="5"/>
  <c r="AW4" i="5"/>
  <c r="Z4" i="5"/>
  <c r="AF4" i="5"/>
  <c r="S4" i="5"/>
  <c r="Y4" i="5"/>
  <c r="AE4" i="5"/>
  <c r="K4" i="5"/>
  <c r="Q4" i="5"/>
  <c r="J4" i="5"/>
  <c r="P4" i="5"/>
  <c r="I4" i="5"/>
  <c r="O4" i="5"/>
  <c r="H4" i="5"/>
  <c r="N4" i="5"/>
  <c r="A4" i="5"/>
  <c r="G4" i="5"/>
  <c r="M4" i="5"/>
  <c r="AK3" i="5"/>
  <c r="AQ3" i="5"/>
  <c r="S3" i="5"/>
  <c r="Y3" i="5"/>
  <c r="A3" i="5"/>
  <c r="G3" i="5"/>
  <c r="AU107" i="4"/>
  <c r="AT107" i="4"/>
  <c r="AS107" i="4"/>
  <c r="AR107" i="4"/>
  <c r="AK107" i="4"/>
  <c r="AQ107" i="4"/>
  <c r="AP11" i="4"/>
  <c r="AP15" i="4"/>
  <c r="AP19" i="4"/>
  <c r="AP23" i="4"/>
  <c r="AP27" i="4"/>
  <c r="AP31" i="4"/>
  <c r="AP35" i="4"/>
  <c r="AP39" i="4"/>
  <c r="AP43" i="4"/>
  <c r="AP47" i="4"/>
  <c r="AP51" i="4"/>
  <c r="AP55" i="4"/>
  <c r="AP59" i="4"/>
  <c r="AP63" i="4"/>
  <c r="AP67" i="4"/>
  <c r="AP71" i="4"/>
  <c r="AP75" i="4"/>
  <c r="AP79" i="4"/>
  <c r="AP83" i="4"/>
  <c r="AP87" i="4"/>
  <c r="AP91" i="4"/>
  <c r="AP95" i="4"/>
  <c r="AP99" i="4"/>
  <c r="AP103" i="4"/>
  <c r="AP107" i="4"/>
  <c r="AJ11" i="4"/>
  <c r="AJ15" i="4"/>
  <c r="AJ19" i="4"/>
  <c r="AJ23" i="4"/>
  <c r="AJ27" i="4"/>
  <c r="AJ31" i="4"/>
  <c r="AJ35" i="4"/>
  <c r="AJ39" i="4"/>
  <c r="AJ43" i="4"/>
  <c r="AJ47" i="4"/>
  <c r="AJ51" i="4"/>
  <c r="AJ55" i="4"/>
  <c r="AJ59" i="4"/>
  <c r="AJ63" i="4"/>
  <c r="AJ67" i="4"/>
  <c r="AJ71" i="4"/>
  <c r="AJ75" i="4"/>
  <c r="AJ79" i="4"/>
  <c r="AJ83" i="4"/>
  <c r="AJ87" i="4"/>
  <c r="AJ91" i="4"/>
  <c r="AJ95" i="4"/>
  <c r="AJ99" i="4"/>
  <c r="AJ103" i="4"/>
  <c r="AJ107" i="4"/>
  <c r="Z107" i="4"/>
  <c r="S107" i="4"/>
  <c r="Y107" i="4"/>
  <c r="X11" i="4"/>
  <c r="X15" i="4"/>
  <c r="X19" i="4"/>
  <c r="X23" i="4"/>
  <c r="X27" i="4"/>
  <c r="X31" i="4"/>
  <c r="X35" i="4"/>
  <c r="X39" i="4"/>
  <c r="X43" i="4"/>
  <c r="X47" i="4"/>
  <c r="X51" i="4"/>
  <c r="X55" i="4"/>
  <c r="X59" i="4"/>
  <c r="X63" i="4"/>
  <c r="X67" i="4"/>
  <c r="X71" i="4"/>
  <c r="X75" i="4"/>
  <c r="X79" i="4"/>
  <c r="X83" i="4"/>
  <c r="X87" i="4"/>
  <c r="X91" i="4"/>
  <c r="X95" i="4"/>
  <c r="X99" i="4"/>
  <c r="X103" i="4"/>
  <c r="X107" i="4"/>
  <c r="R11" i="4"/>
  <c r="R15" i="4"/>
  <c r="R19" i="4"/>
  <c r="R23" i="4"/>
  <c r="R27" i="4"/>
  <c r="R31" i="4"/>
  <c r="R35" i="4"/>
  <c r="R39" i="4"/>
  <c r="R43" i="4"/>
  <c r="R47" i="4"/>
  <c r="R51" i="4"/>
  <c r="R55" i="4"/>
  <c r="R59" i="4"/>
  <c r="R63" i="4"/>
  <c r="R67" i="4"/>
  <c r="R71" i="4"/>
  <c r="R75" i="4"/>
  <c r="R79" i="4"/>
  <c r="R83" i="4"/>
  <c r="R87" i="4"/>
  <c r="R91" i="4"/>
  <c r="R95" i="4"/>
  <c r="R99" i="4"/>
  <c r="R103" i="4"/>
  <c r="R107" i="4"/>
  <c r="K107" i="4"/>
  <c r="J107" i="4"/>
  <c r="I107" i="4"/>
  <c r="H107" i="4"/>
  <c r="A107" i="4"/>
  <c r="G107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AU106" i="4"/>
  <c r="AT106" i="4"/>
  <c r="AS106" i="4"/>
  <c r="AR106" i="4"/>
  <c r="AK106" i="4"/>
  <c r="AQ106" i="4"/>
  <c r="AP10" i="4"/>
  <c r="AP14" i="4"/>
  <c r="AP18" i="4"/>
  <c r="AP22" i="4"/>
  <c r="AP26" i="4"/>
  <c r="AP30" i="4"/>
  <c r="AP34" i="4"/>
  <c r="AP38" i="4"/>
  <c r="AP42" i="4"/>
  <c r="AP46" i="4"/>
  <c r="AP50" i="4"/>
  <c r="AP54" i="4"/>
  <c r="AP58" i="4"/>
  <c r="AP62" i="4"/>
  <c r="AP66" i="4"/>
  <c r="AP70" i="4"/>
  <c r="AP74" i="4"/>
  <c r="AP78" i="4"/>
  <c r="AP82" i="4"/>
  <c r="AP86" i="4"/>
  <c r="AP90" i="4"/>
  <c r="AP94" i="4"/>
  <c r="AP98" i="4"/>
  <c r="AP102" i="4"/>
  <c r="AP106" i="4"/>
  <c r="AJ10" i="4"/>
  <c r="AJ14" i="4"/>
  <c r="AJ18" i="4"/>
  <c r="AJ22" i="4"/>
  <c r="AJ26" i="4"/>
  <c r="AJ30" i="4"/>
  <c r="AJ34" i="4"/>
  <c r="AJ38" i="4"/>
  <c r="AJ42" i="4"/>
  <c r="AJ46" i="4"/>
  <c r="AJ50" i="4"/>
  <c r="AJ54" i="4"/>
  <c r="AJ58" i="4"/>
  <c r="AJ62" i="4"/>
  <c r="AJ66" i="4"/>
  <c r="AJ70" i="4"/>
  <c r="AJ74" i="4"/>
  <c r="AJ78" i="4"/>
  <c r="AJ82" i="4"/>
  <c r="AJ86" i="4"/>
  <c r="AJ90" i="4"/>
  <c r="AJ94" i="4"/>
  <c r="AJ98" i="4"/>
  <c r="AJ102" i="4"/>
  <c r="AJ106" i="4"/>
  <c r="Z106" i="4"/>
  <c r="S106" i="4"/>
  <c r="Y106" i="4"/>
  <c r="X10" i="4"/>
  <c r="X14" i="4"/>
  <c r="X18" i="4"/>
  <c r="X22" i="4"/>
  <c r="X26" i="4"/>
  <c r="X30" i="4"/>
  <c r="X34" i="4"/>
  <c r="X38" i="4"/>
  <c r="X42" i="4"/>
  <c r="X46" i="4"/>
  <c r="X50" i="4"/>
  <c r="X54" i="4"/>
  <c r="X58" i="4"/>
  <c r="X62" i="4"/>
  <c r="X66" i="4"/>
  <c r="X70" i="4"/>
  <c r="X74" i="4"/>
  <c r="X78" i="4"/>
  <c r="X82" i="4"/>
  <c r="X86" i="4"/>
  <c r="X90" i="4"/>
  <c r="X94" i="4"/>
  <c r="X98" i="4"/>
  <c r="X102" i="4"/>
  <c r="X10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R70" i="4"/>
  <c r="R74" i="4"/>
  <c r="R78" i="4"/>
  <c r="R82" i="4"/>
  <c r="R86" i="4"/>
  <c r="R90" i="4"/>
  <c r="R94" i="4"/>
  <c r="R98" i="4"/>
  <c r="R102" i="4"/>
  <c r="R106" i="4"/>
  <c r="K106" i="4"/>
  <c r="J106" i="4"/>
  <c r="I106" i="4"/>
  <c r="H106" i="4"/>
  <c r="A106" i="4"/>
  <c r="G106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AU105" i="4"/>
  <c r="AT105" i="4"/>
  <c r="AS105" i="4"/>
  <c r="AR105" i="4"/>
  <c r="AK105" i="4"/>
  <c r="AQ105" i="4"/>
  <c r="AP9" i="4"/>
  <c r="AP13" i="4"/>
  <c r="AP17" i="4"/>
  <c r="AP21" i="4"/>
  <c r="AP25" i="4"/>
  <c r="AP29" i="4"/>
  <c r="AP33" i="4"/>
  <c r="AP37" i="4"/>
  <c r="AP41" i="4"/>
  <c r="AP45" i="4"/>
  <c r="AP49" i="4"/>
  <c r="AP53" i="4"/>
  <c r="AP57" i="4"/>
  <c r="AP61" i="4"/>
  <c r="AP65" i="4"/>
  <c r="AP69" i="4"/>
  <c r="AP73" i="4"/>
  <c r="AP77" i="4"/>
  <c r="AP81" i="4"/>
  <c r="AP85" i="4"/>
  <c r="AP89" i="4"/>
  <c r="AP93" i="4"/>
  <c r="AP97" i="4"/>
  <c r="AP101" i="4"/>
  <c r="AP105" i="4"/>
  <c r="AJ9" i="4"/>
  <c r="AJ13" i="4"/>
  <c r="AJ17" i="4"/>
  <c r="AJ21" i="4"/>
  <c r="AJ25" i="4"/>
  <c r="AJ29" i="4"/>
  <c r="AJ33" i="4"/>
  <c r="AJ37" i="4"/>
  <c r="AJ41" i="4"/>
  <c r="AJ45" i="4"/>
  <c r="AJ49" i="4"/>
  <c r="AJ53" i="4"/>
  <c r="AJ57" i="4"/>
  <c r="AJ61" i="4"/>
  <c r="AJ65" i="4"/>
  <c r="AJ69" i="4"/>
  <c r="AJ73" i="4"/>
  <c r="AJ77" i="4"/>
  <c r="AJ81" i="4"/>
  <c r="AJ85" i="4"/>
  <c r="AJ89" i="4"/>
  <c r="AJ93" i="4"/>
  <c r="AJ97" i="4"/>
  <c r="AJ101" i="4"/>
  <c r="AJ105" i="4"/>
  <c r="Z105" i="4"/>
  <c r="S105" i="4"/>
  <c r="Y105" i="4"/>
  <c r="X9" i="4"/>
  <c r="X13" i="4"/>
  <c r="X17" i="4"/>
  <c r="X21" i="4"/>
  <c r="X25" i="4"/>
  <c r="X29" i="4"/>
  <c r="X33" i="4"/>
  <c r="X37" i="4"/>
  <c r="X41" i="4"/>
  <c r="X45" i="4"/>
  <c r="X49" i="4"/>
  <c r="X53" i="4"/>
  <c r="X57" i="4"/>
  <c r="X61" i="4"/>
  <c r="X65" i="4"/>
  <c r="X69" i="4"/>
  <c r="X73" i="4"/>
  <c r="X77" i="4"/>
  <c r="X81" i="4"/>
  <c r="X85" i="4"/>
  <c r="X89" i="4"/>
  <c r="X93" i="4"/>
  <c r="X97" i="4"/>
  <c r="X101" i="4"/>
  <c r="X105" i="4"/>
  <c r="R9" i="4"/>
  <c r="R13" i="4"/>
  <c r="R17" i="4"/>
  <c r="R21" i="4"/>
  <c r="R25" i="4"/>
  <c r="R29" i="4"/>
  <c r="R33" i="4"/>
  <c r="R37" i="4"/>
  <c r="R41" i="4"/>
  <c r="R45" i="4"/>
  <c r="R49" i="4"/>
  <c r="R53" i="4"/>
  <c r="R57" i="4"/>
  <c r="R61" i="4"/>
  <c r="R65" i="4"/>
  <c r="R69" i="4"/>
  <c r="R73" i="4"/>
  <c r="R77" i="4"/>
  <c r="R81" i="4"/>
  <c r="R85" i="4"/>
  <c r="R89" i="4"/>
  <c r="R93" i="4"/>
  <c r="R97" i="4"/>
  <c r="R101" i="4"/>
  <c r="R105" i="4"/>
  <c r="K105" i="4"/>
  <c r="J105" i="4"/>
  <c r="I105" i="4"/>
  <c r="H105" i="4"/>
  <c r="A105" i="4"/>
  <c r="G105" i="4"/>
  <c r="F9" i="4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65" i="4"/>
  <c r="F69" i="4"/>
  <c r="F73" i="4"/>
  <c r="F77" i="4"/>
  <c r="F81" i="4"/>
  <c r="F85" i="4"/>
  <c r="F89" i="4"/>
  <c r="F93" i="4"/>
  <c r="F97" i="4"/>
  <c r="F101" i="4"/>
  <c r="F105" i="4"/>
  <c r="AU104" i="4"/>
  <c r="AT104" i="4"/>
  <c r="AS104" i="4"/>
  <c r="AR104" i="4"/>
  <c r="AK104" i="4"/>
  <c r="AQ104" i="4"/>
  <c r="AP8" i="4"/>
  <c r="AP12" i="4"/>
  <c r="AP16" i="4"/>
  <c r="AP20" i="4"/>
  <c r="AP24" i="4"/>
  <c r="AP28" i="4"/>
  <c r="AP32" i="4"/>
  <c r="AP36" i="4"/>
  <c r="AP40" i="4"/>
  <c r="AP44" i="4"/>
  <c r="AP48" i="4"/>
  <c r="AP52" i="4"/>
  <c r="AP56" i="4"/>
  <c r="AP60" i="4"/>
  <c r="AP64" i="4"/>
  <c r="AP68" i="4"/>
  <c r="AP72" i="4"/>
  <c r="AP76" i="4"/>
  <c r="AP80" i="4"/>
  <c r="AP84" i="4"/>
  <c r="AP88" i="4"/>
  <c r="AP92" i="4"/>
  <c r="AP96" i="4"/>
  <c r="AP100" i="4"/>
  <c r="AP104" i="4"/>
  <c r="AJ8" i="4"/>
  <c r="AJ12" i="4"/>
  <c r="AJ16" i="4"/>
  <c r="AJ20" i="4"/>
  <c r="AJ24" i="4"/>
  <c r="AJ28" i="4"/>
  <c r="AJ32" i="4"/>
  <c r="AJ36" i="4"/>
  <c r="AJ40" i="4"/>
  <c r="AJ44" i="4"/>
  <c r="AJ48" i="4"/>
  <c r="AJ52" i="4"/>
  <c r="AJ56" i="4"/>
  <c r="AJ60" i="4"/>
  <c r="AJ64" i="4"/>
  <c r="AJ68" i="4"/>
  <c r="AJ72" i="4"/>
  <c r="AJ76" i="4"/>
  <c r="AJ80" i="4"/>
  <c r="AJ84" i="4"/>
  <c r="AJ88" i="4"/>
  <c r="AJ92" i="4"/>
  <c r="AJ96" i="4"/>
  <c r="AJ100" i="4"/>
  <c r="AJ104" i="4"/>
  <c r="Z104" i="4"/>
  <c r="S104" i="4"/>
  <c r="Y104" i="4"/>
  <c r="X8" i="4"/>
  <c r="X12" i="4"/>
  <c r="X16" i="4"/>
  <c r="X20" i="4"/>
  <c r="X24" i="4"/>
  <c r="X28" i="4"/>
  <c r="X32" i="4"/>
  <c r="X36" i="4"/>
  <c r="X40" i="4"/>
  <c r="X44" i="4"/>
  <c r="X48" i="4"/>
  <c r="X52" i="4"/>
  <c r="X56" i="4"/>
  <c r="X60" i="4"/>
  <c r="X64" i="4"/>
  <c r="X68" i="4"/>
  <c r="X72" i="4"/>
  <c r="X76" i="4"/>
  <c r="X80" i="4"/>
  <c r="X84" i="4"/>
  <c r="X88" i="4"/>
  <c r="X92" i="4"/>
  <c r="X96" i="4"/>
  <c r="X100" i="4"/>
  <c r="X104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R60" i="4"/>
  <c r="R64" i="4"/>
  <c r="R68" i="4"/>
  <c r="R72" i="4"/>
  <c r="R76" i="4"/>
  <c r="R80" i="4"/>
  <c r="R84" i="4"/>
  <c r="R88" i="4"/>
  <c r="R92" i="4"/>
  <c r="R96" i="4"/>
  <c r="R100" i="4"/>
  <c r="R104" i="4"/>
  <c r="K104" i="4"/>
  <c r="J104" i="4"/>
  <c r="I104" i="4"/>
  <c r="H104" i="4"/>
  <c r="A104" i="4"/>
  <c r="G104" i="4"/>
  <c r="F8" i="4"/>
  <c r="F12" i="4"/>
  <c r="F16" i="4"/>
  <c r="F20" i="4"/>
  <c r="F24" i="4"/>
  <c r="F28" i="4"/>
  <c r="F32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96" i="4"/>
  <c r="F100" i="4"/>
  <c r="F104" i="4"/>
  <c r="AU103" i="4"/>
  <c r="AT103" i="4"/>
  <c r="AS103" i="4"/>
  <c r="AR103" i="4"/>
  <c r="AK103" i="4"/>
  <c r="AQ103" i="4"/>
  <c r="Z103" i="4"/>
  <c r="S103" i="4"/>
  <c r="Y103" i="4"/>
  <c r="K103" i="4"/>
  <c r="J103" i="4"/>
  <c r="I103" i="4"/>
  <c r="H103" i="4"/>
  <c r="A103" i="4"/>
  <c r="G103" i="4"/>
  <c r="AU102" i="4"/>
  <c r="AT102" i="4"/>
  <c r="AS102" i="4"/>
  <c r="AR102" i="4"/>
  <c r="AK102" i="4"/>
  <c r="AQ102" i="4"/>
  <c r="Z102" i="4"/>
  <c r="S102" i="4"/>
  <c r="Y102" i="4"/>
  <c r="K102" i="4"/>
  <c r="J102" i="4"/>
  <c r="I102" i="4"/>
  <c r="H102" i="4"/>
  <c r="A102" i="4"/>
  <c r="G102" i="4"/>
  <c r="AU101" i="4"/>
  <c r="AT101" i="4"/>
  <c r="AS101" i="4"/>
  <c r="AR101" i="4"/>
  <c r="AK101" i="4"/>
  <c r="AQ101" i="4"/>
  <c r="Z101" i="4"/>
  <c r="S101" i="4"/>
  <c r="Y101" i="4"/>
  <c r="K101" i="4"/>
  <c r="J101" i="4"/>
  <c r="I101" i="4"/>
  <c r="H101" i="4"/>
  <c r="A101" i="4"/>
  <c r="G101" i="4"/>
  <c r="AU100" i="4"/>
  <c r="AT100" i="4"/>
  <c r="AS100" i="4"/>
  <c r="AR100" i="4"/>
  <c r="AK100" i="4"/>
  <c r="AQ100" i="4"/>
  <c r="Z100" i="4"/>
  <c r="S100" i="4"/>
  <c r="Y100" i="4"/>
  <c r="K100" i="4"/>
  <c r="J100" i="4"/>
  <c r="I100" i="4"/>
  <c r="H100" i="4"/>
  <c r="A100" i="4"/>
  <c r="G100" i="4"/>
  <c r="AU99" i="4"/>
  <c r="AT99" i="4"/>
  <c r="AS99" i="4"/>
  <c r="AR99" i="4"/>
  <c r="AK99" i="4"/>
  <c r="AQ99" i="4"/>
  <c r="Z99" i="4"/>
  <c r="S99" i="4"/>
  <c r="Y99" i="4"/>
  <c r="K99" i="4"/>
  <c r="J99" i="4"/>
  <c r="I99" i="4"/>
  <c r="H99" i="4"/>
  <c r="A99" i="4"/>
  <c r="G99" i="4"/>
  <c r="AU98" i="4"/>
  <c r="AT98" i="4"/>
  <c r="AS98" i="4"/>
  <c r="AR98" i="4"/>
  <c r="AK98" i="4"/>
  <c r="AQ98" i="4"/>
  <c r="Z98" i="4"/>
  <c r="S98" i="4"/>
  <c r="Y98" i="4"/>
  <c r="K98" i="4"/>
  <c r="J98" i="4"/>
  <c r="I98" i="4"/>
  <c r="H98" i="4"/>
  <c r="A98" i="4"/>
  <c r="G98" i="4"/>
  <c r="AU97" i="4"/>
  <c r="AT97" i="4"/>
  <c r="AS97" i="4"/>
  <c r="AR97" i="4"/>
  <c r="AK97" i="4"/>
  <c r="AQ97" i="4"/>
  <c r="Z97" i="4"/>
  <c r="S97" i="4"/>
  <c r="Y97" i="4"/>
  <c r="K97" i="4"/>
  <c r="J97" i="4"/>
  <c r="I97" i="4"/>
  <c r="H97" i="4"/>
  <c r="A97" i="4"/>
  <c r="G97" i="4"/>
  <c r="AU96" i="4"/>
  <c r="AT96" i="4"/>
  <c r="AS96" i="4"/>
  <c r="AR96" i="4"/>
  <c r="AK96" i="4"/>
  <c r="AQ96" i="4"/>
  <c r="Z96" i="4"/>
  <c r="S96" i="4"/>
  <c r="Y96" i="4"/>
  <c r="K96" i="4"/>
  <c r="J96" i="4"/>
  <c r="I96" i="4"/>
  <c r="H96" i="4"/>
  <c r="A96" i="4"/>
  <c r="G96" i="4"/>
  <c r="AU95" i="4"/>
  <c r="AT95" i="4"/>
  <c r="AS95" i="4"/>
  <c r="AR95" i="4"/>
  <c r="AK95" i="4"/>
  <c r="AQ95" i="4"/>
  <c r="Z95" i="4"/>
  <c r="S95" i="4"/>
  <c r="Y95" i="4"/>
  <c r="K95" i="4"/>
  <c r="J95" i="4"/>
  <c r="I95" i="4"/>
  <c r="H95" i="4"/>
  <c r="A95" i="4"/>
  <c r="G95" i="4"/>
  <c r="AU94" i="4"/>
  <c r="AT94" i="4"/>
  <c r="AS94" i="4"/>
  <c r="AR94" i="4"/>
  <c r="AK94" i="4"/>
  <c r="AQ94" i="4"/>
  <c r="Z94" i="4"/>
  <c r="S94" i="4"/>
  <c r="Y94" i="4"/>
  <c r="K94" i="4"/>
  <c r="J94" i="4"/>
  <c r="I94" i="4"/>
  <c r="H94" i="4"/>
  <c r="A94" i="4"/>
  <c r="G94" i="4"/>
  <c r="AU93" i="4"/>
  <c r="AT93" i="4"/>
  <c r="AS93" i="4"/>
  <c r="AR93" i="4"/>
  <c r="AK93" i="4"/>
  <c r="AQ93" i="4"/>
  <c r="Z93" i="4"/>
  <c r="S93" i="4"/>
  <c r="Y93" i="4"/>
  <c r="K93" i="4"/>
  <c r="J93" i="4"/>
  <c r="I93" i="4"/>
  <c r="H93" i="4"/>
  <c r="A93" i="4"/>
  <c r="G93" i="4"/>
  <c r="AU92" i="4"/>
  <c r="AT92" i="4"/>
  <c r="AS92" i="4"/>
  <c r="AR92" i="4"/>
  <c r="AK92" i="4"/>
  <c r="AQ92" i="4"/>
  <c r="Z92" i="4"/>
  <c r="S92" i="4"/>
  <c r="Y92" i="4"/>
  <c r="K92" i="4"/>
  <c r="J92" i="4"/>
  <c r="I92" i="4"/>
  <c r="H92" i="4"/>
  <c r="A92" i="4"/>
  <c r="G92" i="4"/>
  <c r="AU91" i="4"/>
  <c r="AT91" i="4"/>
  <c r="AS91" i="4"/>
  <c r="AR91" i="4"/>
  <c r="AK91" i="4"/>
  <c r="AQ91" i="4"/>
  <c r="Z91" i="4"/>
  <c r="S91" i="4"/>
  <c r="Y91" i="4"/>
  <c r="K91" i="4"/>
  <c r="J91" i="4"/>
  <c r="I91" i="4"/>
  <c r="H91" i="4"/>
  <c r="A91" i="4"/>
  <c r="G91" i="4"/>
  <c r="AU90" i="4"/>
  <c r="AT90" i="4"/>
  <c r="AS90" i="4"/>
  <c r="AR90" i="4"/>
  <c r="AK90" i="4"/>
  <c r="AQ90" i="4"/>
  <c r="Z90" i="4"/>
  <c r="S90" i="4"/>
  <c r="Y90" i="4"/>
  <c r="K90" i="4"/>
  <c r="J90" i="4"/>
  <c r="I90" i="4"/>
  <c r="H90" i="4"/>
  <c r="A90" i="4"/>
  <c r="G90" i="4"/>
  <c r="AU89" i="4"/>
  <c r="AT89" i="4"/>
  <c r="AS89" i="4"/>
  <c r="AR89" i="4"/>
  <c r="AK89" i="4"/>
  <c r="AQ89" i="4"/>
  <c r="Z89" i="4"/>
  <c r="S89" i="4"/>
  <c r="Y89" i="4"/>
  <c r="K89" i="4"/>
  <c r="J89" i="4"/>
  <c r="I89" i="4"/>
  <c r="H89" i="4"/>
  <c r="A89" i="4"/>
  <c r="G89" i="4"/>
  <c r="AU88" i="4"/>
  <c r="AT88" i="4"/>
  <c r="AS88" i="4"/>
  <c r="AR88" i="4"/>
  <c r="AK88" i="4"/>
  <c r="AQ88" i="4"/>
  <c r="Z88" i="4"/>
  <c r="S88" i="4"/>
  <c r="Y88" i="4"/>
  <c r="K88" i="4"/>
  <c r="J88" i="4"/>
  <c r="I88" i="4"/>
  <c r="H88" i="4"/>
  <c r="A88" i="4"/>
  <c r="G88" i="4"/>
  <c r="AU87" i="4"/>
  <c r="AT87" i="4"/>
  <c r="AS87" i="4"/>
  <c r="AR87" i="4"/>
  <c r="AK87" i="4"/>
  <c r="AQ87" i="4"/>
  <c r="Z87" i="4"/>
  <c r="S87" i="4"/>
  <c r="Y87" i="4"/>
  <c r="K87" i="4"/>
  <c r="J87" i="4"/>
  <c r="I87" i="4"/>
  <c r="H87" i="4"/>
  <c r="A87" i="4"/>
  <c r="G87" i="4"/>
  <c r="AU86" i="4"/>
  <c r="AT86" i="4"/>
  <c r="AS86" i="4"/>
  <c r="AR86" i="4"/>
  <c r="AK86" i="4"/>
  <c r="AQ86" i="4"/>
  <c r="Z86" i="4"/>
  <c r="S86" i="4"/>
  <c r="Y86" i="4"/>
  <c r="K86" i="4"/>
  <c r="J86" i="4"/>
  <c r="I86" i="4"/>
  <c r="H86" i="4"/>
  <c r="A86" i="4"/>
  <c r="G86" i="4"/>
  <c r="AU85" i="4"/>
  <c r="AT85" i="4"/>
  <c r="AS85" i="4"/>
  <c r="AR85" i="4"/>
  <c r="AK85" i="4"/>
  <c r="AQ85" i="4"/>
  <c r="Z85" i="4"/>
  <c r="S85" i="4"/>
  <c r="Y85" i="4"/>
  <c r="K85" i="4"/>
  <c r="J85" i="4"/>
  <c r="I85" i="4"/>
  <c r="H85" i="4"/>
  <c r="A85" i="4"/>
  <c r="G85" i="4"/>
  <c r="AU84" i="4"/>
  <c r="AT84" i="4"/>
  <c r="AS84" i="4"/>
  <c r="AR84" i="4"/>
  <c r="AK84" i="4"/>
  <c r="AQ84" i="4"/>
  <c r="Z84" i="4"/>
  <c r="S84" i="4"/>
  <c r="Y84" i="4"/>
  <c r="K84" i="4"/>
  <c r="J84" i="4"/>
  <c r="I84" i="4"/>
  <c r="H84" i="4"/>
  <c r="A84" i="4"/>
  <c r="G84" i="4"/>
  <c r="AU83" i="4"/>
  <c r="AT83" i="4"/>
  <c r="AS83" i="4"/>
  <c r="AR83" i="4"/>
  <c r="AK83" i="4"/>
  <c r="AQ83" i="4"/>
  <c r="Z83" i="4"/>
  <c r="S83" i="4"/>
  <c r="Y83" i="4"/>
  <c r="K83" i="4"/>
  <c r="J83" i="4"/>
  <c r="I83" i="4"/>
  <c r="H83" i="4"/>
  <c r="A83" i="4"/>
  <c r="G83" i="4"/>
  <c r="AU82" i="4"/>
  <c r="AT82" i="4"/>
  <c r="AS82" i="4"/>
  <c r="AR82" i="4"/>
  <c r="AK82" i="4"/>
  <c r="AQ82" i="4"/>
  <c r="Z82" i="4"/>
  <c r="S82" i="4"/>
  <c r="Y82" i="4"/>
  <c r="K82" i="4"/>
  <c r="J82" i="4"/>
  <c r="I82" i="4"/>
  <c r="H82" i="4"/>
  <c r="A82" i="4"/>
  <c r="G82" i="4"/>
  <c r="AU81" i="4"/>
  <c r="AT81" i="4"/>
  <c r="AS81" i="4"/>
  <c r="AR81" i="4"/>
  <c r="AK81" i="4"/>
  <c r="AQ81" i="4"/>
  <c r="Z81" i="4"/>
  <c r="S81" i="4"/>
  <c r="Y81" i="4"/>
  <c r="K81" i="4"/>
  <c r="J81" i="4"/>
  <c r="I81" i="4"/>
  <c r="H81" i="4"/>
  <c r="A81" i="4"/>
  <c r="G81" i="4"/>
  <c r="AU80" i="4"/>
  <c r="AT80" i="4"/>
  <c r="AS80" i="4"/>
  <c r="AR80" i="4"/>
  <c r="AK80" i="4"/>
  <c r="AQ80" i="4"/>
  <c r="Z80" i="4"/>
  <c r="S80" i="4"/>
  <c r="Y80" i="4"/>
  <c r="K80" i="4"/>
  <c r="J80" i="4"/>
  <c r="I80" i="4"/>
  <c r="H80" i="4"/>
  <c r="A80" i="4"/>
  <c r="G80" i="4"/>
  <c r="AU79" i="4"/>
  <c r="AT79" i="4"/>
  <c r="AS79" i="4"/>
  <c r="AR79" i="4"/>
  <c r="AK79" i="4"/>
  <c r="AQ79" i="4"/>
  <c r="Z79" i="4"/>
  <c r="S79" i="4"/>
  <c r="Y79" i="4"/>
  <c r="K79" i="4"/>
  <c r="J79" i="4"/>
  <c r="I79" i="4"/>
  <c r="H79" i="4"/>
  <c r="A79" i="4"/>
  <c r="G79" i="4"/>
  <c r="AU78" i="4"/>
  <c r="AT78" i="4"/>
  <c r="AS78" i="4"/>
  <c r="AR78" i="4"/>
  <c r="AK78" i="4"/>
  <c r="AQ78" i="4"/>
  <c r="Z78" i="4"/>
  <c r="S78" i="4"/>
  <c r="Y78" i="4"/>
  <c r="K78" i="4"/>
  <c r="J78" i="4"/>
  <c r="I78" i="4"/>
  <c r="H78" i="4"/>
  <c r="A78" i="4"/>
  <c r="G78" i="4"/>
  <c r="AU77" i="4"/>
  <c r="AT77" i="4"/>
  <c r="AS77" i="4"/>
  <c r="AR77" i="4"/>
  <c r="AK77" i="4"/>
  <c r="AQ77" i="4"/>
  <c r="Z77" i="4"/>
  <c r="S77" i="4"/>
  <c r="Y77" i="4"/>
  <c r="K77" i="4"/>
  <c r="J77" i="4"/>
  <c r="I77" i="4"/>
  <c r="H77" i="4"/>
  <c r="A77" i="4"/>
  <c r="G77" i="4"/>
  <c r="AU76" i="4"/>
  <c r="AT76" i="4"/>
  <c r="AS76" i="4"/>
  <c r="AR76" i="4"/>
  <c r="AK76" i="4"/>
  <c r="AQ76" i="4"/>
  <c r="Z76" i="4"/>
  <c r="S76" i="4"/>
  <c r="Y76" i="4"/>
  <c r="K76" i="4"/>
  <c r="J76" i="4"/>
  <c r="I76" i="4"/>
  <c r="H76" i="4"/>
  <c r="A76" i="4"/>
  <c r="G76" i="4"/>
  <c r="AU75" i="4"/>
  <c r="AT75" i="4"/>
  <c r="AS75" i="4"/>
  <c r="AR75" i="4"/>
  <c r="AK75" i="4"/>
  <c r="AQ75" i="4"/>
  <c r="Z75" i="4"/>
  <c r="S75" i="4"/>
  <c r="Y75" i="4"/>
  <c r="K75" i="4"/>
  <c r="J75" i="4"/>
  <c r="I75" i="4"/>
  <c r="H75" i="4"/>
  <c r="A75" i="4"/>
  <c r="G75" i="4"/>
  <c r="AU74" i="4"/>
  <c r="AT74" i="4"/>
  <c r="AS74" i="4"/>
  <c r="AR74" i="4"/>
  <c r="AK74" i="4"/>
  <c r="AQ74" i="4"/>
  <c r="Z74" i="4"/>
  <c r="S74" i="4"/>
  <c r="Y74" i="4"/>
  <c r="K74" i="4"/>
  <c r="J74" i="4"/>
  <c r="I74" i="4"/>
  <c r="H74" i="4"/>
  <c r="A74" i="4"/>
  <c r="G74" i="4"/>
  <c r="AU73" i="4"/>
  <c r="AT73" i="4"/>
  <c r="AS73" i="4"/>
  <c r="AR73" i="4"/>
  <c r="AK73" i="4"/>
  <c r="AQ73" i="4"/>
  <c r="Z73" i="4"/>
  <c r="S73" i="4"/>
  <c r="Y73" i="4"/>
  <c r="K73" i="4"/>
  <c r="J73" i="4"/>
  <c r="I73" i="4"/>
  <c r="H73" i="4"/>
  <c r="A73" i="4"/>
  <c r="G73" i="4"/>
  <c r="AU72" i="4"/>
  <c r="AT72" i="4"/>
  <c r="AS72" i="4"/>
  <c r="AR72" i="4"/>
  <c r="AK72" i="4"/>
  <c r="AQ72" i="4"/>
  <c r="Z72" i="4"/>
  <c r="S72" i="4"/>
  <c r="Y72" i="4"/>
  <c r="K72" i="4"/>
  <c r="J72" i="4"/>
  <c r="I72" i="4"/>
  <c r="H72" i="4"/>
  <c r="A72" i="4"/>
  <c r="G72" i="4"/>
  <c r="AU71" i="4"/>
  <c r="AT71" i="4"/>
  <c r="AS71" i="4"/>
  <c r="AR71" i="4"/>
  <c r="AK71" i="4"/>
  <c r="AQ71" i="4"/>
  <c r="Z71" i="4"/>
  <c r="S71" i="4"/>
  <c r="Y71" i="4"/>
  <c r="K71" i="4"/>
  <c r="J71" i="4"/>
  <c r="I71" i="4"/>
  <c r="H71" i="4"/>
  <c r="A71" i="4"/>
  <c r="G71" i="4"/>
  <c r="AU70" i="4"/>
  <c r="AT70" i="4"/>
  <c r="AS70" i="4"/>
  <c r="AR70" i="4"/>
  <c r="AK70" i="4"/>
  <c r="AQ70" i="4"/>
  <c r="Z70" i="4"/>
  <c r="S70" i="4"/>
  <c r="Y70" i="4"/>
  <c r="K70" i="4"/>
  <c r="J70" i="4"/>
  <c r="I70" i="4"/>
  <c r="H70" i="4"/>
  <c r="A70" i="4"/>
  <c r="G70" i="4"/>
  <c r="AU69" i="4"/>
  <c r="AT69" i="4"/>
  <c r="AS69" i="4"/>
  <c r="AR69" i="4"/>
  <c r="AK69" i="4"/>
  <c r="AQ69" i="4"/>
  <c r="Z69" i="4"/>
  <c r="S69" i="4"/>
  <c r="Y69" i="4"/>
  <c r="K69" i="4"/>
  <c r="J69" i="4"/>
  <c r="I69" i="4"/>
  <c r="H69" i="4"/>
  <c r="A69" i="4"/>
  <c r="G69" i="4"/>
  <c r="AU68" i="4"/>
  <c r="AT68" i="4"/>
  <c r="AS68" i="4"/>
  <c r="AR68" i="4"/>
  <c r="AK68" i="4"/>
  <c r="AQ68" i="4"/>
  <c r="Z68" i="4"/>
  <c r="S68" i="4"/>
  <c r="Y68" i="4"/>
  <c r="K68" i="4"/>
  <c r="J68" i="4"/>
  <c r="I68" i="4"/>
  <c r="H68" i="4"/>
  <c r="A68" i="4"/>
  <c r="G68" i="4"/>
  <c r="AU67" i="4"/>
  <c r="AT67" i="4"/>
  <c r="AS67" i="4"/>
  <c r="AR67" i="4"/>
  <c r="AK67" i="4"/>
  <c r="AQ67" i="4"/>
  <c r="Z67" i="4"/>
  <c r="S67" i="4"/>
  <c r="Y67" i="4"/>
  <c r="K67" i="4"/>
  <c r="J67" i="4"/>
  <c r="I67" i="4"/>
  <c r="H67" i="4"/>
  <c r="A67" i="4"/>
  <c r="G67" i="4"/>
  <c r="AU66" i="4"/>
  <c r="AT66" i="4"/>
  <c r="AS66" i="4"/>
  <c r="AR66" i="4"/>
  <c r="AK66" i="4"/>
  <c r="AQ66" i="4"/>
  <c r="Z66" i="4"/>
  <c r="S66" i="4"/>
  <c r="Y66" i="4"/>
  <c r="K66" i="4"/>
  <c r="J66" i="4"/>
  <c r="I66" i="4"/>
  <c r="H66" i="4"/>
  <c r="A66" i="4"/>
  <c r="G66" i="4"/>
  <c r="AU65" i="4"/>
  <c r="AT65" i="4"/>
  <c r="AS65" i="4"/>
  <c r="AR65" i="4"/>
  <c r="AK65" i="4"/>
  <c r="AQ65" i="4"/>
  <c r="Z65" i="4"/>
  <c r="S65" i="4"/>
  <c r="Y65" i="4"/>
  <c r="K65" i="4"/>
  <c r="J65" i="4"/>
  <c r="I65" i="4"/>
  <c r="H65" i="4"/>
  <c r="A65" i="4"/>
  <c r="G65" i="4"/>
  <c r="AU64" i="4"/>
  <c r="AT64" i="4"/>
  <c r="AS64" i="4"/>
  <c r="AR64" i="4"/>
  <c r="AK64" i="4"/>
  <c r="AQ64" i="4"/>
  <c r="Z64" i="4"/>
  <c r="S64" i="4"/>
  <c r="Y64" i="4"/>
  <c r="K64" i="4"/>
  <c r="J64" i="4"/>
  <c r="I64" i="4"/>
  <c r="H64" i="4"/>
  <c r="A64" i="4"/>
  <c r="G64" i="4"/>
  <c r="AU63" i="4"/>
  <c r="AT63" i="4"/>
  <c r="AS63" i="4"/>
  <c r="AR63" i="4"/>
  <c r="AK63" i="4"/>
  <c r="AQ63" i="4"/>
  <c r="Z63" i="4"/>
  <c r="S63" i="4"/>
  <c r="Y63" i="4"/>
  <c r="K63" i="4"/>
  <c r="J63" i="4"/>
  <c r="I63" i="4"/>
  <c r="H63" i="4"/>
  <c r="A63" i="4"/>
  <c r="G63" i="4"/>
  <c r="AU62" i="4"/>
  <c r="AT62" i="4"/>
  <c r="AS62" i="4"/>
  <c r="AR62" i="4"/>
  <c r="AK62" i="4"/>
  <c r="AQ62" i="4"/>
  <c r="Z62" i="4"/>
  <c r="S62" i="4"/>
  <c r="Y62" i="4"/>
  <c r="K62" i="4"/>
  <c r="J62" i="4"/>
  <c r="I62" i="4"/>
  <c r="H62" i="4"/>
  <c r="A62" i="4"/>
  <c r="G62" i="4"/>
  <c r="AU61" i="4"/>
  <c r="AT61" i="4"/>
  <c r="AS61" i="4"/>
  <c r="AR61" i="4"/>
  <c r="AK61" i="4"/>
  <c r="AQ61" i="4"/>
  <c r="Z61" i="4"/>
  <c r="S61" i="4"/>
  <c r="Y61" i="4"/>
  <c r="K61" i="4"/>
  <c r="J61" i="4"/>
  <c r="I61" i="4"/>
  <c r="H61" i="4"/>
  <c r="A61" i="4"/>
  <c r="G61" i="4"/>
  <c r="AU60" i="4"/>
  <c r="AT60" i="4"/>
  <c r="AS60" i="4"/>
  <c r="AR60" i="4"/>
  <c r="AK60" i="4"/>
  <c r="AQ60" i="4"/>
  <c r="Z60" i="4"/>
  <c r="S60" i="4"/>
  <c r="Y60" i="4"/>
  <c r="K60" i="4"/>
  <c r="J60" i="4"/>
  <c r="I60" i="4"/>
  <c r="H60" i="4"/>
  <c r="A60" i="4"/>
  <c r="G60" i="4"/>
  <c r="AU59" i="4"/>
  <c r="AT59" i="4"/>
  <c r="AS59" i="4"/>
  <c r="AR59" i="4"/>
  <c r="AK59" i="4"/>
  <c r="AQ59" i="4"/>
  <c r="Z59" i="4"/>
  <c r="S59" i="4"/>
  <c r="Y59" i="4"/>
  <c r="K59" i="4"/>
  <c r="J59" i="4"/>
  <c r="I59" i="4"/>
  <c r="H59" i="4"/>
  <c r="A59" i="4"/>
  <c r="G59" i="4"/>
  <c r="AU58" i="4"/>
  <c r="AT58" i="4"/>
  <c r="AS58" i="4"/>
  <c r="AR58" i="4"/>
  <c r="AK58" i="4"/>
  <c r="AQ58" i="4"/>
  <c r="Z58" i="4"/>
  <c r="S58" i="4"/>
  <c r="Y58" i="4"/>
  <c r="K58" i="4"/>
  <c r="J58" i="4"/>
  <c r="I58" i="4"/>
  <c r="H58" i="4"/>
  <c r="A58" i="4"/>
  <c r="G58" i="4"/>
  <c r="AU57" i="4"/>
  <c r="AT57" i="4"/>
  <c r="AS57" i="4"/>
  <c r="AR57" i="4"/>
  <c r="AK57" i="4"/>
  <c r="AQ57" i="4"/>
  <c r="Z57" i="4"/>
  <c r="S57" i="4"/>
  <c r="Y57" i="4"/>
  <c r="K57" i="4"/>
  <c r="J57" i="4"/>
  <c r="I57" i="4"/>
  <c r="H57" i="4"/>
  <c r="A57" i="4"/>
  <c r="G57" i="4"/>
  <c r="AU56" i="4"/>
  <c r="AT56" i="4"/>
  <c r="AS56" i="4"/>
  <c r="AR56" i="4"/>
  <c r="AK56" i="4"/>
  <c r="AQ56" i="4"/>
  <c r="Z56" i="4"/>
  <c r="S56" i="4"/>
  <c r="Y56" i="4"/>
  <c r="K56" i="4"/>
  <c r="J56" i="4"/>
  <c r="I56" i="4"/>
  <c r="H56" i="4"/>
  <c r="A56" i="4"/>
  <c r="G56" i="4"/>
  <c r="AU55" i="4"/>
  <c r="AT55" i="4"/>
  <c r="AS55" i="4"/>
  <c r="AR55" i="4"/>
  <c r="AK55" i="4"/>
  <c r="AQ55" i="4"/>
  <c r="Z55" i="4"/>
  <c r="S55" i="4"/>
  <c r="Y55" i="4"/>
  <c r="K55" i="4"/>
  <c r="J55" i="4"/>
  <c r="I55" i="4"/>
  <c r="H55" i="4"/>
  <c r="A55" i="4"/>
  <c r="G55" i="4"/>
  <c r="AU54" i="4"/>
  <c r="AT54" i="4"/>
  <c r="AS54" i="4"/>
  <c r="AR54" i="4"/>
  <c r="AK54" i="4"/>
  <c r="AQ54" i="4"/>
  <c r="Z54" i="4"/>
  <c r="S54" i="4"/>
  <c r="Y54" i="4"/>
  <c r="K54" i="4"/>
  <c r="J54" i="4"/>
  <c r="I54" i="4"/>
  <c r="H54" i="4"/>
  <c r="A54" i="4"/>
  <c r="G54" i="4"/>
  <c r="AU53" i="4"/>
  <c r="AT53" i="4"/>
  <c r="AS53" i="4"/>
  <c r="AR53" i="4"/>
  <c r="AK53" i="4"/>
  <c r="AQ53" i="4"/>
  <c r="Z53" i="4"/>
  <c r="S53" i="4"/>
  <c r="Y53" i="4"/>
  <c r="K53" i="4"/>
  <c r="J53" i="4"/>
  <c r="I53" i="4"/>
  <c r="H53" i="4"/>
  <c r="A53" i="4"/>
  <c r="G53" i="4"/>
  <c r="AU52" i="4"/>
  <c r="AT52" i="4"/>
  <c r="AS52" i="4"/>
  <c r="AR52" i="4"/>
  <c r="AK52" i="4"/>
  <c r="AQ52" i="4"/>
  <c r="Z52" i="4"/>
  <c r="S52" i="4"/>
  <c r="Y52" i="4"/>
  <c r="K52" i="4"/>
  <c r="J52" i="4"/>
  <c r="I52" i="4"/>
  <c r="H52" i="4"/>
  <c r="A52" i="4"/>
  <c r="G52" i="4"/>
  <c r="AU51" i="4"/>
  <c r="AT51" i="4"/>
  <c r="AS51" i="4"/>
  <c r="AR51" i="4"/>
  <c r="AK51" i="4"/>
  <c r="AQ51" i="4"/>
  <c r="Z51" i="4"/>
  <c r="S51" i="4"/>
  <c r="Y51" i="4"/>
  <c r="K51" i="4"/>
  <c r="J51" i="4"/>
  <c r="I51" i="4"/>
  <c r="H51" i="4"/>
  <c r="A51" i="4"/>
  <c r="G51" i="4"/>
  <c r="AU50" i="4"/>
  <c r="AT50" i="4"/>
  <c r="AS50" i="4"/>
  <c r="AR50" i="4"/>
  <c r="AK50" i="4"/>
  <c r="AQ50" i="4"/>
  <c r="Z50" i="4"/>
  <c r="S50" i="4"/>
  <c r="Y50" i="4"/>
  <c r="K50" i="4"/>
  <c r="J50" i="4"/>
  <c r="I50" i="4"/>
  <c r="H50" i="4"/>
  <c r="A50" i="4"/>
  <c r="G50" i="4"/>
  <c r="AU49" i="4"/>
  <c r="AT49" i="4"/>
  <c r="AS49" i="4"/>
  <c r="AR49" i="4"/>
  <c r="AK49" i="4"/>
  <c r="AQ49" i="4"/>
  <c r="Z49" i="4"/>
  <c r="S49" i="4"/>
  <c r="Y49" i="4"/>
  <c r="K49" i="4"/>
  <c r="J49" i="4"/>
  <c r="I49" i="4"/>
  <c r="H49" i="4"/>
  <c r="A49" i="4"/>
  <c r="G49" i="4"/>
  <c r="AU48" i="4"/>
  <c r="AT48" i="4"/>
  <c r="AS48" i="4"/>
  <c r="AR48" i="4"/>
  <c r="AK48" i="4"/>
  <c r="AQ48" i="4"/>
  <c r="Z48" i="4"/>
  <c r="S48" i="4"/>
  <c r="Y48" i="4"/>
  <c r="K48" i="4"/>
  <c r="J48" i="4"/>
  <c r="I48" i="4"/>
  <c r="H48" i="4"/>
  <c r="A48" i="4"/>
  <c r="G48" i="4"/>
  <c r="AU47" i="4"/>
  <c r="AT47" i="4"/>
  <c r="AS47" i="4"/>
  <c r="AR47" i="4"/>
  <c r="AK47" i="4"/>
  <c r="AQ47" i="4"/>
  <c r="Z47" i="4"/>
  <c r="S47" i="4"/>
  <c r="Y47" i="4"/>
  <c r="K47" i="4"/>
  <c r="J47" i="4"/>
  <c r="I47" i="4"/>
  <c r="H47" i="4"/>
  <c r="A47" i="4"/>
  <c r="G47" i="4"/>
  <c r="AU46" i="4"/>
  <c r="AT46" i="4"/>
  <c r="AS46" i="4"/>
  <c r="AR46" i="4"/>
  <c r="AK46" i="4"/>
  <c r="AQ46" i="4"/>
  <c r="Z46" i="4"/>
  <c r="S46" i="4"/>
  <c r="Y46" i="4"/>
  <c r="K46" i="4"/>
  <c r="J46" i="4"/>
  <c r="I46" i="4"/>
  <c r="H46" i="4"/>
  <c r="A46" i="4"/>
  <c r="G46" i="4"/>
  <c r="AU45" i="4"/>
  <c r="AT45" i="4"/>
  <c r="AS45" i="4"/>
  <c r="AR45" i="4"/>
  <c r="AK45" i="4"/>
  <c r="AQ45" i="4"/>
  <c r="Z45" i="4"/>
  <c r="S45" i="4"/>
  <c r="Y45" i="4"/>
  <c r="K45" i="4"/>
  <c r="J45" i="4"/>
  <c r="I45" i="4"/>
  <c r="H45" i="4"/>
  <c r="A45" i="4"/>
  <c r="G45" i="4"/>
  <c r="AU44" i="4"/>
  <c r="AT44" i="4"/>
  <c r="AS44" i="4"/>
  <c r="AR44" i="4"/>
  <c r="AK44" i="4"/>
  <c r="AQ44" i="4"/>
  <c r="Z44" i="4"/>
  <c r="S44" i="4"/>
  <c r="Y44" i="4"/>
  <c r="K44" i="4"/>
  <c r="J44" i="4"/>
  <c r="I44" i="4"/>
  <c r="H44" i="4"/>
  <c r="A44" i="4"/>
  <c r="G44" i="4"/>
  <c r="AU43" i="4"/>
  <c r="AT43" i="4"/>
  <c r="AS43" i="4"/>
  <c r="AR43" i="4"/>
  <c r="AK43" i="4"/>
  <c r="AQ43" i="4"/>
  <c r="Z43" i="4"/>
  <c r="S43" i="4"/>
  <c r="Y43" i="4"/>
  <c r="K43" i="4"/>
  <c r="J43" i="4"/>
  <c r="I43" i="4"/>
  <c r="H43" i="4"/>
  <c r="A43" i="4"/>
  <c r="G43" i="4"/>
  <c r="AU42" i="4"/>
  <c r="AT42" i="4"/>
  <c r="AS42" i="4"/>
  <c r="AR42" i="4"/>
  <c r="AK42" i="4"/>
  <c r="AQ42" i="4"/>
  <c r="Z42" i="4"/>
  <c r="S42" i="4"/>
  <c r="Y42" i="4"/>
  <c r="K42" i="4"/>
  <c r="J42" i="4"/>
  <c r="I42" i="4"/>
  <c r="H42" i="4"/>
  <c r="A42" i="4"/>
  <c r="G42" i="4"/>
  <c r="AU41" i="4"/>
  <c r="AT41" i="4"/>
  <c r="AS41" i="4"/>
  <c r="AR41" i="4"/>
  <c r="AK41" i="4"/>
  <c r="AQ41" i="4"/>
  <c r="Z41" i="4"/>
  <c r="S41" i="4"/>
  <c r="Y41" i="4"/>
  <c r="K41" i="4"/>
  <c r="J41" i="4"/>
  <c r="I41" i="4"/>
  <c r="H41" i="4"/>
  <c r="A41" i="4"/>
  <c r="G41" i="4"/>
  <c r="AU40" i="4"/>
  <c r="AT40" i="4"/>
  <c r="AS40" i="4"/>
  <c r="AR40" i="4"/>
  <c r="AK40" i="4"/>
  <c r="AQ40" i="4"/>
  <c r="Z40" i="4"/>
  <c r="S40" i="4"/>
  <c r="Y40" i="4"/>
  <c r="K40" i="4"/>
  <c r="J40" i="4"/>
  <c r="I40" i="4"/>
  <c r="H40" i="4"/>
  <c r="A40" i="4"/>
  <c r="G40" i="4"/>
  <c r="AU39" i="4"/>
  <c r="AT39" i="4"/>
  <c r="AS39" i="4"/>
  <c r="AR39" i="4"/>
  <c r="AK39" i="4"/>
  <c r="AQ39" i="4"/>
  <c r="Z39" i="4"/>
  <c r="S39" i="4"/>
  <c r="Y39" i="4"/>
  <c r="K39" i="4"/>
  <c r="J39" i="4"/>
  <c r="I39" i="4"/>
  <c r="H39" i="4"/>
  <c r="A39" i="4"/>
  <c r="G39" i="4"/>
  <c r="AU38" i="4"/>
  <c r="AT38" i="4"/>
  <c r="AS38" i="4"/>
  <c r="AR38" i="4"/>
  <c r="AK38" i="4"/>
  <c r="AQ38" i="4"/>
  <c r="Z38" i="4"/>
  <c r="S38" i="4"/>
  <c r="Y38" i="4"/>
  <c r="K38" i="4"/>
  <c r="J38" i="4"/>
  <c r="I38" i="4"/>
  <c r="H38" i="4"/>
  <c r="A38" i="4"/>
  <c r="G38" i="4"/>
  <c r="AU37" i="4"/>
  <c r="AT37" i="4"/>
  <c r="AS37" i="4"/>
  <c r="AR37" i="4"/>
  <c r="AK37" i="4"/>
  <c r="AQ37" i="4"/>
  <c r="Z37" i="4"/>
  <c r="S37" i="4"/>
  <c r="Y37" i="4"/>
  <c r="K37" i="4"/>
  <c r="J37" i="4"/>
  <c r="I37" i="4"/>
  <c r="H37" i="4"/>
  <c r="A37" i="4"/>
  <c r="G37" i="4"/>
  <c r="AU36" i="4"/>
  <c r="AT36" i="4"/>
  <c r="AS36" i="4"/>
  <c r="AR36" i="4"/>
  <c r="AK36" i="4"/>
  <c r="AQ36" i="4"/>
  <c r="Z36" i="4"/>
  <c r="S36" i="4"/>
  <c r="Y36" i="4"/>
  <c r="K36" i="4"/>
  <c r="J36" i="4"/>
  <c r="I36" i="4"/>
  <c r="H36" i="4"/>
  <c r="A36" i="4"/>
  <c r="G36" i="4"/>
  <c r="AU35" i="4"/>
  <c r="AT35" i="4"/>
  <c r="AS35" i="4"/>
  <c r="AR35" i="4"/>
  <c r="AK35" i="4"/>
  <c r="AQ35" i="4"/>
  <c r="Z35" i="4"/>
  <c r="S35" i="4"/>
  <c r="Y35" i="4"/>
  <c r="K35" i="4"/>
  <c r="J35" i="4"/>
  <c r="I35" i="4"/>
  <c r="H35" i="4"/>
  <c r="A35" i="4"/>
  <c r="G35" i="4"/>
  <c r="AU34" i="4"/>
  <c r="AT34" i="4"/>
  <c r="AS34" i="4"/>
  <c r="AR34" i="4"/>
  <c r="AK34" i="4"/>
  <c r="AQ34" i="4"/>
  <c r="Z34" i="4"/>
  <c r="S34" i="4"/>
  <c r="Y34" i="4"/>
  <c r="K34" i="4"/>
  <c r="J34" i="4"/>
  <c r="I34" i="4"/>
  <c r="H34" i="4"/>
  <c r="A34" i="4"/>
  <c r="G34" i="4"/>
  <c r="AU33" i="4"/>
  <c r="AT33" i="4"/>
  <c r="AS33" i="4"/>
  <c r="AR33" i="4"/>
  <c r="AK33" i="4"/>
  <c r="AQ33" i="4"/>
  <c r="Z33" i="4"/>
  <c r="S33" i="4"/>
  <c r="Y33" i="4"/>
  <c r="K33" i="4"/>
  <c r="J33" i="4"/>
  <c r="I33" i="4"/>
  <c r="H33" i="4"/>
  <c r="A33" i="4"/>
  <c r="G33" i="4"/>
  <c r="AU32" i="4"/>
  <c r="AT32" i="4"/>
  <c r="AS32" i="4"/>
  <c r="AR32" i="4"/>
  <c r="AK32" i="4"/>
  <c r="AQ32" i="4"/>
  <c r="Z32" i="4"/>
  <c r="S32" i="4"/>
  <c r="Y32" i="4"/>
  <c r="K32" i="4"/>
  <c r="J32" i="4"/>
  <c r="I32" i="4"/>
  <c r="H32" i="4"/>
  <c r="A32" i="4"/>
  <c r="G32" i="4"/>
  <c r="AU31" i="4"/>
  <c r="AT31" i="4"/>
  <c r="AS31" i="4"/>
  <c r="AR31" i="4"/>
  <c r="AK31" i="4"/>
  <c r="AQ31" i="4"/>
  <c r="Z31" i="4"/>
  <c r="S31" i="4"/>
  <c r="Y31" i="4"/>
  <c r="K31" i="4"/>
  <c r="J31" i="4"/>
  <c r="I31" i="4"/>
  <c r="H31" i="4"/>
  <c r="A31" i="4"/>
  <c r="G31" i="4"/>
  <c r="AU30" i="4"/>
  <c r="AT30" i="4"/>
  <c r="AS30" i="4"/>
  <c r="AR30" i="4"/>
  <c r="AK30" i="4"/>
  <c r="AQ30" i="4"/>
  <c r="Z30" i="4"/>
  <c r="S30" i="4"/>
  <c r="Y30" i="4"/>
  <c r="K30" i="4"/>
  <c r="J30" i="4"/>
  <c r="I30" i="4"/>
  <c r="H30" i="4"/>
  <c r="A30" i="4"/>
  <c r="G30" i="4"/>
  <c r="BA29" i="4"/>
  <c r="AZ29" i="4"/>
  <c r="AY29" i="4"/>
  <c r="AX29" i="4"/>
  <c r="AW29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U29" i="4"/>
  <c r="AT29" i="4"/>
  <c r="AS29" i="4"/>
  <c r="AR29" i="4"/>
  <c r="AK29" i="4"/>
  <c r="AQ29" i="4"/>
  <c r="AF29" i="4"/>
  <c r="AE29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Z29" i="4"/>
  <c r="S29" i="4"/>
  <c r="Y29" i="4"/>
  <c r="Q29" i="4"/>
  <c r="P29" i="4"/>
  <c r="O29" i="4"/>
  <c r="N29" i="4"/>
  <c r="M2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K29" i="4"/>
  <c r="J29" i="4"/>
  <c r="I29" i="4"/>
  <c r="H29" i="4"/>
  <c r="A29" i="4"/>
  <c r="G29" i="4"/>
  <c r="BA28" i="4"/>
  <c r="AZ28" i="4"/>
  <c r="AY28" i="4"/>
  <c r="AX28" i="4"/>
  <c r="AW28" i="4"/>
  <c r="AU28" i="4"/>
  <c r="AT28" i="4"/>
  <c r="AS28" i="4"/>
  <c r="AR28" i="4"/>
  <c r="AK28" i="4"/>
  <c r="AQ28" i="4"/>
  <c r="AF28" i="4"/>
  <c r="AE28" i="4"/>
  <c r="Z28" i="4"/>
  <c r="S28" i="4"/>
  <c r="Y28" i="4"/>
  <c r="Q28" i="4"/>
  <c r="P28" i="4"/>
  <c r="O28" i="4"/>
  <c r="N28" i="4"/>
  <c r="M28" i="4"/>
  <c r="K28" i="4"/>
  <c r="J28" i="4"/>
  <c r="I28" i="4"/>
  <c r="H28" i="4"/>
  <c r="A28" i="4"/>
  <c r="G28" i="4"/>
  <c r="BA27" i="4"/>
  <c r="AZ27" i="4"/>
  <c r="AY27" i="4"/>
  <c r="AX27" i="4"/>
  <c r="AW27" i="4"/>
  <c r="AU27" i="4"/>
  <c r="AT27" i="4"/>
  <c r="AS27" i="4"/>
  <c r="AR27" i="4"/>
  <c r="AK27" i="4"/>
  <c r="AQ27" i="4"/>
  <c r="AF27" i="4"/>
  <c r="AE27" i="4"/>
  <c r="Z27" i="4"/>
  <c r="S27" i="4"/>
  <c r="Y27" i="4"/>
  <c r="Q27" i="4"/>
  <c r="P27" i="4"/>
  <c r="O27" i="4"/>
  <c r="N27" i="4"/>
  <c r="M27" i="4"/>
  <c r="K27" i="4"/>
  <c r="J27" i="4"/>
  <c r="I27" i="4"/>
  <c r="H27" i="4"/>
  <c r="A27" i="4"/>
  <c r="G27" i="4"/>
  <c r="BA26" i="4"/>
  <c r="AZ26" i="4"/>
  <c r="AY26" i="4"/>
  <c r="AX26" i="4"/>
  <c r="AW26" i="4"/>
  <c r="AU26" i="4"/>
  <c r="AT26" i="4"/>
  <c r="AS26" i="4"/>
  <c r="AR26" i="4"/>
  <c r="AK26" i="4"/>
  <c r="AQ26" i="4"/>
  <c r="AF26" i="4"/>
  <c r="AE26" i="4"/>
  <c r="Z26" i="4"/>
  <c r="S26" i="4"/>
  <c r="Y26" i="4"/>
  <c r="Q26" i="4"/>
  <c r="P26" i="4"/>
  <c r="O26" i="4"/>
  <c r="N26" i="4"/>
  <c r="M26" i="4"/>
  <c r="K26" i="4"/>
  <c r="J26" i="4"/>
  <c r="I26" i="4"/>
  <c r="H26" i="4"/>
  <c r="A26" i="4"/>
  <c r="G26" i="4"/>
  <c r="BA25" i="4"/>
  <c r="AZ25" i="4"/>
  <c r="AY25" i="4"/>
  <c r="AX25" i="4"/>
  <c r="AW25" i="4"/>
  <c r="AU25" i="4"/>
  <c r="AT25" i="4"/>
  <c r="AS25" i="4"/>
  <c r="AR25" i="4"/>
  <c r="AK25" i="4"/>
  <c r="AQ25" i="4"/>
  <c r="AF25" i="4"/>
  <c r="AE25" i="4"/>
  <c r="Z25" i="4"/>
  <c r="S25" i="4"/>
  <c r="Y25" i="4"/>
  <c r="Q25" i="4"/>
  <c r="P25" i="4"/>
  <c r="O25" i="4"/>
  <c r="N25" i="4"/>
  <c r="M25" i="4"/>
  <c r="K25" i="4"/>
  <c r="J25" i="4"/>
  <c r="I25" i="4"/>
  <c r="H25" i="4"/>
  <c r="A25" i="4"/>
  <c r="G25" i="4"/>
  <c r="BA24" i="4"/>
  <c r="AZ24" i="4"/>
  <c r="AY24" i="4"/>
  <c r="AX24" i="4"/>
  <c r="AW24" i="4"/>
  <c r="AU24" i="4"/>
  <c r="AT24" i="4"/>
  <c r="AS24" i="4"/>
  <c r="AR24" i="4"/>
  <c r="AK24" i="4"/>
  <c r="AQ24" i="4"/>
  <c r="AF24" i="4"/>
  <c r="AE24" i="4"/>
  <c r="Z24" i="4"/>
  <c r="S24" i="4"/>
  <c r="Y24" i="4"/>
  <c r="Q24" i="4"/>
  <c r="P24" i="4"/>
  <c r="O24" i="4"/>
  <c r="N24" i="4"/>
  <c r="M24" i="4"/>
  <c r="K24" i="4"/>
  <c r="J24" i="4"/>
  <c r="I24" i="4"/>
  <c r="H24" i="4"/>
  <c r="A24" i="4"/>
  <c r="G24" i="4"/>
  <c r="BA23" i="4"/>
  <c r="AZ23" i="4"/>
  <c r="AY23" i="4"/>
  <c r="AX23" i="4"/>
  <c r="AW23" i="4"/>
  <c r="AU23" i="4"/>
  <c r="AT23" i="4"/>
  <c r="AS23" i="4"/>
  <c r="AR23" i="4"/>
  <c r="AK23" i="4"/>
  <c r="AQ23" i="4"/>
  <c r="AF23" i="4"/>
  <c r="AE23" i="4"/>
  <c r="Z23" i="4"/>
  <c r="S23" i="4"/>
  <c r="Y23" i="4"/>
  <c r="Q23" i="4"/>
  <c r="P23" i="4"/>
  <c r="O23" i="4"/>
  <c r="N23" i="4"/>
  <c r="M23" i="4"/>
  <c r="K23" i="4"/>
  <c r="J23" i="4"/>
  <c r="I23" i="4"/>
  <c r="H23" i="4"/>
  <c r="A23" i="4"/>
  <c r="G23" i="4"/>
  <c r="BA22" i="4"/>
  <c r="AZ22" i="4"/>
  <c r="AY22" i="4"/>
  <c r="AX22" i="4"/>
  <c r="AW22" i="4"/>
  <c r="AU22" i="4"/>
  <c r="AT22" i="4"/>
  <c r="AS22" i="4"/>
  <c r="AR22" i="4"/>
  <c r="AK22" i="4"/>
  <c r="AQ22" i="4"/>
  <c r="AF22" i="4"/>
  <c r="AE22" i="4"/>
  <c r="Z22" i="4"/>
  <c r="S22" i="4"/>
  <c r="Y22" i="4"/>
  <c r="Q22" i="4"/>
  <c r="P22" i="4"/>
  <c r="O22" i="4"/>
  <c r="N22" i="4"/>
  <c r="M22" i="4"/>
  <c r="K22" i="4"/>
  <c r="J22" i="4"/>
  <c r="I22" i="4"/>
  <c r="H22" i="4"/>
  <c r="A22" i="4"/>
  <c r="G22" i="4"/>
  <c r="BA21" i="4"/>
  <c r="AZ21" i="4"/>
  <c r="AY21" i="4"/>
  <c r="AX21" i="4"/>
  <c r="AW21" i="4"/>
  <c r="AU21" i="4"/>
  <c r="AT21" i="4"/>
  <c r="AS21" i="4"/>
  <c r="AR21" i="4"/>
  <c r="AK21" i="4"/>
  <c r="AQ21" i="4"/>
  <c r="AF21" i="4"/>
  <c r="AE21" i="4"/>
  <c r="Z21" i="4"/>
  <c r="S21" i="4"/>
  <c r="Y21" i="4"/>
  <c r="Q21" i="4"/>
  <c r="P21" i="4"/>
  <c r="O21" i="4"/>
  <c r="N21" i="4"/>
  <c r="M21" i="4"/>
  <c r="K21" i="4"/>
  <c r="J21" i="4"/>
  <c r="I21" i="4"/>
  <c r="H21" i="4"/>
  <c r="A21" i="4"/>
  <c r="G21" i="4"/>
  <c r="BA20" i="4"/>
  <c r="AZ20" i="4"/>
  <c r="AY20" i="4"/>
  <c r="AX20" i="4"/>
  <c r="AW20" i="4"/>
  <c r="AU20" i="4"/>
  <c r="AT20" i="4"/>
  <c r="AS20" i="4"/>
  <c r="AR20" i="4"/>
  <c r="AK20" i="4"/>
  <c r="AQ20" i="4"/>
  <c r="AF20" i="4"/>
  <c r="AE20" i="4"/>
  <c r="Z20" i="4"/>
  <c r="S20" i="4"/>
  <c r="Y20" i="4"/>
  <c r="Q20" i="4"/>
  <c r="P20" i="4"/>
  <c r="O20" i="4"/>
  <c r="N20" i="4"/>
  <c r="M20" i="4"/>
  <c r="K20" i="4"/>
  <c r="J20" i="4"/>
  <c r="I20" i="4"/>
  <c r="H20" i="4"/>
  <c r="A20" i="4"/>
  <c r="G20" i="4"/>
  <c r="BA19" i="4"/>
  <c r="AZ19" i="4"/>
  <c r="AY19" i="4"/>
  <c r="AX19" i="4"/>
  <c r="AW19" i="4"/>
  <c r="AU19" i="4"/>
  <c r="AT19" i="4"/>
  <c r="AS19" i="4"/>
  <c r="AR19" i="4"/>
  <c r="AK19" i="4"/>
  <c r="AQ19" i="4"/>
  <c r="AF19" i="4"/>
  <c r="AE19" i="4"/>
  <c r="Z19" i="4"/>
  <c r="S19" i="4"/>
  <c r="Y19" i="4"/>
  <c r="Q19" i="4"/>
  <c r="P19" i="4"/>
  <c r="O19" i="4"/>
  <c r="N19" i="4"/>
  <c r="M19" i="4"/>
  <c r="K19" i="4"/>
  <c r="J19" i="4"/>
  <c r="I19" i="4"/>
  <c r="H19" i="4"/>
  <c r="A19" i="4"/>
  <c r="G19" i="4"/>
  <c r="BA18" i="4"/>
  <c r="AZ18" i="4"/>
  <c r="AY18" i="4"/>
  <c r="AX18" i="4"/>
  <c r="AW18" i="4"/>
  <c r="AU18" i="4"/>
  <c r="AT18" i="4"/>
  <c r="AS18" i="4"/>
  <c r="AR18" i="4"/>
  <c r="AK18" i="4"/>
  <c r="AQ18" i="4"/>
  <c r="AF18" i="4"/>
  <c r="AE18" i="4"/>
  <c r="Z18" i="4"/>
  <c r="S18" i="4"/>
  <c r="Y18" i="4"/>
  <c r="Q18" i="4"/>
  <c r="P18" i="4"/>
  <c r="O18" i="4"/>
  <c r="N18" i="4"/>
  <c r="M18" i="4"/>
  <c r="K18" i="4"/>
  <c r="J18" i="4"/>
  <c r="I18" i="4"/>
  <c r="H18" i="4"/>
  <c r="A18" i="4"/>
  <c r="G18" i="4"/>
  <c r="BA17" i="4"/>
  <c r="AZ17" i="4"/>
  <c r="AY17" i="4"/>
  <c r="AX17" i="4"/>
  <c r="AW17" i="4"/>
  <c r="AU17" i="4"/>
  <c r="AT17" i="4"/>
  <c r="AS17" i="4"/>
  <c r="AR17" i="4"/>
  <c r="AK17" i="4"/>
  <c r="AQ17" i="4"/>
  <c r="AF17" i="4"/>
  <c r="AE17" i="4"/>
  <c r="Z17" i="4"/>
  <c r="S17" i="4"/>
  <c r="Y17" i="4"/>
  <c r="Q17" i="4"/>
  <c r="P17" i="4"/>
  <c r="O17" i="4"/>
  <c r="N17" i="4"/>
  <c r="M17" i="4"/>
  <c r="K17" i="4"/>
  <c r="J17" i="4"/>
  <c r="I17" i="4"/>
  <c r="H17" i="4"/>
  <c r="A17" i="4"/>
  <c r="G17" i="4"/>
  <c r="BA16" i="4"/>
  <c r="AZ16" i="4"/>
  <c r="AY16" i="4"/>
  <c r="AX16" i="4"/>
  <c r="AW16" i="4"/>
  <c r="AU16" i="4"/>
  <c r="AT16" i="4"/>
  <c r="AS16" i="4"/>
  <c r="AR16" i="4"/>
  <c r="AK16" i="4"/>
  <c r="AQ16" i="4"/>
  <c r="AF16" i="4"/>
  <c r="AE16" i="4"/>
  <c r="Z16" i="4"/>
  <c r="S16" i="4"/>
  <c r="Y16" i="4"/>
  <c r="Q16" i="4"/>
  <c r="P16" i="4"/>
  <c r="O16" i="4"/>
  <c r="N16" i="4"/>
  <c r="M16" i="4"/>
  <c r="K16" i="4"/>
  <c r="J16" i="4"/>
  <c r="I16" i="4"/>
  <c r="H16" i="4"/>
  <c r="A16" i="4"/>
  <c r="G16" i="4"/>
  <c r="BA15" i="4"/>
  <c r="AZ15" i="4"/>
  <c r="AY15" i="4"/>
  <c r="AX15" i="4"/>
  <c r="AW15" i="4"/>
  <c r="AU15" i="4"/>
  <c r="AT15" i="4"/>
  <c r="AS15" i="4"/>
  <c r="AR15" i="4"/>
  <c r="AK15" i="4"/>
  <c r="AQ15" i="4"/>
  <c r="AF15" i="4"/>
  <c r="AE15" i="4"/>
  <c r="Z15" i="4"/>
  <c r="S15" i="4"/>
  <c r="Y15" i="4"/>
  <c r="Q15" i="4"/>
  <c r="P15" i="4"/>
  <c r="O15" i="4"/>
  <c r="N15" i="4"/>
  <c r="M15" i="4"/>
  <c r="K15" i="4"/>
  <c r="J15" i="4"/>
  <c r="I15" i="4"/>
  <c r="H15" i="4"/>
  <c r="A15" i="4"/>
  <c r="G15" i="4"/>
  <c r="BA14" i="4"/>
  <c r="AZ14" i="4"/>
  <c r="AY14" i="4"/>
  <c r="AX14" i="4"/>
  <c r="AW14" i="4"/>
  <c r="AU14" i="4"/>
  <c r="AT14" i="4"/>
  <c r="AS14" i="4"/>
  <c r="AR14" i="4"/>
  <c r="AK14" i="4"/>
  <c r="AQ14" i="4"/>
  <c r="AF14" i="4"/>
  <c r="AE14" i="4"/>
  <c r="Z14" i="4"/>
  <c r="S14" i="4"/>
  <c r="Y14" i="4"/>
  <c r="Q14" i="4"/>
  <c r="P14" i="4"/>
  <c r="O14" i="4"/>
  <c r="N14" i="4"/>
  <c r="M14" i="4"/>
  <c r="K14" i="4"/>
  <c r="J14" i="4"/>
  <c r="I14" i="4"/>
  <c r="H14" i="4"/>
  <c r="A14" i="4"/>
  <c r="G14" i="4"/>
  <c r="BA13" i="4"/>
  <c r="AZ13" i="4"/>
  <c r="AY13" i="4"/>
  <c r="AX13" i="4"/>
  <c r="AW13" i="4"/>
  <c r="AU13" i="4"/>
  <c r="AT13" i="4"/>
  <c r="AS13" i="4"/>
  <c r="AR13" i="4"/>
  <c r="AK13" i="4"/>
  <c r="AQ13" i="4"/>
  <c r="AF13" i="4"/>
  <c r="AE13" i="4"/>
  <c r="Z13" i="4"/>
  <c r="S13" i="4"/>
  <c r="Y13" i="4"/>
  <c r="Q13" i="4"/>
  <c r="P13" i="4"/>
  <c r="O13" i="4"/>
  <c r="N13" i="4"/>
  <c r="M13" i="4"/>
  <c r="K13" i="4"/>
  <c r="J13" i="4"/>
  <c r="I13" i="4"/>
  <c r="H13" i="4"/>
  <c r="A13" i="4"/>
  <c r="G13" i="4"/>
  <c r="BA12" i="4"/>
  <c r="AZ12" i="4"/>
  <c r="AY12" i="4"/>
  <c r="AX12" i="4"/>
  <c r="AW12" i="4"/>
  <c r="AU12" i="4"/>
  <c r="AT12" i="4"/>
  <c r="AS12" i="4"/>
  <c r="AR12" i="4"/>
  <c r="AK12" i="4"/>
  <c r="AQ12" i="4"/>
  <c r="AF12" i="4"/>
  <c r="AE12" i="4"/>
  <c r="Z12" i="4"/>
  <c r="S12" i="4"/>
  <c r="Y12" i="4"/>
  <c r="Q12" i="4"/>
  <c r="P12" i="4"/>
  <c r="O12" i="4"/>
  <c r="N12" i="4"/>
  <c r="M12" i="4"/>
  <c r="K12" i="4"/>
  <c r="J12" i="4"/>
  <c r="I12" i="4"/>
  <c r="H12" i="4"/>
  <c r="A12" i="4"/>
  <c r="G12" i="4"/>
  <c r="BA11" i="4"/>
  <c r="AZ11" i="4"/>
  <c r="AY11" i="4"/>
  <c r="AX11" i="4"/>
  <c r="AW11" i="4"/>
  <c r="AU11" i="4"/>
  <c r="AT11" i="4"/>
  <c r="AS11" i="4"/>
  <c r="AR11" i="4"/>
  <c r="AK11" i="4"/>
  <c r="AQ11" i="4"/>
  <c r="AF11" i="4"/>
  <c r="AE11" i="4"/>
  <c r="Z11" i="4"/>
  <c r="S11" i="4"/>
  <c r="Y11" i="4"/>
  <c r="Q11" i="4"/>
  <c r="P11" i="4"/>
  <c r="O11" i="4"/>
  <c r="N11" i="4"/>
  <c r="M11" i="4"/>
  <c r="K11" i="4"/>
  <c r="J11" i="4"/>
  <c r="I11" i="4"/>
  <c r="H11" i="4"/>
  <c r="A11" i="4"/>
  <c r="G11" i="4"/>
  <c r="BA10" i="4"/>
  <c r="AZ10" i="4"/>
  <c r="AY10" i="4"/>
  <c r="AX10" i="4"/>
  <c r="AW10" i="4"/>
  <c r="AU10" i="4"/>
  <c r="AT10" i="4"/>
  <c r="AS10" i="4"/>
  <c r="AR10" i="4"/>
  <c r="AK10" i="4"/>
  <c r="AQ10" i="4"/>
  <c r="AF10" i="4"/>
  <c r="AE10" i="4"/>
  <c r="Z10" i="4"/>
  <c r="S10" i="4"/>
  <c r="Y10" i="4"/>
  <c r="Q10" i="4"/>
  <c r="P10" i="4"/>
  <c r="O10" i="4"/>
  <c r="N10" i="4"/>
  <c r="M10" i="4"/>
  <c r="K10" i="4"/>
  <c r="J10" i="4"/>
  <c r="I10" i="4"/>
  <c r="H10" i="4"/>
  <c r="A10" i="4"/>
  <c r="G10" i="4"/>
  <c r="BA9" i="4"/>
  <c r="AZ9" i="4"/>
  <c r="AY9" i="4"/>
  <c r="AX9" i="4"/>
  <c r="AW9" i="4"/>
  <c r="AU9" i="4"/>
  <c r="AT9" i="4"/>
  <c r="AS9" i="4"/>
  <c r="AR9" i="4"/>
  <c r="AK9" i="4"/>
  <c r="AQ9" i="4"/>
  <c r="AF9" i="4"/>
  <c r="AE9" i="4"/>
  <c r="Z9" i="4"/>
  <c r="S9" i="4"/>
  <c r="Y9" i="4"/>
  <c r="Q9" i="4"/>
  <c r="P9" i="4"/>
  <c r="O9" i="4"/>
  <c r="N9" i="4"/>
  <c r="M9" i="4"/>
  <c r="K9" i="4"/>
  <c r="J9" i="4"/>
  <c r="I9" i="4"/>
  <c r="H9" i="4"/>
  <c r="A9" i="4"/>
  <c r="G9" i="4"/>
  <c r="BA8" i="4"/>
  <c r="AZ8" i="4"/>
  <c r="AY8" i="4"/>
  <c r="AX8" i="4"/>
  <c r="AW8" i="4"/>
  <c r="AU8" i="4"/>
  <c r="AT8" i="4"/>
  <c r="AS8" i="4"/>
  <c r="AR8" i="4"/>
  <c r="AK8" i="4"/>
  <c r="AQ8" i="4"/>
  <c r="AF8" i="4"/>
  <c r="AE8" i="4"/>
  <c r="Z8" i="4"/>
  <c r="S8" i="4"/>
  <c r="Y8" i="4"/>
  <c r="Q8" i="4"/>
  <c r="P8" i="4"/>
  <c r="O8" i="4"/>
  <c r="N8" i="4"/>
  <c r="M8" i="4"/>
  <c r="K8" i="4"/>
  <c r="J8" i="4"/>
  <c r="I8" i="4"/>
  <c r="H8" i="4"/>
  <c r="A8" i="4"/>
  <c r="G8" i="4"/>
  <c r="BA7" i="4"/>
  <c r="AZ7" i="4"/>
  <c r="AY7" i="4"/>
  <c r="AX7" i="4"/>
  <c r="AW7" i="4"/>
  <c r="AU7" i="4"/>
  <c r="AT7" i="4"/>
  <c r="AS7" i="4"/>
  <c r="AR7" i="4"/>
  <c r="AK7" i="4"/>
  <c r="AQ7" i="4"/>
  <c r="AF7" i="4"/>
  <c r="AE7" i="4"/>
  <c r="Z7" i="4"/>
  <c r="S7" i="4"/>
  <c r="Y7" i="4"/>
  <c r="Q7" i="4"/>
  <c r="P7" i="4"/>
  <c r="O7" i="4"/>
  <c r="N7" i="4"/>
  <c r="M7" i="4"/>
  <c r="K7" i="4"/>
  <c r="J7" i="4"/>
  <c r="I7" i="4"/>
  <c r="H7" i="4"/>
  <c r="A7" i="4"/>
  <c r="G7" i="4"/>
  <c r="BA6" i="4"/>
  <c r="AZ6" i="4"/>
  <c r="AY6" i="4"/>
  <c r="AX6" i="4"/>
  <c r="AW6" i="4"/>
  <c r="AU6" i="4"/>
  <c r="AT6" i="4"/>
  <c r="AS6" i="4"/>
  <c r="AR6" i="4"/>
  <c r="AK6" i="4"/>
  <c r="AQ6" i="4"/>
  <c r="AF6" i="4"/>
  <c r="AE6" i="4"/>
  <c r="Z6" i="4"/>
  <c r="S6" i="4"/>
  <c r="Y6" i="4"/>
  <c r="Q6" i="4"/>
  <c r="P6" i="4"/>
  <c r="O6" i="4"/>
  <c r="N6" i="4"/>
  <c r="M6" i="4"/>
  <c r="K6" i="4"/>
  <c r="J6" i="4"/>
  <c r="I6" i="4"/>
  <c r="H6" i="4"/>
  <c r="A6" i="4"/>
  <c r="G6" i="4"/>
  <c r="BA5" i="4"/>
  <c r="AZ5" i="4"/>
  <c r="AY5" i="4"/>
  <c r="AX5" i="4"/>
  <c r="AW5" i="4"/>
  <c r="AU5" i="4"/>
  <c r="AT5" i="4"/>
  <c r="AS5" i="4"/>
  <c r="AR5" i="4"/>
  <c r="AK5" i="4"/>
  <c r="AQ5" i="4"/>
  <c r="AF5" i="4"/>
  <c r="AE5" i="4"/>
  <c r="Z5" i="4"/>
  <c r="S5" i="4"/>
  <c r="Y5" i="4"/>
  <c r="Q5" i="4"/>
  <c r="P5" i="4"/>
  <c r="O5" i="4"/>
  <c r="N5" i="4"/>
  <c r="M5" i="4"/>
  <c r="K5" i="4"/>
  <c r="J5" i="4"/>
  <c r="I5" i="4"/>
  <c r="H5" i="4"/>
  <c r="A5" i="4"/>
  <c r="G5" i="4"/>
  <c r="AU4" i="4"/>
  <c r="BA4" i="4"/>
  <c r="AT4" i="4"/>
  <c r="AZ4" i="4"/>
  <c r="AS4" i="4"/>
  <c r="AY4" i="4"/>
  <c r="AR4" i="4"/>
  <c r="AX4" i="4"/>
  <c r="AK4" i="4"/>
  <c r="AQ4" i="4"/>
  <c r="AW4" i="4"/>
  <c r="Z4" i="4"/>
  <c r="AF4" i="4"/>
  <c r="S4" i="4"/>
  <c r="Y4" i="4"/>
  <c r="AE4" i="4"/>
  <c r="K4" i="4"/>
  <c r="Q4" i="4"/>
  <c r="J4" i="4"/>
  <c r="P4" i="4"/>
  <c r="I4" i="4"/>
  <c r="O4" i="4"/>
  <c r="H4" i="4"/>
  <c r="N4" i="4"/>
  <c r="A4" i="4"/>
  <c r="G4" i="4"/>
  <c r="M4" i="4"/>
  <c r="AK3" i="4"/>
  <c r="AQ3" i="4"/>
  <c r="S3" i="4"/>
  <c r="Y3" i="4"/>
  <c r="A3" i="4"/>
  <c r="G3" i="4"/>
  <c r="AU107" i="3"/>
  <c r="AT107" i="3"/>
  <c r="AS107" i="3"/>
  <c r="AR107" i="3"/>
  <c r="AK107" i="3"/>
  <c r="AQ107" i="3"/>
  <c r="AP11" i="3"/>
  <c r="AP15" i="3"/>
  <c r="AP19" i="3"/>
  <c r="AP23" i="3"/>
  <c r="AP27" i="3"/>
  <c r="AP31" i="3"/>
  <c r="AP35" i="3"/>
  <c r="AP39" i="3"/>
  <c r="AP43" i="3"/>
  <c r="AP47" i="3"/>
  <c r="AP51" i="3"/>
  <c r="AP55" i="3"/>
  <c r="AP59" i="3"/>
  <c r="AP63" i="3"/>
  <c r="AP67" i="3"/>
  <c r="AP71" i="3"/>
  <c r="AP75" i="3"/>
  <c r="AP79" i="3"/>
  <c r="AP83" i="3"/>
  <c r="AP87" i="3"/>
  <c r="AP91" i="3"/>
  <c r="AP95" i="3"/>
  <c r="AP99" i="3"/>
  <c r="AP103" i="3"/>
  <c r="AP107" i="3"/>
  <c r="AJ11" i="3"/>
  <c r="AJ15" i="3"/>
  <c r="AJ19" i="3"/>
  <c r="AJ23" i="3"/>
  <c r="AJ27" i="3"/>
  <c r="AJ31" i="3"/>
  <c r="AJ35" i="3"/>
  <c r="AJ39" i="3"/>
  <c r="AJ43" i="3"/>
  <c r="AJ47" i="3"/>
  <c r="AJ51" i="3"/>
  <c r="AJ55" i="3"/>
  <c r="AJ59" i="3"/>
  <c r="AJ63" i="3"/>
  <c r="AJ67" i="3"/>
  <c r="AJ71" i="3"/>
  <c r="AJ75" i="3"/>
  <c r="AJ79" i="3"/>
  <c r="AJ83" i="3"/>
  <c r="AJ87" i="3"/>
  <c r="AJ91" i="3"/>
  <c r="AJ95" i="3"/>
  <c r="AJ99" i="3"/>
  <c r="AJ103" i="3"/>
  <c r="AJ107" i="3"/>
  <c r="Z107" i="3"/>
  <c r="S107" i="3"/>
  <c r="Y107" i="3"/>
  <c r="X11" i="3"/>
  <c r="X15" i="3"/>
  <c r="X19" i="3"/>
  <c r="X23" i="3"/>
  <c r="X27" i="3"/>
  <c r="X31" i="3"/>
  <c r="X35" i="3"/>
  <c r="X39" i="3"/>
  <c r="X43" i="3"/>
  <c r="X47" i="3"/>
  <c r="X51" i="3"/>
  <c r="X55" i="3"/>
  <c r="X59" i="3"/>
  <c r="X63" i="3"/>
  <c r="X67" i="3"/>
  <c r="X71" i="3"/>
  <c r="X75" i="3"/>
  <c r="X79" i="3"/>
  <c r="X83" i="3"/>
  <c r="X87" i="3"/>
  <c r="X91" i="3"/>
  <c r="X95" i="3"/>
  <c r="X99" i="3"/>
  <c r="X103" i="3"/>
  <c r="X107" i="3"/>
  <c r="R11" i="3"/>
  <c r="R15" i="3"/>
  <c r="R19" i="3"/>
  <c r="R23" i="3"/>
  <c r="R27" i="3"/>
  <c r="R31" i="3"/>
  <c r="R35" i="3"/>
  <c r="R39" i="3"/>
  <c r="R43" i="3"/>
  <c r="R47" i="3"/>
  <c r="R51" i="3"/>
  <c r="R55" i="3"/>
  <c r="R59" i="3"/>
  <c r="R63" i="3"/>
  <c r="R67" i="3"/>
  <c r="R71" i="3"/>
  <c r="R75" i="3"/>
  <c r="R79" i="3"/>
  <c r="R83" i="3"/>
  <c r="R87" i="3"/>
  <c r="R91" i="3"/>
  <c r="R95" i="3"/>
  <c r="R99" i="3"/>
  <c r="R103" i="3"/>
  <c r="R107" i="3"/>
  <c r="K107" i="3"/>
  <c r="J107" i="3"/>
  <c r="I107" i="3"/>
  <c r="H107" i="3"/>
  <c r="A107" i="3"/>
  <c r="G10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AU106" i="3"/>
  <c r="AT106" i="3"/>
  <c r="AS106" i="3"/>
  <c r="AR106" i="3"/>
  <c r="AK106" i="3"/>
  <c r="AQ106" i="3"/>
  <c r="AP10" i="3"/>
  <c r="AP14" i="3"/>
  <c r="AP18" i="3"/>
  <c r="AP22" i="3"/>
  <c r="AP26" i="3"/>
  <c r="AP30" i="3"/>
  <c r="AP34" i="3"/>
  <c r="AP38" i="3"/>
  <c r="AP42" i="3"/>
  <c r="AP46" i="3"/>
  <c r="AP50" i="3"/>
  <c r="AP54" i="3"/>
  <c r="AP58" i="3"/>
  <c r="AP62" i="3"/>
  <c r="AP66" i="3"/>
  <c r="AP70" i="3"/>
  <c r="AP74" i="3"/>
  <c r="AP78" i="3"/>
  <c r="AP82" i="3"/>
  <c r="AP86" i="3"/>
  <c r="AP90" i="3"/>
  <c r="AP94" i="3"/>
  <c r="AP98" i="3"/>
  <c r="AP102" i="3"/>
  <c r="AP106" i="3"/>
  <c r="AJ10" i="3"/>
  <c r="AJ14" i="3"/>
  <c r="AJ18" i="3"/>
  <c r="AJ22" i="3"/>
  <c r="AJ26" i="3"/>
  <c r="AJ30" i="3"/>
  <c r="AJ34" i="3"/>
  <c r="AJ38" i="3"/>
  <c r="AJ42" i="3"/>
  <c r="AJ46" i="3"/>
  <c r="AJ50" i="3"/>
  <c r="AJ54" i="3"/>
  <c r="AJ58" i="3"/>
  <c r="AJ62" i="3"/>
  <c r="AJ66" i="3"/>
  <c r="AJ70" i="3"/>
  <c r="AJ74" i="3"/>
  <c r="AJ78" i="3"/>
  <c r="AJ82" i="3"/>
  <c r="AJ86" i="3"/>
  <c r="AJ90" i="3"/>
  <c r="AJ94" i="3"/>
  <c r="AJ98" i="3"/>
  <c r="AJ102" i="3"/>
  <c r="AJ106" i="3"/>
  <c r="Z106" i="3"/>
  <c r="S106" i="3"/>
  <c r="Y106" i="3"/>
  <c r="X10" i="3"/>
  <c r="X14" i="3"/>
  <c r="X18" i="3"/>
  <c r="X22" i="3"/>
  <c r="X26" i="3"/>
  <c r="X30" i="3"/>
  <c r="X34" i="3"/>
  <c r="X38" i="3"/>
  <c r="X42" i="3"/>
  <c r="X46" i="3"/>
  <c r="X50" i="3"/>
  <c r="X54" i="3"/>
  <c r="X58" i="3"/>
  <c r="X62" i="3"/>
  <c r="X66" i="3"/>
  <c r="X70" i="3"/>
  <c r="X74" i="3"/>
  <c r="X78" i="3"/>
  <c r="X82" i="3"/>
  <c r="X86" i="3"/>
  <c r="X90" i="3"/>
  <c r="X94" i="3"/>
  <c r="X98" i="3"/>
  <c r="X102" i="3"/>
  <c r="X10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K106" i="3"/>
  <c r="J106" i="3"/>
  <c r="I106" i="3"/>
  <c r="H106" i="3"/>
  <c r="A106" i="3"/>
  <c r="G10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AU105" i="3"/>
  <c r="AT105" i="3"/>
  <c r="AS105" i="3"/>
  <c r="AR105" i="3"/>
  <c r="AK105" i="3"/>
  <c r="AQ105" i="3"/>
  <c r="AP9" i="3"/>
  <c r="AP13" i="3"/>
  <c r="AP17" i="3"/>
  <c r="AP21" i="3"/>
  <c r="AP25" i="3"/>
  <c r="AP29" i="3"/>
  <c r="AP33" i="3"/>
  <c r="AP37" i="3"/>
  <c r="AP41" i="3"/>
  <c r="AP45" i="3"/>
  <c r="AP49" i="3"/>
  <c r="AP53" i="3"/>
  <c r="AP57" i="3"/>
  <c r="AP61" i="3"/>
  <c r="AP65" i="3"/>
  <c r="AP69" i="3"/>
  <c r="AP73" i="3"/>
  <c r="AP77" i="3"/>
  <c r="AP81" i="3"/>
  <c r="AP85" i="3"/>
  <c r="AP89" i="3"/>
  <c r="AP93" i="3"/>
  <c r="AP97" i="3"/>
  <c r="AP101" i="3"/>
  <c r="AP105" i="3"/>
  <c r="AJ9" i="3"/>
  <c r="AJ13" i="3"/>
  <c r="AJ17" i="3"/>
  <c r="AJ21" i="3"/>
  <c r="AJ25" i="3"/>
  <c r="AJ29" i="3"/>
  <c r="AJ33" i="3"/>
  <c r="AJ37" i="3"/>
  <c r="AJ41" i="3"/>
  <c r="AJ45" i="3"/>
  <c r="AJ49" i="3"/>
  <c r="AJ53" i="3"/>
  <c r="AJ57" i="3"/>
  <c r="AJ61" i="3"/>
  <c r="AJ65" i="3"/>
  <c r="AJ69" i="3"/>
  <c r="AJ73" i="3"/>
  <c r="AJ77" i="3"/>
  <c r="AJ81" i="3"/>
  <c r="AJ85" i="3"/>
  <c r="AJ89" i="3"/>
  <c r="AJ93" i="3"/>
  <c r="AJ97" i="3"/>
  <c r="AJ101" i="3"/>
  <c r="AJ105" i="3"/>
  <c r="Z105" i="3"/>
  <c r="S105" i="3"/>
  <c r="Y105" i="3"/>
  <c r="X9" i="3"/>
  <c r="X13" i="3"/>
  <c r="X17" i="3"/>
  <c r="X21" i="3"/>
  <c r="X25" i="3"/>
  <c r="X29" i="3"/>
  <c r="X33" i="3"/>
  <c r="X37" i="3"/>
  <c r="X41" i="3"/>
  <c r="X45" i="3"/>
  <c r="X49" i="3"/>
  <c r="X53" i="3"/>
  <c r="X57" i="3"/>
  <c r="X61" i="3"/>
  <c r="X65" i="3"/>
  <c r="X69" i="3"/>
  <c r="X73" i="3"/>
  <c r="X77" i="3"/>
  <c r="X81" i="3"/>
  <c r="X85" i="3"/>
  <c r="X89" i="3"/>
  <c r="X93" i="3"/>
  <c r="X97" i="3"/>
  <c r="X101" i="3"/>
  <c r="X10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K105" i="3"/>
  <c r="J105" i="3"/>
  <c r="I105" i="3"/>
  <c r="H105" i="3"/>
  <c r="A105" i="3"/>
  <c r="G10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AU104" i="3"/>
  <c r="AT104" i="3"/>
  <c r="AS104" i="3"/>
  <c r="AR104" i="3"/>
  <c r="AK104" i="3"/>
  <c r="AQ104" i="3"/>
  <c r="AP8" i="3"/>
  <c r="AP12" i="3"/>
  <c r="AP16" i="3"/>
  <c r="AP20" i="3"/>
  <c r="AP24" i="3"/>
  <c r="AP28" i="3"/>
  <c r="AP32" i="3"/>
  <c r="AP36" i="3"/>
  <c r="AP40" i="3"/>
  <c r="AP44" i="3"/>
  <c r="AP48" i="3"/>
  <c r="AP52" i="3"/>
  <c r="AP56" i="3"/>
  <c r="AP60" i="3"/>
  <c r="AP64" i="3"/>
  <c r="AP68" i="3"/>
  <c r="AP72" i="3"/>
  <c r="AP76" i="3"/>
  <c r="AP80" i="3"/>
  <c r="AP84" i="3"/>
  <c r="AP88" i="3"/>
  <c r="AP92" i="3"/>
  <c r="AP96" i="3"/>
  <c r="AP100" i="3"/>
  <c r="AP104" i="3"/>
  <c r="AJ8" i="3"/>
  <c r="AJ12" i="3"/>
  <c r="AJ16" i="3"/>
  <c r="AJ20" i="3"/>
  <c r="AJ24" i="3"/>
  <c r="AJ28" i="3"/>
  <c r="AJ32" i="3"/>
  <c r="AJ36" i="3"/>
  <c r="AJ40" i="3"/>
  <c r="AJ44" i="3"/>
  <c r="AJ48" i="3"/>
  <c r="AJ52" i="3"/>
  <c r="AJ56" i="3"/>
  <c r="AJ60" i="3"/>
  <c r="AJ64" i="3"/>
  <c r="AJ68" i="3"/>
  <c r="AJ72" i="3"/>
  <c r="AJ76" i="3"/>
  <c r="AJ80" i="3"/>
  <c r="AJ84" i="3"/>
  <c r="AJ88" i="3"/>
  <c r="AJ92" i="3"/>
  <c r="AJ96" i="3"/>
  <c r="AJ100" i="3"/>
  <c r="AJ104" i="3"/>
  <c r="Z104" i="3"/>
  <c r="S104" i="3"/>
  <c r="Y104" i="3"/>
  <c r="X8" i="3"/>
  <c r="X12" i="3"/>
  <c r="X16" i="3"/>
  <c r="X20" i="3"/>
  <c r="X24" i="3"/>
  <c r="X28" i="3"/>
  <c r="X32" i="3"/>
  <c r="X36" i="3"/>
  <c r="X40" i="3"/>
  <c r="X44" i="3"/>
  <c r="X48" i="3"/>
  <c r="X52" i="3"/>
  <c r="X56" i="3"/>
  <c r="X60" i="3"/>
  <c r="X64" i="3"/>
  <c r="X68" i="3"/>
  <c r="X72" i="3"/>
  <c r="X76" i="3"/>
  <c r="X80" i="3"/>
  <c r="X84" i="3"/>
  <c r="X88" i="3"/>
  <c r="X92" i="3"/>
  <c r="X96" i="3"/>
  <c r="X100" i="3"/>
  <c r="X10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68" i="3"/>
  <c r="R72" i="3"/>
  <c r="R76" i="3"/>
  <c r="R80" i="3"/>
  <c r="R84" i="3"/>
  <c r="R88" i="3"/>
  <c r="R92" i="3"/>
  <c r="R96" i="3"/>
  <c r="R100" i="3"/>
  <c r="R104" i="3"/>
  <c r="K104" i="3"/>
  <c r="J104" i="3"/>
  <c r="I104" i="3"/>
  <c r="H104" i="3"/>
  <c r="A104" i="3"/>
  <c r="G10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AU103" i="3"/>
  <c r="AT103" i="3"/>
  <c r="AS103" i="3"/>
  <c r="AR103" i="3"/>
  <c r="AK103" i="3"/>
  <c r="AQ103" i="3"/>
  <c r="Z103" i="3"/>
  <c r="S103" i="3"/>
  <c r="Y103" i="3"/>
  <c r="K103" i="3"/>
  <c r="J103" i="3"/>
  <c r="I103" i="3"/>
  <c r="H103" i="3"/>
  <c r="A103" i="3"/>
  <c r="G103" i="3"/>
  <c r="AU102" i="3"/>
  <c r="AT102" i="3"/>
  <c r="AS102" i="3"/>
  <c r="AR102" i="3"/>
  <c r="AK102" i="3"/>
  <c r="AQ102" i="3"/>
  <c r="Z102" i="3"/>
  <c r="S102" i="3"/>
  <c r="Y102" i="3"/>
  <c r="K102" i="3"/>
  <c r="J102" i="3"/>
  <c r="I102" i="3"/>
  <c r="H102" i="3"/>
  <c r="A102" i="3"/>
  <c r="G102" i="3"/>
  <c r="AU101" i="3"/>
  <c r="AT101" i="3"/>
  <c r="AS101" i="3"/>
  <c r="AR101" i="3"/>
  <c r="AK101" i="3"/>
  <c r="AQ101" i="3"/>
  <c r="Z101" i="3"/>
  <c r="S101" i="3"/>
  <c r="Y101" i="3"/>
  <c r="K101" i="3"/>
  <c r="J101" i="3"/>
  <c r="I101" i="3"/>
  <c r="H101" i="3"/>
  <c r="A101" i="3"/>
  <c r="G101" i="3"/>
  <c r="AU100" i="3"/>
  <c r="AT100" i="3"/>
  <c r="AS100" i="3"/>
  <c r="AR100" i="3"/>
  <c r="AK100" i="3"/>
  <c r="AQ100" i="3"/>
  <c r="Z100" i="3"/>
  <c r="S100" i="3"/>
  <c r="Y100" i="3"/>
  <c r="K100" i="3"/>
  <c r="J100" i="3"/>
  <c r="I100" i="3"/>
  <c r="H100" i="3"/>
  <c r="A100" i="3"/>
  <c r="G100" i="3"/>
  <c r="AU99" i="3"/>
  <c r="AT99" i="3"/>
  <c r="AS99" i="3"/>
  <c r="AR99" i="3"/>
  <c r="AK99" i="3"/>
  <c r="AQ99" i="3"/>
  <c r="Z99" i="3"/>
  <c r="S99" i="3"/>
  <c r="Y99" i="3"/>
  <c r="K99" i="3"/>
  <c r="J99" i="3"/>
  <c r="I99" i="3"/>
  <c r="H99" i="3"/>
  <c r="A99" i="3"/>
  <c r="G99" i="3"/>
  <c r="AU98" i="3"/>
  <c r="AT98" i="3"/>
  <c r="AS98" i="3"/>
  <c r="AR98" i="3"/>
  <c r="AK98" i="3"/>
  <c r="AQ98" i="3"/>
  <c r="Z98" i="3"/>
  <c r="S98" i="3"/>
  <c r="Y98" i="3"/>
  <c r="K98" i="3"/>
  <c r="J98" i="3"/>
  <c r="I98" i="3"/>
  <c r="H98" i="3"/>
  <c r="A98" i="3"/>
  <c r="G98" i="3"/>
  <c r="AU97" i="3"/>
  <c r="AT97" i="3"/>
  <c r="AS97" i="3"/>
  <c r="AR97" i="3"/>
  <c r="AK97" i="3"/>
  <c r="AQ97" i="3"/>
  <c r="Z97" i="3"/>
  <c r="S97" i="3"/>
  <c r="Y97" i="3"/>
  <c r="K97" i="3"/>
  <c r="J97" i="3"/>
  <c r="I97" i="3"/>
  <c r="H97" i="3"/>
  <c r="A97" i="3"/>
  <c r="G97" i="3"/>
  <c r="AU96" i="3"/>
  <c r="AT96" i="3"/>
  <c r="AS96" i="3"/>
  <c r="AR96" i="3"/>
  <c r="AK96" i="3"/>
  <c r="AQ96" i="3"/>
  <c r="Z96" i="3"/>
  <c r="S96" i="3"/>
  <c r="Y96" i="3"/>
  <c r="K96" i="3"/>
  <c r="J96" i="3"/>
  <c r="I96" i="3"/>
  <c r="H96" i="3"/>
  <c r="A96" i="3"/>
  <c r="G96" i="3"/>
  <c r="AU95" i="3"/>
  <c r="AT95" i="3"/>
  <c r="AS95" i="3"/>
  <c r="AR95" i="3"/>
  <c r="AK95" i="3"/>
  <c r="AQ95" i="3"/>
  <c r="Z95" i="3"/>
  <c r="S95" i="3"/>
  <c r="Y95" i="3"/>
  <c r="K95" i="3"/>
  <c r="J95" i="3"/>
  <c r="I95" i="3"/>
  <c r="H95" i="3"/>
  <c r="A95" i="3"/>
  <c r="G95" i="3"/>
  <c r="AU94" i="3"/>
  <c r="AT94" i="3"/>
  <c r="AS94" i="3"/>
  <c r="AR94" i="3"/>
  <c r="AK94" i="3"/>
  <c r="AQ94" i="3"/>
  <c r="Z94" i="3"/>
  <c r="S94" i="3"/>
  <c r="Y94" i="3"/>
  <c r="K94" i="3"/>
  <c r="J94" i="3"/>
  <c r="I94" i="3"/>
  <c r="H94" i="3"/>
  <c r="A94" i="3"/>
  <c r="G94" i="3"/>
  <c r="AU93" i="3"/>
  <c r="AT93" i="3"/>
  <c r="AS93" i="3"/>
  <c r="AR93" i="3"/>
  <c r="AK93" i="3"/>
  <c r="AQ93" i="3"/>
  <c r="Z93" i="3"/>
  <c r="S93" i="3"/>
  <c r="Y93" i="3"/>
  <c r="K93" i="3"/>
  <c r="J93" i="3"/>
  <c r="I93" i="3"/>
  <c r="H93" i="3"/>
  <c r="A93" i="3"/>
  <c r="G93" i="3"/>
  <c r="AU92" i="3"/>
  <c r="AT92" i="3"/>
  <c r="AS92" i="3"/>
  <c r="AR92" i="3"/>
  <c r="AK92" i="3"/>
  <c r="AQ92" i="3"/>
  <c r="Z92" i="3"/>
  <c r="S92" i="3"/>
  <c r="Y92" i="3"/>
  <c r="K92" i="3"/>
  <c r="J92" i="3"/>
  <c r="I92" i="3"/>
  <c r="H92" i="3"/>
  <c r="A92" i="3"/>
  <c r="G92" i="3"/>
  <c r="AU91" i="3"/>
  <c r="AT91" i="3"/>
  <c r="AS91" i="3"/>
  <c r="AR91" i="3"/>
  <c r="AK91" i="3"/>
  <c r="AQ91" i="3"/>
  <c r="Z91" i="3"/>
  <c r="S91" i="3"/>
  <c r="Y91" i="3"/>
  <c r="K91" i="3"/>
  <c r="J91" i="3"/>
  <c r="I91" i="3"/>
  <c r="H91" i="3"/>
  <c r="A91" i="3"/>
  <c r="G91" i="3"/>
  <c r="AU90" i="3"/>
  <c r="AT90" i="3"/>
  <c r="AS90" i="3"/>
  <c r="AR90" i="3"/>
  <c r="AK90" i="3"/>
  <c r="AQ90" i="3"/>
  <c r="Z90" i="3"/>
  <c r="S90" i="3"/>
  <c r="Y90" i="3"/>
  <c r="K90" i="3"/>
  <c r="J90" i="3"/>
  <c r="I90" i="3"/>
  <c r="H90" i="3"/>
  <c r="A90" i="3"/>
  <c r="G90" i="3"/>
  <c r="AU89" i="3"/>
  <c r="AT89" i="3"/>
  <c r="AS89" i="3"/>
  <c r="AR89" i="3"/>
  <c r="AK89" i="3"/>
  <c r="AQ89" i="3"/>
  <c r="Z89" i="3"/>
  <c r="S89" i="3"/>
  <c r="Y89" i="3"/>
  <c r="K89" i="3"/>
  <c r="J89" i="3"/>
  <c r="I89" i="3"/>
  <c r="H89" i="3"/>
  <c r="A89" i="3"/>
  <c r="G89" i="3"/>
  <c r="AU88" i="3"/>
  <c r="AT88" i="3"/>
  <c r="AS88" i="3"/>
  <c r="AR88" i="3"/>
  <c r="AK88" i="3"/>
  <c r="AQ88" i="3"/>
  <c r="Z88" i="3"/>
  <c r="S88" i="3"/>
  <c r="Y88" i="3"/>
  <c r="K88" i="3"/>
  <c r="J88" i="3"/>
  <c r="I88" i="3"/>
  <c r="H88" i="3"/>
  <c r="A88" i="3"/>
  <c r="G88" i="3"/>
  <c r="AU87" i="3"/>
  <c r="AT87" i="3"/>
  <c r="AS87" i="3"/>
  <c r="AR87" i="3"/>
  <c r="AK87" i="3"/>
  <c r="AQ87" i="3"/>
  <c r="Z87" i="3"/>
  <c r="S87" i="3"/>
  <c r="Y87" i="3"/>
  <c r="K87" i="3"/>
  <c r="J87" i="3"/>
  <c r="I87" i="3"/>
  <c r="H87" i="3"/>
  <c r="A87" i="3"/>
  <c r="G87" i="3"/>
  <c r="AU86" i="3"/>
  <c r="AT86" i="3"/>
  <c r="AS86" i="3"/>
  <c r="AR86" i="3"/>
  <c r="AK86" i="3"/>
  <c r="AQ86" i="3"/>
  <c r="Z86" i="3"/>
  <c r="S86" i="3"/>
  <c r="Y86" i="3"/>
  <c r="K86" i="3"/>
  <c r="J86" i="3"/>
  <c r="I86" i="3"/>
  <c r="H86" i="3"/>
  <c r="A86" i="3"/>
  <c r="G86" i="3"/>
  <c r="AU85" i="3"/>
  <c r="AT85" i="3"/>
  <c r="AS85" i="3"/>
  <c r="AR85" i="3"/>
  <c r="AK85" i="3"/>
  <c r="AQ85" i="3"/>
  <c r="Z85" i="3"/>
  <c r="S85" i="3"/>
  <c r="Y85" i="3"/>
  <c r="K85" i="3"/>
  <c r="J85" i="3"/>
  <c r="I85" i="3"/>
  <c r="H85" i="3"/>
  <c r="A85" i="3"/>
  <c r="G85" i="3"/>
  <c r="AU84" i="3"/>
  <c r="AT84" i="3"/>
  <c r="AS84" i="3"/>
  <c r="AR84" i="3"/>
  <c r="AK84" i="3"/>
  <c r="AQ84" i="3"/>
  <c r="Z84" i="3"/>
  <c r="S84" i="3"/>
  <c r="Y84" i="3"/>
  <c r="K84" i="3"/>
  <c r="J84" i="3"/>
  <c r="I84" i="3"/>
  <c r="H84" i="3"/>
  <c r="A84" i="3"/>
  <c r="G84" i="3"/>
  <c r="AU83" i="3"/>
  <c r="AT83" i="3"/>
  <c r="AS83" i="3"/>
  <c r="AR83" i="3"/>
  <c r="AK83" i="3"/>
  <c r="AQ83" i="3"/>
  <c r="Z83" i="3"/>
  <c r="S83" i="3"/>
  <c r="Y83" i="3"/>
  <c r="K83" i="3"/>
  <c r="J83" i="3"/>
  <c r="I83" i="3"/>
  <c r="H83" i="3"/>
  <c r="A83" i="3"/>
  <c r="G83" i="3"/>
  <c r="AU82" i="3"/>
  <c r="AT82" i="3"/>
  <c r="AS82" i="3"/>
  <c r="AR82" i="3"/>
  <c r="AK82" i="3"/>
  <c r="AQ82" i="3"/>
  <c r="Z82" i="3"/>
  <c r="S82" i="3"/>
  <c r="Y82" i="3"/>
  <c r="K82" i="3"/>
  <c r="J82" i="3"/>
  <c r="I82" i="3"/>
  <c r="H82" i="3"/>
  <c r="A82" i="3"/>
  <c r="G82" i="3"/>
  <c r="AU81" i="3"/>
  <c r="AT81" i="3"/>
  <c r="AS81" i="3"/>
  <c r="AR81" i="3"/>
  <c r="AK81" i="3"/>
  <c r="AQ81" i="3"/>
  <c r="Z81" i="3"/>
  <c r="S81" i="3"/>
  <c r="Y81" i="3"/>
  <c r="K81" i="3"/>
  <c r="J81" i="3"/>
  <c r="I81" i="3"/>
  <c r="H81" i="3"/>
  <c r="A81" i="3"/>
  <c r="G81" i="3"/>
  <c r="AU80" i="3"/>
  <c r="AT80" i="3"/>
  <c r="AS80" i="3"/>
  <c r="AR80" i="3"/>
  <c r="AK80" i="3"/>
  <c r="AQ80" i="3"/>
  <c r="Z80" i="3"/>
  <c r="S80" i="3"/>
  <c r="Y80" i="3"/>
  <c r="K80" i="3"/>
  <c r="J80" i="3"/>
  <c r="I80" i="3"/>
  <c r="H80" i="3"/>
  <c r="A80" i="3"/>
  <c r="G80" i="3"/>
  <c r="AU79" i="3"/>
  <c r="AT79" i="3"/>
  <c r="AS79" i="3"/>
  <c r="AR79" i="3"/>
  <c r="AK79" i="3"/>
  <c r="AQ79" i="3"/>
  <c r="Z79" i="3"/>
  <c r="S79" i="3"/>
  <c r="Y79" i="3"/>
  <c r="K79" i="3"/>
  <c r="J79" i="3"/>
  <c r="I79" i="3"/>
  <c r="H79" i="3"/>
  <c r="A79" i="3"/>
  <c r="G79" i="3"/>
  <c r="AU78" i="3"/>
  <c r="AT78" i="3"/>
  <c r="AS78" i="3"/>
  <c r="AR78" i="3"/>
  <c r="AK78" i="3"/>
  <c r="AQ78" i="3"/>
  <c r="Z78" i="3"/>
  <c r="S78" i="3"/>
  <c r="Y78" i="3"/>
  <c r="K78" i="3"/>
  <c r="J78" i="3"/>
  <c r="I78" i="3"/>
  <c r="H78" i="3"/>
  <c r="A78" i="3"/>
  <c r="G78" i="3"/>
  <c r="AU77" i="3"/>
  <c r="AT77" i="3"/>
  <c r="AS77" i="3"/>
  <c r="AR77" i="3"/>
  <c r="AK77" i="3"/>
  <c r="AQ77" i="3"/>
  <c r="Z77" i="3"/>
  <c r="S77" i="3"/>
  <c r="Y77" i="3"/>
  <c r="K77" i="3"/>
  <c r="J77" i="3"/>
  <c r="I77" i="3"/>
  <c r="H77" i="3"/>
  <c r="A77" i="3"/>
  <c r="G77" i="3"/>
  <c r="AU76" i="3"/>
  <c r="AT76" i="3"/>
  <c r="AS76" i="3"/>
  <c r="AR76" i="3"/>
  <c r="AK76" i="3"/>
  <c r="AQ76" i="3"/>
  <c r="Z76" i="3"/>
  <c r="S76" i="3"/>
  <c r="Y76" i="3"/>
  <c r="K76" i="3"/>
  <c r="J76" i="3"/>
  <c r="I76" i="3"/>
  <c r="H76" i="3"/>
  <c r="A76" i="3"/>
  <c r="G76" i="3"/>
  <c r="AU75" i="3"/>
  <c r="AT75" i="3"/>
  <c r="AS75" i="3"/>
  <c r="AR75" i="3"/>
  <c r="AK75" i="3"/>
  <c r="AQ75" i="3"/>
  <c r="Z75" i="3"/>
  <c r="S75" i="3"/>
  <c r="Y75" i="3"/>
  <c r="K75" i="3"/>
  <c r="J75" i="3"/>
  <c r="I75" i="3"/>
  <c r="H75" i="3"/>
  <c r="A75" i="3"/>
  <c r="G75" i="3"/>
  <c r="AU74" i="3"/>
  <c r="AT74" i="3"/>
  <c r="AS74" i="3"/>
  <c r="AR74" i="3"/>
  <c r="AK74" i="3"/>
  <c r="AQ74" i="3"/>
  <c r="Z74" i="3"/>
  <c r="S74" i="3"/>
  <c r="Y74" i="3"/>
  <c r="K74" i="3"/>
  <c r="J74" i="3"/>
  <c r="I74" i="3"/>
  <c r="H74" i="3"/>
  <c r="A74" i="3"/>
  <c r="G74" i="3"/>
  <c r="AU73" i="3"/>
  <c r="AT73" i="3"/>
  <c r="AS73" i="3"/>
  <c r="AR73" i="3"/>
  <c r="AK73" i="3"/>
  <c r="AQ73" i="3"/>
  <c r="Z73" i="3"/>
  <c r="S73" i="3"/>
  <c r="Y73" i="3"/>
  <c r="K73" i="3"/>
  <c r="J73" i="3"/>
  <c r="I73" i="3"/>
  <c r="H73" i="3"/>
  <c r="A73" i="3"/>
  <c r="G73" i="3"/>
  <c r="AU72" i="3"/>
  <c r="AT72" i="3"/>
  <c r="AS72" i="3"/>
  <c r="AR72" i="3"/>
  <c r="AK72" i="3"/>
  <c r="AQ72" i="3"/>
  <c r="Z72" i="3"/>
  <c r="S72" i="3"/>
  <c r="Y72" i="3"/>
  <c r="K72" i="3"/>
  <c r="J72" i="3"/>
  <c r="I72" i="3"/>
  <c r="H72" i="3"/>
  <c r="A72" i="3"/>
  <c r="G72" i="3"/>
  <c r="AU71" i="3"/>
  <c r="AT71" i="3"/>
  <c r="AS71" i="3"/>
  <c r="AR71" i="3"/>
  <c r="AK71" i="3"/>
  <c r="AQ71" i="3"/>
  <c r="Z71" i="3"/>
  <c r="S71" i="3"/>
  <c r="Y71" i="3"/>
  <c r="K71" i="3"/>
  <c r="J71" i="3"/>
  <c r="I71" i="3"/>
  <c r="H71" i="3"/>
  <c r="A71" i="3"/>
  <c r="G71" i="3"/>
  <c r="AU70" i="3"/>
  <c r="AT70" i="3"/>
  <c r="AS70" i="3"/>
  <c r="AR70" i="3"/>
  <c r="AK70" i="3"/>
  <c r="AQ70" i="3"/>
  <c r="Z70" i="3"/>
  <c r="S70" i="3"/>
  <c r="Y70" i="3"/>
  <c r="K70" i="3"/>
  <c r="J70" i="3"/>
  <c r="I70" i="3"/>
  <c r="H70" i="3"/>
  <c r="A70" i="3"/>
  <c r="G70" i="3"/>
  <c r="AU69" i="3"/>
  <c r="AT69" i="3"/>
  <c r="AS69" i="3"/>
  <c r="AR69" i="3"/>
  <c r="AK69" i="3"/>
  <c r="AQ69" i="3"/>
  <c r="Z69" i="3"/>
  <c r="S69" i="3"/>
  <c r="Y69" i="3"/>
  <c r="K69" i="3"/>
  <c r="J69" i="3"/>
  <c r="I69" i="3"/>
  <c r="H69" i="3"/>
  <c r="A69" i="3"/>
  <c r="G69" i="3"/>
  <c r="AU68" i="3"/>
  <c r="AT68" i="3"/>
  <c r="AS68" i="3"/>
  <c r="AR68" i="3"/>
  <c r="AK68" i="3"/>
  <c r="AQ68" i="3"/>
  <c r="Z68" i="3"/>
  <c r="S68" i="3"/>
  <c r="Y68" i="3"/>
  <c r="K68" i="3"/>
  <c r="J68" i="3"/>
  <c r="I68" i="3"/>
  <c r="H68" i="3"/>
  <c r="A68" i="3"/>
  <c r="G68" i="3"/>
  <c r="AU67" i="3"/>
  <c r="AT67" i="3"/>
  <c r="AS67" i="3"/>
  <c r="AR67" i="3"/>
  <c r="AK67" i="3"/>
  <c r="AQ67" i="3"/>
  <c r="Z67" i="3"/>
  <c r="S67" i="3"/>
  <c r="Y67" i="3"/>
  <c r="K67" i="3"/>
  <c r="J67" i="3"/>
  <c r="I67" i="3"/>
  <c r="H67" i="3"/>
  <c r="A67" i="3"/>
  <c r="G67" i="3"/>
  <c r="AU66" i="3"/>
  <c r="AT66" i="3"/>
  <c r="AS66" i="3"/>
  <c r="AR66" i="3"/>
  <c r="AK66" i="3"/>
  <c r="AQ66" i="3"/>
  <c r="Z66" i="3"/>
  <c r="S66" i="3"/>
  <c r="Y66" i="3"/>
  <c r="K66" i="3"/>
  <c r="J66" i="3"/>
  <c r="I66" i="3"/>
  <c r="H66" i="3"/>
  <c r="A66" i="3"/>
  <c r="G66" i="3"/>
  <c r="AU65" i="3"/>
  <c r="AT65" i="3"/>
  <c r="AS65" i="3"/>
  <c r="AR65" i="3"/>
  <c r="AK65" i="3"/>
  <c r="AQ65" i="3"/>
  <c r="Z65" i="3"/>
  <c r="S65" i="3"/>
  <c r="Y65" i="3"/>
  <c r="K65" i="3"/>
  <c r="J65" i="3"/>
  <c r="I65" i="3"/>
  <c r="H65" i="3"/>
  <c r="A65" i="3"/>
  <c r="G65" i="3"/>
  <c r="AU64" i="3"/>
  <c r="AT64" i="3"/>
  <c r="AS64" i="3"/>
  <c r="AR64" i="3"/>
  <c r="AK64" i="3"/>
  <c r="AQ64" i="3"/>
  <c r="Z64" i="3"/>
  <c r="S64" i="3"/>
  <c r="Y64" i="3"/>
  <c r="K64" i="3"/>
  <c r="J64" i="3"/>
  <c r="I64" i="3"/>
  <c r="H64" i="3"/>
  <c r="A64" i="3"/>
  <c r="G64" i="3"/>
  <c r="AU63" i="3"/>
  <c r="AT63" i="3"/>
  <c r="AS63" i="3"/>
  <c r="AR63" i="3"/>
  <c r="AK63" i="3"/>
  <c r="AQ63" i="3"/>
  <c r="Z63" i="3"/>
  <c r="S63" i="3"/>
  <c r="Y63" i="3"/>
  <c r="K63" i="3"/>
  <c r="J63" i="3"/>
  <c r="I63" i="3"/>
  <c r="H63" i="3"/>
  <c r="A63" i="3"/>
  <c r="G63" i="3"/>
  <c r="AU62" i="3"/>
  <c r="AT62" i="3"/>
  <c r="AS62" i="3"/>
  <c r="AR62" i="3"/>
  <c r="AK62" i="3"/>
  <c r="AQ62" i="3"/>
  <c r="Z62" i="3"/>
  <c r="S62" i="3"/>
  <c r="Y62" i="3"/>
  <c r="K62" i="3"/>
  <c r="J62" i="3"/>
  <c r="I62" i="3"/>
  <c r="H62" i="3"/>
  <c r="A62" i="3"/>
  <c r="G62" i="3"/>
  <c r="AU61" i="3"/>
  <c r="AT61" i="3"/>
  <c r="AS61" i="3"/>
  <c r="AR61" i="3"/>
  <c r="AK61" i="3"/>
  <c r="AQ61" i="3"/>
  <c r="Z61" i="3"/>
  <c r="S61" i="3"/>
  <c r="Y61" i="3"/>
  <c r="K61" i="3"/>
  <c r="J61" i="3"/>
  <c r="I61" i="3"/>
  <c r="H61" i="3"/>
  <c r="A61" i="3"/>
  <c r="G61" i="3"/>
  <c r="AU60" i="3"/>
  <c r="AT60" i="3"/>
  <c r="AS60" i="3"/>
  <c r="AR60" i="3"/>
  <c r="AK60" i="3"/>
  <c r="AQ60" i="3"/>
  <c r="Z60" i="3"/>
  <c r="S60" i="3"/>
  <c r="Y60" i="3"/>
  <c r="K60" i="3"/>
  <c r="J60" i="3"/>
  <c r="I60" i="3"/>
  <c r="H60" i="3"/>
  <c r="A60" i="3"/>
  <c r="G60" i="3"/>
  <c r="AU59" i="3"/>
  <c r="AT59" i="3"/>
  <c r="AS59" i="3"/>
  <c r="AR59" i="3"/>
  <c r="AK59" i="3"/>
  <c r="AQ59" i="3"/>
  <c r="Z59" i="3"/>
  <c r="S59" i="3"/>
  <c r="Y59" i="3"/>
  <c r="K59" i="3"/>
  <c r="J59" i="3"/>
  <c r="I59" i="3"/>
  <c r="H59" i="3"/>
  <c r="A59" i="3"/>
  <c r="G59" i="3"/>
  <c r="AU58" i="3"/>
  <c r="AT58" i="3"/>
  <c r="AS58" i="3"/>
  <c r="AR58" i="3"/>
  <c r="AK58" i="3"/>
  <c r="AQ58" i="3"/>
  <c r="Z58" i="3"/>
  <c r="S58" i="3"/>
  <c r="Y58" i="3"/>
  <c r="K58" i="3"/>
  <c r="J58" i="3"/>
  <c r="I58" i="3"/>
  <c r="H58" i="3"/>
  <c r="A58" i="3"/>
  <c r="G58" i="3"/>
  <c r="AU57" i="3"/>
  <c r="AT57" i="3"/>
  <c r="AS57" i="3"/>
  <c r="AR57" i="3"/>
  <c r="AK57" i="3"/>
  <c r="AQ57" i="3"/>
  <c r="Z57" i="3"/>
  <c r="S57" i="3"/>
  <c r="Y57" i="3"/>
  <c r="K57" i="3"/>
  <c r="J57" i="3"/>
  <c r="I57" i="3"/>
  <c r="H57" i="3"/>
  <c r="A57" i="3"/>
  <c r="G57" i="3"/>
  <c r="AU56" i="3"/>
  <c r="AT56" i="3"/>
  <c r="AS56" i="3"/>
  <c r="AR56" i="3"/>
  <c r="AK56" i="3"/>
  <c r="AQ56" i="3"/>
  <c r="Z56" i="3"/>
  <c r="S56" i="3"/>
  <c r="Y56" i="3"/>
  <c r="K56" i="3"/>
  <c r="J56" i="3"/>
  <c r="I56" i="3"/>
  <c r="H56" i="3"/>
  <c r="A56" i="3"/>
  <c r="G56" i="3"/>
  <c r="AU55" i="3"/>
  <c r="AT55" i="3"/>
  <c r="AS55" i="3"/>
  <c r="AR55" i="3"/>
  <c r="AK55" i="3"/>
  <c r="AQ55" i="3"/>
  <c r="Z55" i="3"/>
  <c r="S55" i="3"/>
  <c r="Y55" i="3"/>
  <c r="K55" i="3"/>
  <c r="J55" i="3"/>
  <c r="I55" i="3"/>
  <c r="H55" i="3"/>
  <c r="A55" i="3"/>
  <c r="G55" i="3"/>
  <c r="AU54" i="3"/>
  <c r="AT54" i="3"/>
  <c r="AS54" i="3"/>
  <c r="AR54" i="3"/>
  <c r="AK54" i="3"/>
  <c r="AQ54" i="3"/>
  <c r="Z54" i="3"/>
  <c r="S54" i="3"/>
  <c r="Y54" i="3"/>
  <c r="K54" i="3"/>
  <c r="J54" i="3"/>
  <c r="I54" i="3"/>
  <c r="H54" i="3"/>
  <c r="A54" i="3"/>
  <c r="G54" i="3"/>
  <c r="AU53" i="3"/>
  <c r="AT53" i="3"/>
  <c r="AS53" i="3"/>
  <c r="AR53" i="3"/>
  <c r="AK53" i="3"/>
  <c r="AQ53" i="3"/>
  <c r="Z53" i="3"/>
  <c r="S53" i="3"/>
  <c r="Y53" i="3"/>
  <c r="K53" i="3"/>
  <c r="J53" i="3"/>
  <c r="I53" i="3"/>
  <c r="H53" i="3"/>
  <c r="A53" i="3"/>
  <c r="G53" i="3"/>
  <c r="AU52" i="3"/>
  <c r="AT52" i="3"/>
  <c r="AS52" i="3"/>
  <c r="AR52" i="3"/>
  <c r="AK52" i="3"/>
  <c r="AQ52" i="3"/>
  <c r="Z52" i="3"/>
  <c r="S52" i="3"/>
  <c r="Y52" i="3"/>
  <c r="K52" i="3"/>
  <c r="J52" i="3"/>
  <c r="I52" i="3"/>
  <c r="H52" i="3"/>
  <c r="A52" i="3"/>
  <c r="G52" i="3"/>
  <c r="AU51" i="3"/>
  <c r="AT51" i="3"/>
  <c r="AS51" i="3"/>
  <c r="AR51" i="3"/>
  <c r="AK51" i="3"/>
  <c r="AQ51" i="3"/>
  <c r="Z51" i="3"/>
  <c r="S51" i="3"/>
  <c r="Y51" i="3"/>
  <c r="K51" i="3"/>
  <c r="J51" i="3"/>
  <c r="I51" i="3"/>
  <c r="H51" i="3"/>
  <c r="A51" i="3"/>
  <c r="G51" i="3"/>
  <c r="AU50" i="3"/>
  <c r="AT50" i="3"/>
  <c r="AS50" i="3"/>
  <c r="AR50" i="3"/>
  <c r="AK50" i="3"/>
  <c r="AQ50" i="3"/>
  <c r="Z50" i="3"/>
  <c r="S50" i="3"/>
  <c r="Y50" i="3"/>
  <c r="K50" i="3"/>
  <c r="J50" i="3"/>
  <c r="I50" i="3"/>
  <c r="H50" i="3"/>
  <c r="A50" i="3"/>
  <c r="G50" i="3"/>
  <c r="AU49" i="3"/>
  <c r="AT49" i="3"/>
  <c r="AS49" i="3"/>
  <c r="AR49" i="3"/>
  <c r="AK49" i="3"/>
  <c r="AQ49" i="3"/>
  <c r="Z49" i="3"/>
  <c r="S49" i="3"/>
  <c r="Y49" i="3"/>
  <c r="K49" i="3"/>
  <c r="J49" i="3"/>
  <c r="I49" i="3"/>
  <c r="H49" i="3"/>
  <c r="A49" i="3"/>
  <c r="G49" i="3"/>
  <c r="AU48" i="3"/>
  <c r="AT48" i="3"/>
  <c r="AS48" i="3"/>
  <c r="AR48" i="3"/>
  <c r="AK48" i="3"/>
  <c r="AQ48" i="3"/>
  <c r="Z48" i="3"/>
  <c r="S48" i="3"/>
  <c r="Y48" i="3"/>
  <c r="K48" i="3"/>
  <c r="J48" i="3"/>
  <c r="I48" i="3"/>
  <c r="H48" i="3"/>
  <c r="A48" i="3"/>
  <c r="G48" i="3"/>
  <c r="AU47" i="3"/>
  <c r="AT47" i="3"/>
  <c r="AS47" i="3"/>
  <c r="AR47" i="3"/>
  <c r="AK47" i="3"/>
  <c r="AQ47" i="3"/>
  <c r="Z47" i="3"/>
  <c r="S47" i="3"/>
  <c r="Y47" i="3"/>
  <c r="K47" i="3"/>
  <c r="J47" i="3"/>
  <c r="I47" i="3"/>
  <c r="H47" i="3"/>
  <c r="A47" i="3"/>
  <c r="G47" i="3"/>
  <c r="AU46" i="3"/>
  <c r="AT46" i="3"/>
  <c r="AS46" i="3"/>
  <c r="AR46" i="3"/>
  <c r="AK46" i="3"/>
  <c r="AQ46" i="3"/>
  <c r="Z46" i="3"/>
  <c r="S46" i="3"/>
  <c r="Y46" i="3"/>
  <c r="K46" i="3"/>
  <c r="J46" i="3"/>
  <c r="I46" i="3"/>
  <c r="H46" i="3"/>
  <c r="A46" i="3"/>
  <c r="G46" i="3"/>
  <c r="AU45" i="3"/>
  <c r="AT45" i="3"/>
  <c r="AS45" i="3"/>
  <c r="AR45" i="3"/>
  <c r="AK45" i="3"/>
  <c r="AQ45" i="3"/>
  <c r="Z45" i="3"/>
  <c r="S45" i="3"/>
  <c r="Y45" i="3"/>
  <c r="K45" i="3"/>
  <c r="J45" i="3"/>
  <c r="I45" i="3"/>
  <c r="H45" i="3"/>
  <c r="A45" i="3"/>
  <c r="G45" i="3"/>
  <c r="AU44" i="3"/>
  <c r="AT44" i="3"/>
  <c r="AS44" i="3"/>
  <c r="AR44" i="3"/>
  <c r="AK44" i="3"/>
  <c r="AQ44" i="3"/>
  <c r="Z44" i="3"/>
  <c r="S44" i="3"/>
  <c r="Y44" i="3"/>
  <c r="K44" i="3"/>
  <c r="J44" i="3"/>
  <c r="I44" i="3"/>
  <c r="H44" i="3"/>
  <c r="A44" i="3"/>
  <c r="G44" i="3"/>
  <c r="AU43" i="3"/>
  <c r="AT43" i="3"/>
  <c r="AS43" i="3"/>
  <c r="AR43" i="3"/>
  <c r="AK43" i="3"/>
  <c r="AQ43" i="3"/>
  <c r="Z43" i="3"/>
  <c r="S43" i="3"/>
  <c r="Y43" i="3"/>
  <c r="K43" i="3"/>
  <c r="J43" i="3"/>
  <c r="I43" i="3"/>
  <c r="H43" i="3"/>
  <c r="A43" i="3"/>
  <c r="G43" i="3"/>
  <c r="AU42" i="3"/>
  <c r="AT42" i="3"/>
  <c r="AS42" i="3"/>
  <c r="AR42" i="3"/>
  <c r="AK42" i="3"/>
  <c r="AQ42" i="3"/>
  <c r="Z42" i="3"/>
  <c r="S42" i="3"/>
  <c r="Y42" i="3"/>
  <c r="K42" i="3"/>
  <c r="J42" i="3"/>
  <c r="I42" i="3"/>
  <c r="H42" i="3"/>
  <c r="A42" i="3"/>
  <c r="G42" i="3"/>
  <c r="AU41" i="3"/>
  <c r="AT41" i="3"/>
  <c r="AS41" i="3"/>
  <c r="AR41" i="3"/>
  <c r="AK41" i="3"/>
  <c r="AQ41" i="3"/>
  <c r="Z41" i="3"/>
  <c r="S41" i="3"/>
  <c r="Y41" i="3"/>
  <c r="K41" i="3"/>
  <c r="J41" i="3"/>
  <c r="I41" i="3"/>
  <c r="H41" i="3"/>
  <c r="A41" i="3"/>
  <c r="G41" i="3"/>
  <c r="AU40" i="3"/>
  <c r="AT40" i="3"/>
  <c r="AS40" i="3"/>
  <c r="AR40" i="3"/>
  <c r="AK40" i="3"/>
  <c r="AQ40" i="3"/>
  <c r="Z40" i="3"/>
  <c r="S40" i="3"/>
  <c r="Y40" i="3"/>
  <c r="K40" i="3"/>
  <c r="J40" i="3"/>
  <c r="I40" i="3"/>
  <c r="H40" i="3"/>
  <c r="A40" i="3"/>
  <c r="G40" i="3"/>
  <c r="AU39" i="3"/>
  <c r="AT39" i="3"/>
  <c r="AS39" i="3"/>
  <c r="AR39" i="3"/>
  <c r="AK39" i="3"/>
  <c r="AQ39" i="3"/>
  <c r="Z39" i="3"/>
  <c r="S39" i="3"/>
  <c r="Y39" i="3"/>
  <c r="K39" i="3"/>
  <c r="J39" i="3"/>
  <c r="I39" i="3"/>
  <c r="H39" i="3"/>
  <c r="A39" i="3"/>
  <c r="G39" i="3"/>
  <c r="AU38" i="3"/>
  <c r="AT38" i="3"/>
  <c r="AS38" i="3"/>
  <c r="AR38" i="3"/>
  <c r="AK38" i="3"/>
  <c r="AQ38" i="3"/>
  <c r="Z38" i="3"/>
  <c r="S38" i="3"/>
  <c r="Y38" i="3"/>
  <c r="K38" i="3"/>
  <c r="J38" i="3"/>
  <c r="I38" i="3"/>
  <c r="H38" i="3"/>
  <c r="A38" i="3"/>
  <c r="G38" i="3"/>
  <c r="AU37" i="3"/>
  <c r="AT37" i="3"/>
  <c r="AS37" i="3"/>
  <c r="AR37" i="3"/>
  <c r="AK37" i="3"/>
  <c r="AQ37" i="3"/>
  <c r="Z37" i="3"/>
  <c r="S37" i="3"/>
  <c r="Y37" i="3"/>
  <c r="K37" i="3"/>
  <c r="J37" i="3"/>
  <c r="I37" i="3"/>
  <c r="H37" i="3"/>
  <c r="A37" i="3"/>
  <c r="G37" i="3"/>
  <c r="AU36" i="3"/>
  <c r="AT36" i="3"/>
  <c r="AS36" i="3"/>
  <c r="AR36" i="3"/>
  <c r="AK36" i="3"/>
  <c r="AQ36" i="3"/>
  <c r="Z36" i="3"/>
  <c r="S36" i="3"/>
  <c r="Y36" i="3"/>
  <c r="K36" i="3"/>
  <c r="J36" i="3"/>
  <c r="I36" i="3"/>
  <c r="H36" i="3"/>
  <c r="A36" i="3"/>
  <c r="G36" i="3"/>
  <c r="AU35" i="3"/>
  <c r="AT35" i="3"/>
  <c r="AS35" i="3"/>
  <c r="AR35" i="3"/>
  <c r="AK35" i="3"/>
  <c r="AQ35" i="3"/>
  <c r="Z35" i="3"/>
  <c r="S35" i="3"/>
  <c r="Y35" i="3"/>
  <c r="K35" i="3"/>
  <c r="J35" i="3"/>
  <c r="I35" i="3"/>
  <c r="H35" i="3"/>
  <c r="A35" i="3"/>
  <c r="G35" i="3"/>
  <c r="AU34" i="3"/>
  <c r="AT34" i="3"/>
  <c r="AS34" i="3"/>
  <c r="AR34" i="3"/>
  <c r="AK34" i="3"/>
  <c r="AQ34" i="3"/>
  <c r="Z34" i="3"/>
  <c r="S34" i="3"/>
  <c r="Y34" i="3"/>
  <c r="K34" i="3"/>
  <c r="J34" i="3"/>
  <c r="I34" i="3"/>
  <c r="H34" i="3"/>
  <c r="A34" i="3"/>
  <c r="G34" i="3"/>
  <c r="AU33" i="3"/>
  <c r="AT33" i="3"/>
  <c r="AS33" i="3"/>
  <c r="AR33" i="3"/>
  <c r="AK33" i="3"/>
  <c r="AQ33" i="3"/>
  <c r="Z33" i="3"/>
  <c r="S33" i="3"/>
  <c r="Y33" i="3"/>
  <c r="K33" i="3"/>
  <c r="J33" i="3"/>
  <c r="I33" i="3"/>
  <c r="H33" i="3"/>
  <c r="A33" i="3"/>
  <c r="G33" i="3"/>
  <c r="AU32" i="3"/>
  <c r="AT32" i="3"/>
  <c r="AS32" i="3"/>
  <c r="AR32" i="3"/>
  <c r="AK32" i="3"/>
  <c r="AQ32" i="3"/>
  <c r="Z32" i="3"/>
  <c r="S32" i="3"/>
  <c r="Y32" i="3"/>
  <c r="K32" i="3"/>
  <c r="J32" i="3"/>
  <c r="I32" i="3"/>
  <c r="H32" i="3"/>
  <c r="A32" i="3"/>
  <c r="G32" i="3"/>
  <c r="AU31" i="3"/>
  <c r="AT31" i="3"/>
  <c r="AS31" i="3"/>
  <c r="AR31" i="3"/>
  <c r="AK31" i="3"/>
  <c r="AQ31" i="3"/>
  <c r="Z31" i="3"/>
  <c r="S31" i="3"/>
  <c r="Y31" i="3"/>
  <c r="K31" i="3"/>
  <c r="J31" i="3"/>
  <c r="I31" i="3"/>
  <c r="H31" i="3"/>
  <c r="A31" i="3"/>
  <c r="G31" i="3"/>
  <c r="AU30" i="3"/>
  <c r="AT30" i="3"/>
  <c r="AS30" i="3"/>
  <c r="AR30" i="3"/>
  <c r="AK30" i="3"/>
  <c r="AQ30" i="3"/>
  <c r="Z30" i="3"/>
  <c r="S30" i="3"/>
  <c r="Y30" i="3"/>
  <c r="K30" i="3"/>
  <c r="J30" i="3"/>
  <c r="I30" i="3"/>
  <c r="H30" i="3"/>
  <c r="A30" i="3"/>
  <c r="G30" i="3"/>
  <c r="BA29" i="3"/>
  <c r="AZ29" i="3"/>
  <c r="AY29" i="3"/>
  <c r="AX29" i="3"/>
  <c r="AW29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U29" i="3"/>
  <c r="AT29" i="3"/>
  <c r="AS29" i="3"/>
  <c r="AR29" i="3"/>
  <c r="AK29" i="3"/>
  <c r="AQ29" i="3"/>
  <c r="AF29" i="3"/>
  <c r="AE29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Z29" i="3"/>
  <c r="S29" i="3"/>
  <c r="Y29" i="3"/>
  <c r="Q29" i="3"/>
  <c r="P29" i="3"/>
  <c r="O29" i="3"/>
  <c r="N29" i="3"/>
  <c r="M29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K29" i="3"/>
  <c r="J29" i="3"/>
  <c r="I29" i="3"/>
  <c r="H29" i="3"/>
  <c r="A29" i="3"/>
  <c r="G29" i="3"/>
  <c r="BA28" i="3"/>
  <c r="AZ28" i="3"/>
  <c r="AY28" i="3"/>
  <c r="AX28" i="3"/>
  <c r="AW28" i="3"/>
  <c r="AU28" i="3"/>
  <c r="AT28" i="3"/>
  <c r="AS28" i="3"/>
  <c r="AR28" i="3"/>
  <c r="AK28" i="3"/>
  <c r="AQ28" i="3"/>
  <c r="AF28" i="3"/>
  <c r="AE28" i="3"/>
  <c r="Z28" i="3"/>
  <c r="S28" i="3"/>
  <c r="Y28" i="3"/>
  <c r="Q28" i="3"/>
  <c r="P28" i="3"/>
  <c r="O28" i="3"/>
  <c r="N28" i="3"/>
  <c r="M28" i="3"/>
  <c r="K28" i="3"/>
  <c r="J28" i="3"/>
  <c r="I28" i="3"/>
  <c r="H28" i="3"/>
  <c r="A28" i="3"/>
  <c r="G28" i="3"/>
  <c r="BA27" i="3"/>
  <c r="AZ27" i="3"/>
  <c r="AY27" i="3"/>
  <c r="AX27" i="3"/>
  <c r="AW27" i="3"/>
  <c r="AU27" i="3"/>
  <c r="AT27" i="3"/>
  <c r="AS27" i="3"/>
  <c r="AR27" i="3"/>
  <c r="AK27" i="3"/>
  <c r="AQ27" i="3"/>
  <c r="AF27" i="3"/>
  <c r="AE27" i="3"/>
  <c r="Z27" i="3"/>
  <c r="S27" i="3"/>
  <c r="Y27" i="3"/>
  <c r="Q27" i="3"/>
  <c r="P27" i="3"/>
  <c r="O27" i="3"/>
  <c r="N27" i="3"/>
  <c r="M27" i="3"/>
  <c r="K27" i="3"/>
  <c r="J27" i="3"/>
  <c r="I27" i="3"/>
  <c r="H27" i="3"/>
  <c r="A27" i="3"/>
  <c r="G27" i="3"/>
  <c r="BA26" i="3"/>
  <c r="AZ26" i="3"/>
  <c r="AY26" i="3"/>
  <c r="AX26" i="3"/>
  <c r="AW26" i="3"/>
  <c r="AU26" i="3"/>
  <c r="AT26" i="3"/>
  <c r="AS26" i="3"/>
  <c r="AR26" i="3"/>
  <c r="AK26" i="3"/>
  <c r="AQ26" i="3"/>
  <c r="AF26" i="3"/>
  <c r="AE26" i="3"/>
  <c r="Z26" i="3"/>
  <c r="S26" i="3"/>
  <c r="Y26" i="3"/>
  <c r="Q26" i="3"/>
  <c r="P26" i="3"/>
  <c r="O26" i="3"/>
  <c r="N26" i="3"/>
  <c r="M26" i="3"/>
  <c r="K26" i="3"/>
  <c r="J26" i="3"/>
  <c r="I26" i="3"/>
  <c r="H26" i="3"/>
  <c r="A26" i="3"/>
  <c r="G26" i="3"/>
  <c r="BA25" i="3"/>
  <c r="AZ25" i="3"/>
  <c r="AY25" i="3"/>
  <c r="AX25" i="3"/>
  <c r="AW25" i="3"/>
  <c r="AU25" i="3"/>
  <c r="AT25" i="3"/>
  <c r="AS25" i="3"/>
  <c r="AR25" i="3"/>
  <c r="AK25" i="3"/>
  <c r="AQ25" i="3"/>
  <c r="AF25" i="3"/>
  <c r="AE25" i="3"/>
  <c r="Z25" i="3"/>
  <c r="S25" i="3"/>
  <c r="Y25" i="3"/>
  <c r="Q25" i="3"/>
  <c r="P25" i="3"/>
  <c r="O25" i="3"/>
  <c r="N25" i="3"/>
  <c r="M25" i="3"/>
  <c r="K25" i="3"/>
  <c r="J25" i="3"/>
  <c r="I25" i="3"/>
  <c r="H25" i="3"/>
  <c r="A25" i="3"/>
  <c r="G25" i="3"/>
  <c r="BA24" i="3"/>
  <c r="AZ24" i="3"/>
  <c r="AY24" i="3"/>
  <c r="AX24" i="3"/>
  <c r="AW24" i="3"/>
  <c r="AU24" i="3"/>
  <c r="AT24" i="3"/>
  <c r="AS24" i="3"/>
  <c r="AR24" i="3"/>
  <c r="AK24" i="3"/>
  <c r="AQ24" i="3"/>
  <c r="AF24" i="3"/>
  <c r="AE24" i="3"/>
  <c r="Z24" i="3"/>
  <c r="S24" i="3"/>
  <c r="Y24" i="3"/>
  <c r="Q24" i="3"/>
  <c r="P24" i="3"/>
  <c r="O24" i="3"/>
  <c r="N24" i="3"/>
  <c r="M24" i="3"/>
  <c r="K24" i="3"/>
  <c r="J24" i="3"/>
  <c r="I24" i="3"/>
  <c r="H24" i="3"/>
  <c r="A24" i="3"/>
  <c r="G24" i="3"/>
  <c r="BA23" i="3"/>
  <c r="AZ23" i="3"/>
  <c r="AY23" i="3"/>
  <c r="AX23" i="3"/>
  <c r="AW23" i="3"/>
  <c r="AU23" i="3"/>
  <c r="AT23" i="3"/>
  <c r="AS23" i="3"/>
  <c r="AR23" i="3"/>
  <c r="AK23" i="3"/>
  <c r="AQ23" i="3"/>
  <c r="AF23" i="3"/>
  <c r="AE23" i="3"/>
  <c r="Z23" i="3"/>
  <c r="S23" i="3"/>
  <c r="Y23" i="3"/>
  <c r="Q23" i="3"/>
  <c r="P23" i="3"/>
  <c r="O23" i="3"/>
  <c r="N23" i="3"/>
  <c r="M23" i="3"/>
  <c r="K23" i="3"/>
  <c r="J23" i="3"/>
  <c r="I23" i="3"/>
  <c r="H23" i="3"/>
  <c r="A23" i="3"/>
  <c r="G23" i="3"/>
  <c r="BA22" i="3"/>
  <c r="AZ22" i="3"/>
  <c r="AY22" i="3"/>
  <c r="AX22" i="3"/>
  <c r="AW22" i="3"/>
  <c r="AU22" i="3"/>
  <c r="AT22" i="3"/>
  <c r="AS22" i="3"/>
  <c r="AR22" i="3"/>
  <c r="AK22" i="3"/>
  <c r="AQ22" i="3"/>
  <c r="AF22" i="3"/>
  <c r="AE22" i="3"/>
  <c r="Z22" i="3"/>
  <c r="S22" i="3"/>
  <c r="Y22" i="3"/>
  <c r="Q22" i="3"/>
  <c r="P22" i="3"/>
  <c r="O22" i="3"/>
  <c r="N22" i="3"/>
  <c r="M22" i="3"/>
  <c r="K22" i="3"/>
  <c r="J22" i="3"/>
  <c r="I22" i="3"/>
  <c r="H22" i="3"/>
  <c r="A22" i="3"/>
  <c r="G22" i="3"/>
  <c r="BA21" i="3"/>
  <c r="AZ21" i="3"/>
  <c r="AY21" i="3"/>
  <c r="AX21" i="3"/>
  <c r="AW21" i="3"/>
  <c r="AU21" i="3"/>
  <c r="AT21" i="3"/>
  <c r="AS21" i="3"/>
  <c r="AR21" i="3"/>
  <c r="AK21" i="3"/>
  <c r="AQ21" i="3"/>
  <c r="AF21" i="3"/>
  <c r="AE21" i="3"/>
  <c r="Z21" i="3"/>
  <c r="S21" i="3"/>
  <c r="Y21" i="3"/>
  <c r="Q21" i="3"/>
  <c r="P21" i="3"/>
  <c r="O21" i="3"/>
  <c r="N21" i="3"/>
  <c r="M21" i="3"/>
  <c r="K21" i="3"/>
  <c r="J21" i="3"/>
  <c r="I21" i="3"/>
  <c r="H21" i="3"/>
  <c r="A21" i="3"/>
  <c r="G21" i="3"/>
  <c r="BA20" i="3"/>
  <c r="AZ20" i="3"/>
  <c r="AY20" i="3"/>
  <c r="AX20" i="3"/>
  <c r="AW20" i="3"/>
  <c r="AU20" i="3"/>
  <c r="AT20" i="3"/>
  <c r="AS20" i="3"/>
  <c r="AR20" i="3"/>
  <c r="AK20" i="3"/>
  <c r="AQ20" i="3"/>
  <c r="AF20" i="3"/>
  <c r="AE20" i="3"/>
  <c r="Z20" i="3"/>
  <c r="S20" i="3"/>
  <c r="Y20" i="3"/>
  <c r="Q20" i="3"/>
  <c r="P20" i="3"/>
  <c r="O20" i="3"/>
  <c r="N20" i="3"/>
  <c r="M20" i="3"/>
  <c r="K20" i="3"/>
  <c r="J20" i="3"/>
  <c r="I20" i="3"/>
  <c r="H20" i="3"/>
  <c r="A20" i="3"/>
  <c r="G20" i="3"/>
  <c r="BA19" i="3"/>
  <c r="AZ19" i="3"/>
  <c r="AY19" i="3"/>
  <c r="AX19" i="3"/>
  <c r="AW19" i="3"/>
  <c r="AU19" i="3"/>
  <c r="AT19" i="3"/>
  <c r="AS19" i="3"/>
  <c r="AR19" i="3"/>
  <c r="AK19" i="3"/>
  <c r="AQ19" i="3"/>
  <c r="AF19" i="3"/>
  <c r="AE19" i="3"/>
  <c r="Z19" i="3"/>
  <c r="S19" i="3"/>
  <c r="Y19" i="3"/>
  <c r="Q19" i="3"/>
  <c r="P19" i="3"/>
  <c r="O19" i="3"/>
  <c r="N19" i="3"/>
  <c r="M19" i="3"/>
  <c r="K19" i="3"/>
  <c r="J19" i="3"/>
  <c r="I19" i="3"/>
  <c r="H19" i="3"/>
  <c r="A19" i="3"/>
  <c r="G19" i="3"/>
  <c r="BA18" i="3"/>
  <c r="AZ18" i="3"/>
  <c r="AY18" i="3"/>
  <c r="AX18" i="3"/>
  <c r="AW18" i="3"/>
  <c r="AU18" i="3"/>
  <c r="AT18" i="3"/>
  <c r="AS18" i="3"/>
  <c r="AR18" i="3"/>
  <c r="AK18" i="3"/>
  <c r="AQ18" i="3"/>
  <c r="AF18" i="3"/>
  <c r="AE18" i="3"/>
  <c r="Z18" i="3"/>
  <c r="S18" i="3"/>
  <c r="Y18" i="3"/>
  <c r="Q18" i="3"/>
  <c r="P18" i="3"/>
  <c r="O18" i="3"/>
  <c r="N18" i="3"/>
  <c r="M18" i="3"/>
  <c r="K18" i="3"/>
  <c r="J18" i="3"/>
  <c r="I18" i="3"/>
  <c r="H18" i="3"/>
  <c r="A18" i="3"/>
  <c r="G18" i="3"/>
  <c r="BA17" i="3"/>
  <c r="AZ17" i="3"/>
  <c r="AY17" i="3"/>
  <c r="AX17" i="3"/>
  <c r="AW17" i="3"/>
  <c r="AU17" i="3"/>
  <c r="AT17" i="3"/>
  <c r="AS17" i="3"/>
  <c r="AR17" i="3"/>
  <c r="AK17" i="3"/>
  <c r="AQ17" i="3"/>
  <c r="AF17" i="3"/>
  <c r="AE17" i="3"/>
  <c r="Z17" i="3"/>
  <c r="S17" i="3"/>
  <c r="Y17" i="3"/>
  <c r="Q17" i="3"/>
  <c r="P17" i="3"/>
  <c r="O17" i="3"/>
  <c r="N17" i="3"/>
  <c r="M17" i="3"/>
  <c r="K17" i="3"/>
  <c r="J17" i="3"/>
  <c r="I17" i="3"/>
  <c r="H17" i="3"/>
  <c r="A17" i="3"/>
  <c r="G17" i="3"/>
  <c r="BA16" i="3"/>
  <c r="AZ16" i="3"/>
  <c r="AY16" i="3"/>
  <c r="AX16" i="3"/>
  <c r="AW16" i="3"/>
  <c r="AU16" i="3"/>
  <c r="AT16" i="3"/>
  <c r="AS16" i="3"/>
  <c r="AR16" i="3"/>
  <c r="AK16" i="3"/>
  <c r="AQ16" i="3"/>
  <c r="AF16" i="3"/>
  <c r="AE16" i="3"/>
  <c r="Z16" i="3"/>
  <c r="S16" i="3"/>
  <c r="Y16" i="3"/>
  <c r="Q16" i="3"/>
  <c r="P16" i="3"/>
  <c r="O16" i="3"/>
  <c r="N16" i="3"/>
  <c r="M16" i="3"/>
  <c r="K16" i="3"/>
  <c r="J16" i="3"/>
  <c r="I16" i="3"/>
  <c r="H16" i="3"/>
  <c r="A16" i="3"/>
  <c r="G16" i="3"/>
  <c r="BA15" i="3"/>
  <c r="AZ15" i="3"/>
  <c r="AY15" i="3"/>
  <c r="AX15" i="3"/>
  <c r="AW15" i="3"/>
  <c r="AU15" i="3"/>
  <c r="AT15" i="3"/>
  <c r="AS15" i="3"/>
  <c r="AR15" i="3"/>
  <c r="AK15" i="3"/>
  <c r="AQ15" i="3"/>
  <c r="AF15" i="3"/>
  <c r="AE15" i="3"/>
  <c r="Z15" i="3"/>
  <c r="S15" i="3"/>
  <c r="Y15" i="3"/>
  <c r="Q15" i="3"/>
  <c r="P15" i="3"/>
  <c r="O15" i="3"/>
  <c r="N15" i="3"/>
  <c r="M15" i="3"/>
  <c r="K15" i="3"/>
  <c r="J15" i="3"/>
  <c r="I15" i="3"/>
  <c r="H15" i="3"/>
  <c r="A15" i="3"/>
  <c r="G15" i="3"/>
  <c r="BA14" i="3"/>
  <c r="AZ14" i="3"/>
  <c r="AY14" i="3"/>
  <c r="AX14" i="3"/>
  <c r="AW14" i="3"/>
  <c r="AU14" i="3"/>
  <c r="AT14" i="3"/>
  <c r="AS14" i="3"/>
  <c r="AR14" i="3"/>
  <c r="AK14" i="3"/>
  <c r="AQ14" i="3"/>
  <c r="AF14" i="3"/>
  <c r="AE14" i="3"/>
  <c r="Z14" i="3"/>
  <c r="S14" i="3"/>
  <c r="Y14" i="3"/>
  <c r="Q14" i="3"/>
  <c r="P14" i="3"/>
  <c r="O14" i="3"/>
  <c r="N14" i="3"/>
  <c r="M14" i="3"/>
  <c r="K14" i="3"/>
  <c r="J14" i="3"/>
  <c r="I14" i="3"/>
  <c r="H14" i="3"/>
  <c r="A14" i="3"/>
  <c r="G14" i="3"/>
  <c r="BA13" i="3"/>
  <c r="AZ13" i="3"/>
  <c r="AY13" i="3"/>
  <c r="AX13" i="3"/>
  <c r="AW13" i="3"/>
  <c r="AU13" i="3"/>
  <c r="AT13" i="3"/>
  <c r="AS13" i="3"/>
  <c r="AR13" i="3"/>
  <c r="AK13" i="3"/>
  <c r="AQ13" i="3"/>
  <c r="AF13" i="3"/>
  <c r="AE13" i="3"/>
  <c r="Z13" i="3"/>
  <c r="S13" i="3"/>
  <c r="Y13" i="3"/>
  <c r="Q13" i="3"/>
  <c r="P13" i="3"/>
  <c r="O13" i="3"/>
  <c r="N13" i="3"/>
  <c r="M13" i="3"/>
  <c r="K13" i="3"/>
  <c r="J13" i="3"/>
  <c r="I13" i="3"/>
  <c r="H13" i="3"/>
  <c r="A13" i="3"/>
  <c r="G13" i="3"/>
  <c r="BA12" i="3"/>
  <c r="AZ12" i="3"/>
  <c r="AY12" i="3"/>
  <c r="AX12" i="3"/>
  <c r="AW12" i="3"/>
  <c r="AU12" i="3"/>
  <c r="AT12" i="3"/>
  <c r="AS12" i="3"/>
  <c r="AR12" i="3"/>
  <c r="AK12" i="3"/>
  <c r="AQ12" i="3"/>
  <c r="AF12" i="3"/>
  <c r="AE12" i="3"/>
  <c r="Z12" i="3"/>
  <c r="S12" i="3"/>
  <c r="Y12" i="3"/>
  <c r="Q12" i="3"/>
  <c r="P12" i="3"/>
  <c r="O12" i="3"/>
  <c r="N12" i="3"/>
  <c r="M12" i="3"/>
  <c r="K12" i="3"/>
  <c r="J12" i="3"/>
  <c r="I12" i="3"/>
  <c r="H12" i="3"/>
  <c r="A12" i="3"/>
  <c r="G12" i="3"/>
  <c r="BA11" i="3"/>
  <c r="AZ11" i="3"/>
  <c r="AY11" i="3"/>
  <c r="AX11" i="3"/>
  <c r="AW11" i="3"/>
  <c r="AU11" i="3"/>
  <c r="AT11" i="3"/>
  <c r="AS11" i="3"/>
  <c r="AR11" i="3"/>
  <c r="AK11" i="3"/>
  <c r="AQ11" i="3"/>
  <c r="AF11" i="3"/>
  <c r="AE11" i="3"/>
  <c r="Z11" i="3"/>
  <c r="S11" i="3"/>
  <c r="Y11" i="3"/>
  <c r="Q11" i="3"/>
  <c r="P11" i="3"/>
  <c r="O11" i="3"/>
  <c r="N11" i="3"/>
  <c r="M11" i="3"/>
  <c r="K11" i="3"/>
  <c r="J11" i="3"/>
  <c r="I11" i="3"/>
  <c r="H11" i="3"/>
  <c r="A11" i="3"/>
  <c r="G11" i="3"/>
  <c r="BA10" i="3"/>
  <c r="AZ10" i="3"/>
  <c r="AY10" i="3"/>
  <c r="AX10" i="3"/>
  <c r="AW10" i="3"/>
  <c r="AU10" i="3"/>
  <c r="AT10" i="3"/>
  <c r="AS10" i="3"/>
  <c r="AR10" i="3"/>
  <c r="AK10" i="3"/>
  <c r="AQ10" i="3"/>
  <c r="AF10" i="3"/>
  <c r="AE10" i="3"/>
  <c r="Z10" i="3"/>
  <c r="S10" i="3"/>
  <c r="Y10" i="3"/>
  <c r="Q10" i="3"/>
  <c r="P10" i="3"/>
  <c r="O10" i="3"/>
  <c r="N10" i="3"/>
  <c r="M10" i="3"/>
  <c r="K10" i="3"/>
  <c r="J10" i="3"/>
  <c r="I10" i="3"/>
  <c r="H10" i="3"/>
  <c r="A10" i="3"/>
  <c r="G10" i="3"/>
  <c r="BA9" i="3"/>
  <c r="AZ9" i="3"/>
  <c r="AY9" i="3"/>
  <c r="AX9" i="3"/>
  <c r="AW9" i="3"/>
  <c r="AU9" i="3"/>
  <c r="AT9" i="3"/>
  <c r="AS9" i="3"/>
  <c r="AR9" i="3"/>
  <c r="AK9" i="3"/>
  <c r="AQ9" i="3"/>
  <c r="AF9" i="3"/>
  <c r="AE9" i="3"/>
  <c r="Z9" i="3"/>
  <c r="S9" i="3"/>
  <c r="Y9" i="3"/>
  <c r="Q9" i="3"/>
  <c r="P9" i="3"/>
  <c r="O9" i="3"/>
  <c r="N9" i="3"/>
  <c r="M9" i="3"/>
  <c r="K9" i="3"/>
  <c r="J9" i="3"/>
  <c r="I9" i="3"/>
  <c r="H9" i="3"/>
  <c r="A9" i="3"/>
  <c r="G9" i="3"/>
  <c r="BA8" i="3"/>
  <c r="AZ8" i="3"/>
  <c r="AY8" i="3"/>
  <c r="AX8" i="3"/>
  <c r="AW8" i="3"/>
  <c r="AU8" i="3"/>
  <c r="AT8" i="3"/>
  <c r="AS8" i="3"/>
  <c r="AR8" i="3"/>
  <c r="AK8" i="3"/>
  <c r="AQ8" i="3"/>
  <c r="AF8" i="3"/>
  <c r="AE8" i="3"/>
  <c r="Z8" i="3"/>
  <c r="S8" i="3"/>
  <c r="Y8" i="3"/>
  <c r="Q8" i="3"/>
  <c r="P8" i="3"/>
  <c r="O8" i="3"/>
  <c r="N8" i="3"/>
  <c r="M8" i="3"/>
  <c r="K8" i="3"/>
  <c r="J8" i="3"/>
  <c r="I8" i="3"/>
  <c r="H8" i="3"/>
  <c r="A8" i="3"/>
  <c r="G8" i="3"/>
  <c r="BA7" i="3"/>
  <c r="AZ7" i="3"/>
  <c r="AY7" i="3"/>
  <c r="AX7" i="3"/>
  <c r="AW7" i="3"/>
  <c r="AU7" i="3"/>
  <c r="AT7" i="3"/>
  <c r="AS7" i="3"/>
  <c r="AR7" i="3"/>
  <c r="AK7" i="3"/>
  <c r="AQ7" i="3"/>
  <c r="AF7" i="3"/>
  <c r="AE7" i="3"/>
  <c r="Z7" i="3"/>
  <c r="S7" i="3"/>
  <c r="Y7" i="3"/>
  <c r="Q7" i="3"/>
  <c r="P7" i="3"/>
  <c r="O7" i="3"/>
  <c r="N7" i="3"/>
  <c r="M7" i="3"/>
  <c r="K7" i="3"/>
  <c r="J7" i="3"/>
  <c r="I7" i="3"/>
  <c r="H7" i="3"/>
  <c r="A7" i="3"/>
  <c r="G7" i="3"/>
  <c r="BA6" i="3"/>
  <c r="AZ6" i="3"/>
  <c r="AY6" i="3"/>
  <c r="AX6" i="3"/>
  <c r="AW6" i="3"/>
  <c r="AU6" i="3"/>
  <c r="AT6" i="3"/>
  <c r="AS6" i="3"/>
  <c r="AR6" i="3"/>
  <c r="AK6" i="3"/>
  <c r="AQ6" i="3"/>
  <c r="AF6" i="3"/>
  <c r="AE6" i="3"/>
  <c r="Z6" i="3"/>
  <c r="S6" i="3"/>
  <c r="Y6" i="3"/>
  <c r="Q6" i="3"/>
  <c r="P6" i="3"/>
  <c r="O6" i="3"/>
  <c r="N6" i="3"/>
  <c r="M6" i="3"/>
  <c r="K6" i="3"/>
  <c r="J6" i="3"/>
  <c r="I6" i="3"/>
  <c r="H6" i="3"/>
  <c r="A6" i="3"/>
  <c r="G6" i="3"/>
  <c r="BA5" i="3"/>
  <c r="AZ5" i="3"/>
  <c r="AY5" i="3"/>
  <c r="AX5" i="3"/>
  <c r="AW5" i="3"/>
  <c r="AU5" i="3"/>
  <c r="AT5" i="3"/>
  <c r="AS5" i="3"/>
  <c r="AR5" i="3"/>
  <c r="AK5" i="3"/>
  <c r="AQ5" i="3"/>
  <c r="AF5" i="3"/>
  <c r="AE5" i="3"/>
  <c r="Z5" i="3"/>
  <c r="S5" i="3"/>
  <c r="Y5" i="3"/>
  <c r="Q5" i="3"/>
  <c r="P5" i="3"/>
  <c r="O5" i="3"/>
  <c r="N5" i="3"/>
  <c r="M5" i="3"/>
  <c r="K5" i="3"/>
  <c r="J5" i="3"/>
  <c r="I5" i="3"/>
  <c r="H5" i="3"/>
  <c r="A5" i="3"/>
  <c r="G5" i="3"/>
  <c r="AU4" i="3"/>
  <c r="BA4" i="3"/>
  <c r="AT4" i="3"/>
  <c r="AZ4" i="3"/>
  <c r="AS4" i="3"/>
  <c r="AY4" i="3"/>
  <c r="AR4" i="3"/>
  <c r="AX4" i="3"/>
  <c r="AK4" i="3"/>
  <c r="AQ4" i="3"/>
  <c r="AW4" i="3"/>
  <c r="Z4" i="3"/>
  <c r="AF4" i="3"/>
  <c r="S4" i="3"/>
  <c r="Y4" i="3"/>
  <c r="AE4" i="3"/>
  <c r="K4" i="3"/>
  <c r="Q4" i="3"/>
  <c r="J4" i="3"/>
  <c r="P4" i="3"/>
  <c r="I4" i="3"/>
  <c r="O4" i="3"/>
  <c r="H4" i="3"/>
  <c r="N4" i="3"/>
  <c r="A4" i="3"/>
  <c r="G4" i="3"/>
  <c r="M4" i="3"/>
  <c r="AK3" i="3"/>
  <c r="AQ3" i="3"/>
  <c r="S3" i="3"/>
  <c r="Y3" i="3"/>
  <c r="A3" i="3"/>
  <c r="G3" i="3"/>
  <c r="AU107" i="2"/>
  <c r="AT107" i="2"/>
  <c r="AS107" i="2"/>
  <c r="AR107" i="2"/>
  <c r="AK107" i="2"/>
  <c r="AQ107" i="2"/>
  <c r="AP11" i="2"/>
  <c r="AP15" i="2"/>
  <c r="AP19" i="2"/>
  <c r="AP23" i="2"/>
  <c r="AP27" i="2"/>
  <c r="AP31" i="2"/>
  <c r="AP35" i="2"/>
  <c r="AP39" i="2"/>
  <c r="AP43" i="2"/>
  <c r="AP47" i="2"/>
  <c r="AP51" i="2"/>
  <c r="AP55" i="2"/>
  <c r="AP59" i="2"/>
  <c r="AP63" i="2"/>
  <c r="AP67" i="2"/>
  <c r="AP71" i="2"/>
  <c r="AP75" i="2"/>
  <c r="AP79" i="2"/>
  <c r="AP83" i="2"/>
  <c r="AP87" i="2"/>
  <c r="AP91" i="2"/>
  <c r="AP95" i="2"/>
  <c r="AP99" i="2"/>
  <c r="AP103" i="2"/>
  <c r="AP107" i="2"/>
  <c r="AJ11" i="2"/>
  <c r="AJ15" i="2"/>
  <c r="AJ19" i="2"/>
  <c r="AJ23" i="2"/>
  <c r="AJ27" i="2"/>
  <c r="AJ31" i="2"/>
  <c r="AJ35" i="2"/>
  <c r="AJ39" i="2"/>
  <c r="AJ43" i="2"/>
  <c r="AJ47" i="2"/>
  <c r="AJ51" i="2"/>
  <c r="AJ55" i="2"/>
  <c r="AJ59" i="2"/>
  <c r="AJ63" i="2"/>
  <c r="AJ67" i="2"/>
  <c r="AJ71" i="2"/>
  <c r="AJ75" i="2"/>
  <c r="AJ79" i="2"/>
  <c r="AJ83" i="2"/>
  <c r="AJ87" i="2"/>
  <c r="AJ91" i="2"/>
  <c r="AJ95" i="2"/>
  <c r="AJ99" i="2"/>
  <c r="AJ103" i="2"/>
  <c r="AJ107" i="2"/>
  <c r="Z107" i="2"/>
  <c r="S107" i="2"/>
  <c r="Y107" i="2"/>
  <c r="X11" i="2"/>
  <c r="X15" i="2"/>
  <c r="X19" i="2"/>
  <c r="X23" i="2"/>
  <c r="X27" i="2"/>
  <c r="X31" i="2"/>
  <c r="X35" i="2"/>
  <c r="X39" i="2"/>
  <c r="X43" i="2"/>
  <c r="X47" i="2"/>
  <c r="X51" i="2"/>
  <c r="X55" i="2"/>
  <c r="X59" i="2"/>
  <c r="X63" i="2"/>
  <c r="X67" i="2"/>
  <c r="X71" i="2"/>
  <c r="X75" i="2"/>
  <c r="X79" i="2"/>
  <c r="X83" i="2"/>
  <c r="X87" i="2"/>
  <c r="X91" i="2"/>
  <c r="X95" i="2"/>
  <c r="X99" i="2"/>
  <c r="X103" i="2"/>
  <c r="X107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1" i="2"/>
  <c r="R75" i="2"/>
  <c r="R79" i="2"/>
  <c r="R83" i="2"/>
  <c r="R87" i="2"/>
  <c r="R91" i="2"/>
  <c r="R95" i="2"/>
  <c r="R99" i="2"/>
  <c r="R103" i="2"/>
  <c r="R107" i="2"/>
  <c r="K107" i="2"/>
  <c r="J107" i="2"/>
  <c r="I107" i="2"/>
  <c r="H107" i="2"/>
  <c r="A107" i="2"/>
  <c r="G10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AU106" i="2"/>
  <c r="AT106" i="2"/>
  <c r="AS106" i="2"/>
  <c r="AR106" i="2"/>
  <c r="AK106" i="2"/>
  <c r="AQ106" i="2"/>
  <c r="AP10" i="2"/>
  <c r="AP14" i="2"/>
  <c r="AP18" i="2"/>
  <c r="AP22" i="2"/>
  <c r="AP26" i="2"/>
  <c r="AP30" i="2"/>
  <c r="AP34" i="2"/>
  <c r="AP38" i="2"/>
  <c r="AP42" i="2"/>
  <c r="AP46" i="2"/>
  <c r="AP50" i="2"/>
  <c r="AP54" i="2"/>
  <c r="AP58" i="2"/>
  <c r="AP62" i="2"/>
  <c r="AP66" i="2"/>
  <c r="AP70" i="2"/>
  <c r="AP74" i="2"/>
  <c r="AP78" i="2"/>
  <c r="AP82" i="2"/>
  <c r="AP86" i="2"/>
  <c r="AP90" i="2"/>
  <c r="AP94" i="2"/>
  <c r="AP98" i="2"/>
  <c r="AP102" i="2"/>
  <c r="AP106" i="2"/>
  <c r="AJ10" i="2"/>
  <c r="AJ14" i="2"/>
  <c r="AJ18" i="2"/>
  <c r="AJ22" i="2"/>
  <c r="AJ26" i="2"/>
  <c r="AJ30" i="2"/>
  <c r="AJ34" i="2"/>
  <c r="AJ38" i="2"/>
  <c r="AJ42" i="2"/>
  <c r="AJ46" i="2"/>
  <c r="AJ50" i="2"/>
  <c r="AJ54" i="2"/>
  <c r="AJ58" i="2"/>
  <c r="AJ62" i="2"/>
  <c r="AJ66" i="2"/>
  <c r="AJ70" i="2"/>
  <c r="AJ74" i="2"/>
  <c r="AJ78" i="2"/>
  <c r="AJ82" i="2"/>
  <c r="AJ86" i="2"/>
  <c r="AJ90" i="2"/>
  <c r="AJ94" i="2"/>
  <c r="AJ98" i="2"/>
  <c r="AJ102" i="2"/>
  <c r="AJ106" i="2"/>
  <c r="Z106" i="2"/>
  <c r="S106" i="2"/>
  <c r="Y106" i="2"/>
  <c r="X10" i="2"/>
  <c r="X14" i="2"/>
  <c r="X18" i="2"/>
  <c r="X22" i="2"/>
  <c r="X26" i="2"/>
  <c r="X30" i="2"/>
  <c r="X34" i="2"/>
  <c r="X38" i="2"/>
  <c r="X42" i="2"/>
  <c r="X46" i="2"/>
  <c r="X50" i="2"/>
  <c r="X54" i="2"/>
  <c r="X58" i="2"/>
  <c r="X62" i="2"/>
  <c r="X66" i="2"/>
  <c r="X70" i="2"/>
  <c r="X74" i="2"/>
  <c r="X78" i="2"/>
  <c r="X82" i="2"/>
  <c r="X86" i="2"/>
  <c r="X90" i="2"/>
  <c r="X94" i="2"/>
  <c r="X98" i="2"/>
  <c r="X102" i="2"/>
  <c r="X106" i="2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06" i="2"/>
  <c r="J106" i="2"/>
  <c r="I106" i="2"/>
  <c r="H106" i="2"/>
  <c r="A106" i="2"/>
  <c r="G10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AU105" i="2"/>
  <c r="AT105" i="2"/>
  <c r="AS105" i="2"/>
  <c r="AR105" i="2"/>
  <c r="AK105" i="2"/>
  <c r="AQ105" i="2"/>
  <c r="AP9" i="2"/>
  <c r="AP13" i="2"/>
  <c r="AP17" i="2"/>
  <c r="AP21" i="2"/>
  <c r="AP25" i="2"/>
  <c r="AP29" i="2"/>
  <c r="AP33" i="2"/>
  <c r="AP37" i="2"/>
  <c r="AP41" i="2"/>
  <c r="AP45" i="2"/>
  <c r="AP49" i="2"/>
  <c r="AP53" i="2"/>
  <c r="AP57" i="2"/>
  <c r="AP61" i="2"/>
  <c r="AP65" i="2"/>
  <c r="AP69" i="2"/>
  <c r="AP73" i="2"/>
  <c r="AP77" i="2"/>
  <c r="AP81" i="2"/>
  <c r="AP85" i="2"/>
  <c r="AP89" i="2"/>
  <c r="AP93" i="2"/>
  <c r="AP97" i="2"/>
  <c r="AP101" i="2"/>
  <c r="AP105" i="2"/>
  <c r="AJ9" i="2"/>
  <c r="AJ13" i="2"/>
  <c r="AJ17" i="2"/>
  <c r="AJ21" i="2"/>
  <c r="AJ25" i="2"/>
  <c r="AJ29" i="2"/>
  <c r="AJ33" i="2"/>
  <c r="AJ37" i="2"/>
  <c r="AJ41" i="2"/>
  <c r="AJ45" i="2"/>
  <c r="AJ49" i="2"/>
  <c r="AJ53" i="2"/>
  <c r="AJ57" i="2"/>
  <c r="AJ61" i="2"/>
  <c r="AJ65" i="2"/>
  <c r="AJ69" i="2"/>
  <c r="AJ73" i="2"/>
  <c r="AJ77" i="2"/>
  <c r="AJ81" i="2"/>
  <c r="AJ85" i="2"/>
  <c r="AJ89" i="2"/>
  <c r="AJ93" i="2"/>
  <c r="AJ97" i="2"/>
  <c r="AJ101" i="2"/>
  <c r="AJ105" i="2"/>
  <c r="Z105" i="2"/>
  <c r="S105" i="2"/>
  <c r="Y105" i="2"/>
  <c r="X9" i="2"/>
  <c r="X13" i="2"/>
  <c r="X17" i="2"/>
  <c r="X21" i="2"/>
  <c r="X25" i="2"/>
  <c r="X29" i="2"/>
  <c r="X33" i="2"/>
  <c r="X37" i="2"/>
  <c r="X41" i="2"/>
  <c r="X45" i="2"/>
  <c r="X49" i="2"/>
  <c r="X53" i="2"/>
  <c r="X57" i="2"/>
  <c r="X61" i="2"/>
  <c r="X65" i="2"/>
  <c r="X69" i="2"/>
  <c r="X73" i="2"/>
  <c r="X77" i="2"/>
  <c r="X81" i="2"/>
  <c r="X85" i="2"/>
  <c r="X89" i="2"/>
  <c r="X93" i="2"/>
  <c r="X97" i="2"/>
  <c r="X101" i="2"/>
  <c r="X10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K105" i="2"/>
  <c r="J105" i="2"/>
  <c r="I105" i="2"/>
  <c r="H105" i="2"/>
  <c r="A105" i="2"/>
  <c r="G10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AU104" i="2"/>
  <c r="AT104" i="2"/>
  <c r="AS104" i="2"/>
  <c r="AR104" i="2"/>
  <c r="AK104" i="2"/>
  <c r="AQ104" i="2"/>
  <c r="AP8" i="2"/>
  <c r="AP12" i="2"/>
  <c r="AP16" i="2"/>
  <c r="AP20" i="2"/>
  <c r="AP24" i="2"/>
  <c r="AP28" i="2"/>
  <c r="AP32" i="2"/>
  <c r="AP36" i="2"/>
  <c r="AP40" i="2"/>
  <c r="AP44" i="2"/>
  <c r="AP48" i="2"/>
  <c r="AP52" i="2"/>
  <c r="AP56" i="2"/>
  <c r="AP60" i="2"/>
  <c r="AP64" i="2"/>
  <c r="AP68" i="2"/>
  <c r="AP72" i="2"/>
  <c r="AP76" i="2"/>
  <c r="AP80" i="2"/>
  <c r="AP84" i="2"/>
  <c r="AP88" i="2"/>
  <c r="AP92" i="2"/>
  <c r="AP96" i="2"/>
  <c r="AP100" i="2"/>
  <c r="AP104" i="2"/>
  <c r="AJ8" i="2"/>
  <c r="AJ12" i="2"/>
  <c r="AJ16" i="2"/>
  <c r="AJ20" i="2"/>
  <c r="AJ24" i="2"/>
  <c r="AJ28" i="2"/>
  <c r="AJ32" i="2"/>
  <c r="AJ36" i="2"/>
  <c r="AJ40" i="2"/>
  <c r="AJ44" i="2"/>
  <c r="AJ48" i="2"/>
  <c r="AJ52" i="2"/>
  <c r="AJ56" i="2"/>
  <c r="AJ60" i="2"/>
  <c r="AJ64" i="2"/>
  <c r="AJ68" i="2"/>
  <c r="AJ72" i="2"/>
  <c r="AJ76" i="2"/>
  <c r="AJ80" i="2"/>
  <c r="AJ84" i="2"/>
  <c r="AJ88" i="2"/>
  <c r="AJ92" i="2"/>
  <c r="AJ96" i="2"/>
  <c r="AJ100" i="2"/>
  <c r="AJ104" i="2"/>
  <c r="Z104" i="2"/>
  <c r="S104" i="2"/>
  <c r="Y104" i="2"/>
  <c r="X8" i="2"/>
  <c r="X12" i="2"/>
  <c r="X16" i="2"/>
  <c r="X20" i="2"/>
  <c r="X24" i="2"/>
  <c r="X28" i="2"/>
  <c r="X32" i="2"/>
  <c r="X36" i="2"/>
  <c r="X40" i="2"/>
  <c r="X44" i="2"/>
  <c r="X48" i="2"/>
  <c r="X52" i="2"/>
  <c r="X56" i="2"/>
  <c r="X60" i="2"/>
  <c r="X64" i="2"/>
  <c r="X68" i="2"/>
  <c r="X72" i="2"/>
  <c r="X76" i="2"/>
  <c r="X80" i="2"/>
  <c r="X84" i="2"/>
  <c r="X88" i="2"/>
  <c r="X92" i="2"/>
  <c r="X96" i="2"/>
  <c r="X100" i="2"/>
  <c r="X104" i="2"/>
  <c r="R8" i="2"/>
  <c r="R12" i="2"/>
  <c r="R16" i="2"/>
  <c r="R20" i="2"/>
  <c r="R24" i="2"/>
  <c r="R28" i="2"/>
  <c r="R32" i="2"/>
  <c r="R36" i="2"/>
  <c r="R40" i="2"/>
  <c r="R44" i="2"/>
  <c r="R48" i="2"/>
  <c r="R52" i="2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K104" i="2"/>
  <c r="J104" i="2"/>
  <c r="I104" i="2"/>
  <c r="H104" i="2"/>
  <c r="A104" i="2"/>
  <c r="G10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AU103" i="2"/>
  <c r="AT103" i="2"/>
  <c r="AS103" i="2"/>
  <c r="AR103" i="2"/>
  <c r="AK103" i="2"/>
  <c r="AQ103" i="2"/>
  <c r="Z103" i="2"/>
  <c r="S103" i="2"/>
  <c r="Y103" i="2"/>
  <c r="K103" i="2"/>
  <c r="J103" i="2"/>
  <c r="I103" i="2"/>
  <c r="H103" i="2"/>
  <c r="A103" i="2"/>
  <c r="G103" i="2"/>
  <c r="AU102" i="2"/>
  <c r="AT102" i="2"/>
  <c r="AS102" i="2"/>
  <c r="AR102" i="2"/>
  <c r="AK102" i="2"/>
  <c r="AQ102" i="2"/>
  <c r="Z102" i="2"/>
  <c r="S102" i="2"/>
  <c r="Y102" i="2"/>
  <c r="K102" i="2"/>
  <c r="J102" i="2"/>
  <c r="I102" i="2"/>
  <c r="H102" i="2"/>
  <c r="A102" i="2"/>
  <c r="G102" i="2"/>
  <c r="AU101" i="2"/>
  <c r="AT101" i="2"/>
  <c r="AS101" i="2"/>
  <c r="AR101" i="2"/>
  <c r="AK101" i="2"/>
  <c r="AQ101" i="2"/>
  <c r="Z101" i="2"/>
  <c r="S101" i="2"/>
  <c r="Y101" i="2"/>
  <c r="K101" i="2"/>
  <c r="J101" i="2"/>
  <c r="I101" i="2"/>
  <c r="H101" i="2"/>
  <c r="A101" i="2"/>
  <c r="G101" i="2"/>
  <c r="AU100" i="2"/>
  <c r="AT100" i="2"/>
  <c r="AS100" i="2"/>
  <c r="AR100" i="2"/>
  <c r="AK100" i="2"/>
  <c r="AQ100" i="2"/>
  <c r="Z100" i="2"/>
  <c r="S100" i="2"/>
  <c r="Y100" i="2"/>
  <c r="K100" i="2"/>
  <c r="J100" i="2"/>
  <c r="I100" i="2"/>
  <c r="H100" i="2"/>
  <c r="A100" i="2"/>
  <c r="G100" i="2"/>
  <c r="AU99" i="2"/>
  <c r="AT99" i="2"/>
  <c r="AS99" i="2"/>
  <c r="AR99" i="2"/>
  <c r="AK99" i="2"/>
  <c r="AQ99" i="2"/>
  <c r="Z99" i="2"/>
  <c r="S99" i="2"/>
  <c r="Y99" i="2"/>
  <c r="K99" i="2"/>
  <c r="J99" i="2"/>
  <c r="I99" i="2"/>
  <c r="H99" i="2"/>
  <c r="A99" i="2"/>
  <c r="G99" i="2"/>
  <c r="AU98" i="2"/>
  <c r="AT98" i="2"/>
  <c r="AS98" i="2"/>
  <c r="AR98" i="2"/>
  <c r="AK98" i="2"/>
  <c r="AQ98" i="2"/>
  <c r="Z98" i="2"/>
  <c r="S98" i="2"/>
  <c r="Y98" i="2"/>
  <c r="K98" i="2"/>
  <c r="J98" i="2"/>
  <c r="I98" i="2"/>
  <c r="H98" i="2"/>
  <c r="A98" i="2"/>
  <c r="G98" i="2"/>
  <c r="AU97" i="2"/>
  <c r="AT97" i="2"/>
  <c r="AS97" i="2"/>
  <c r="AR97" i="2"/>
  <c r="AK97" i="2"/>
  <c r="AQ97" i="2"/>
  <c r="Z97" i="2"/>
  <c r="S97" i="2"/>
  <c r="Y97" i="2"/>
  <c r="K97" i="2"/>
  <c r="J97" i="2"/>
  <c r="I97" i="2"/>
  <c r="H97" i="2"/>
  <c r="A97" i="2"/>
  <c r="G97" i="2"/>
  <c r="AU96" i="2"/>
  <c r="AT96" i="2"/>
  <c r="AS96" i="2"/>
  <c r="AR96" i="2"/>
  <c r="AK96" i="2"/>
  <c r="AQ96" i="2"/>
  <c r="Z96" i="2"/>
  <c r="S96" i="2"/>
  <c r="Y96" i="2"/>
  <c r="K96" i="2"/>
  <c r="J96" i="2"/>
  <c r="I96" i="2"/>
  <c r="H96" i="2"/>
  <c r="A96" i="2"/>
  <c r="G96" i="2"/>
  <c r="AU95" i="2"/>
  <c r="AT95" i="2"/>
  <c r="AS95" i="2"/>
  <c r="AR95" i="2"/>
  <c r="AK95" i="2"/>
  <c r="AQ95" i="2"/>
  <c r="Z95" i="2"/>
  <c r="S95" i="2"/>
  <c r="Y95" i="2"/>
  <c r="K95" i="2"/>
  <c r="J95" i="2"/>
  <c r="I95" i="2"/>
  <c r="H95" i="2"/>
  <c r="A95" i="2"/>
  <c r="G95" i="2"/>
  <c r="AU94" i="2"/>
  <c r="AT94" i="2"/>
  <c r="AS94" i="2"/>
  <c r="AR94" i="2"/>
  <c r="AK94" i="2"/>
  <c r="AQ94" i="2"/>
  <c r="Z94" i="2"/>
  <c r="S94" i="2"/>
  <c r="Y94" i="2"/>
  <c r="K94" i="2"/>
  <c r="J94" i="2"/>
  <c r="I94" i="2"/>
  <c r="H94" i="2"/>
  <c r="A94" i="2"/>
  <c r="G94" i="2"/>
  <c r="AU93" i="2"/>
  <c r="AT93" i="2"/>
  <c r="AS93" i="2"/>
  <c r="AR93" i="2"/>
  <c r="AK93" i="2"/>
  <c r="AQ93" i="2"/>
  <c r="Z93" i="2"/>
  <c r="S93" i="2"/>
  <c r="Y93" i="2"/>
  <c r="K93" i="2"/>
  <c r="J93" i="2"/>
  <c r="I93" i="2"/>
  <c r="H93" i="2"/>
  <c r="A93" i="2"/>
  <c r="G93" i="2"/>
  <c r="AU92" i="2"/>
  <c r="AT92" i="2"/>
  <c r="AS92" i="2"/>
  <c r="AR92" i="2"/>
  <c r="AK92" i="2"/>
  <c r="AQ92" i="2"/>
  <c r="Z92" i="2"/>
  <c r="S92" i="2"/>
  <c r="Y92" i="2"/>
  <c r="K92" i="2"/>
  <c r="J92" i="2"/>
  <c r="I92" i="2"/>
  <c r="H92" i="2"/>
  <c r="A92" i="2"/>
  <c r="G92" i="2"/>
  <c r="AU91" i="2"/>
  <c r="AT91" i="2"/>
  <c r="AS91" i="2"/>
  <c r="AR91" i="2"/>
  <c r="AK91" i="2"/>
  <c r="AQ91" i="2"/>
  <c r="Z91" i="2"/>
  <c r="S91" i="2"/>
  <c r="Y91" i="2"/>
  <c r="K91" i="2"/>
  <c r="J91" i="2"/>
  <c r="I91" i="2"/>
  <c r="H91" i="2"/>
  <c r="A91" i="2"/>
  <c r="G91" i="2"/>
  <c r="AU90" i="2"/>
  <c r="AT90" i="2"/>
  <c r="AS90" i="2"/>
  <c r="AR90" i="2"/>
  <c r="AK90" i="2"/>
  <c r="AQ90" i="2"/>
  <c r="Z90" i="2"/>
  <c r="S90" i="2"/>
  <c r="Y90" i="2"/>
  <c r="K90" i="2"/>
  <c r="J90" i="2"/>
  <c r="I90" i="2"/>
  <c r="H90" i="2"/>
  <c r="A90" i="2"/>
  <c r="G90" i="2"/>
  <c r="AU89" i="2"/>
  <c r="AT89" i="2"/>
  <c r="AS89" i="2"/>
  <c r="AR89" i="2"/>
  <c r="AK89" i="2"/>
  <c r="AQ89" i="2"/>
  <c r="Z89" i="2"/>
  <c r="S89" i="2"/>
  <c r="Y89" i="2"/>
  <c r="K89" i="2"/>
  <c r="J89" i="2"/>
  <c r="I89" i="2"/>
  <c r="H89" i="2"/>
  <c r="A89" i="2"/>
  <c r="G89" i="2"/>
  <c r="AU88" i="2"/>
  <c r="AT88" i="2"/>
  <c r="AS88" i="2"/>
  <c r="AR88" i="2"/>
  <c r="AK88" i="2"/>
  <c r="AQ88" i="2"/>
  <c r="Z88" i="2"/>
  <c r="S88" i="2"/>
  <c r="Y88" i="2"/>
  <c r="K88" i="2"/>
  <c r="J88" i="2"/>
  <c r="I88" i="2"/>
  <c r="H88" i="2"/>
  <c r="A88" i="2"/>
  <c r="G88" i="2"/>
  <c r="AU87" i="2"/>
  <c r="AT87" i="2"/>
  <c r="AS87" i="2"/>
  <c r="AR87" i="2"/>
  <c r="AK87" i="2"/>
  <c r="AQ87" i="2"/>
  <c r="Z87" i="2"/>
  <c r="S87" i="2"/>
  <c r="Y87" i="2"/>
  <c r="K87" i="2"/>
  <c r="J87" i="2"/>
  <c r="I87" i="2"/>
  <c r="H87" i="2"/>
  <c r="A87" i="2"/>
  <c r="G87" i="2"/>
  <c r="AU86" i="2"/>
  <c r="AT86" i="2"/>
  <c r="AS86" i="2"/>
  <c r="AR86" i="2"/>
  <c r="AK86" i="2"/>
  <c r="AQ86" i="2"/>
  <c r="Z86" i="2"/>
  <c r="S86" i="2"/>
  <c r="Y86" i="2"/>
  <c r="K86" i="2"/>
  <c r="J86" i="2"/>
  <c r="I86" i="2"/>
  <c r="H86" i="2"/>
  <c r="A86" i="2"/>
  <c r="G86" i="2"/>
  <c r="AU85" i="2"/>
  <c r="AT85" i="2"/>
  <c r="AS85" i="2"/>
  <c r="AR85" i="2"/>
  <c r="AK85" i="2"/>
  <c r="AQ85" i="2"/>
  <c r="Z85" i="2"/>
  <c r="S85" i="2"/>
  <c r="Y85" i="2"/>
  <c r="K85" i="2"/>
  <c r="J85" i="2"/>
  <c r="I85" i="2"/>
  <c r="H85" i="2"/>
  <c r="A85" i="2"/>
  <c r="G85" i="2"/>
  <c r="AU84" i="2"/>
  <c r="AT84" i="2"/>
  <c r="AS84" i="2"/>
  <c r="AR84" i="2"/>
  <c r="AK84" i="2"/>
  <c r="AQ84" i="2"/>
  <c r="Z84" i="2"/>
  <c r="S84" i="2"/>
  <c r="Y84" i="2"/>
  <c r="K84" i="2"/>
  <c r="J84" i="2"/>
  <c r="I84" i="2"/>
  <c r="H84" i="2"/>
  <c r="A84" i="2"/>
  <c r="G84" i="2"/>
  <c r="AU83" i="2"/>
  <c r="AT83" i="2"/>
  <c r="AS83" i="2"/>
  <c r="AR83" i="2"/>
  <c r="AK83" i="2"/>
  <c r="AQ83" i="2"/>
  <c r="Z83" i="2"/>
  <c r="S83" i="2"/>
  <c r="Y83" i="2"/>
  <c r="K83" i="2"/>
  <c r="J83" i="2"/>
  <c r="I83" i="2"/>
  <c r="H83" i="2"/>
  <c r="A83" i="2"/>
  <c r="G83" i="2"/>
  <c r="AU82" i="2"/>
  <c r="AT82" i="2"/>
  <c r="AS82" i="2"/>
  <c r="AR82" i="2"/>
  <c r="AK82" i="2"/>
  <c r="AQ82" i="2"/>
  <c r="Z82" i="2"/>
  <c r="S82" i="2"/>
  <c r="Y82" i="2"/>
  <c r="K82" i="2"/>
  <c r="J82" i="2"/>
  <c r="I82" i="2"/>
  <c r="H82" i="2"/>
  <c r="A82" i="2"/>
  <c r="G82" i="2"/>
  <c r="AU81" i="2"/>
  <c r="AT81" i="2"/>
  <c r="AS81" i="2"/>
  <c r="AR81" i="2"/>
  <c r="AK81" i="2"/>
  <c r="AQ81" i="2"/>
  <c r="Z81" i="2"/>
  <c r="S81" i="2"/>
  <c r="Y81" i="2"/>
  <c r="K81" i="2"/>
  <c r="J81" i="2"/>
  <c r="I81" i="2"/>
  <c r="H81" i="2"/>
  <c r="A81" i="2"/>
  <c r="G81" i="2"/>
  <c r="AU80" i="2"/>
  <c r="AT80" i="2"/>
  <c r="AS80" i="2"/>
  <c r="AR80" i="2"/>
  <c r="AK80" i="2"/>
  <c r="AQ80" i="2"/>
  <c r="Z80" i="2"/>
  <c r="S80" i="2"/>
  <c r="Y80" i="2"/>
  <c r="K80" i="2"/>
  <c r="J80" i="2"/>
  <c r="I80" i="2"/>
  <c r="H80" i="2"/>
  <c r="A80" i="2"/>
  <c r="G80" i="2"/>
  <c r="AU79" i="2"/>
  <c r="AT79" i="2"/>
  <c r="AS79" i="2"/>
  <c r="AR79" i="2"/>
  <c r="AK79" i="2"/>
  <c r="AQ79" i="2"/>
  <c r="Z79" i="2"/>
  <c r="S79" i="2"/>
  <c r="Y79" i="2"/>
  <c r="K79" i="2"/>
  <c r="J79" i="2"/>
  <c r="I79" i="2"/>
  <c r="H79" i="2"/>
  <c r="A79" i="2"/>
  <c r="G79" i="2"/>
  <c r="AU78" i="2"/>
  <c r="AT78" i="2"/>
  <c r="AS78" i="2"/>
  <c r="AR78" i="2"/>
  <c r="AK78" i="2"/>
  <c r="AQ78" i="2"/>
  <c r="Z78" i="2"/>
  <c r="S78" i="2"/>
  <c r="Y78" i="2"/>
  <c r="K78" i="2"/>
  <c r="J78" i="2"/>
  <c r="I78" i="2"/>
  <c r="H78" i="2"/>
  <c r="A78" i="2"/>
  <c r="G78" i="2"/>
  <c r="AU77" i="2"/>
  <c r="AT77" i="2"/>
  <c r="AS77" i="2"/>
  <c r="AR77" i="2"/>
  <c r="AK77" i="2"/>
  <c r="AQ77" i="2"/>
  <c r="Z77" i="2"/>
  <c r="S77" i="2"/>
  <c r="Y77" i="2"/>
  <c r="K77" i="2"/>
  <c r="J77" i="2"/>
  <c r="I77" i="2"/>
  <c r="H77" i="2"/>
  <c r="A77" i="2"/>
  <c r="G77" i="2"/>
  <c r="AU76" i="2"/>
  <c r="AT76" i="2"/>
  <c r="AS76" i="2"/>
  <c r="AR76" i="2"/>
  <c r="AK76" i="2"/>
  <c r="AQ76" i="2"/>
  <c r="Z76" i="2"/>
  <c r="S76" i="2"/>
  <c r="Y76" i="2"/>
  <c r="K76" i="2"/>
  <c r="J76" i="2"/>
  <c r="I76" i="2"/>
  <c r="H76" i="2"/>
  <c r="A76" i="2"/>
  <c r="G76" i="2"/>
  <c r="AU75" i="2"/>
  <c r="AT75" i="2"/>
  <c r="AS75" i="2"/>
  <c r="AR75" i="2"/>
  <c r="AK75" i="2"/>
  <c r="AQ75" i="2"/>
  <c r="Z75" i="2"/>
  <c r="S75" i="2"/>
  <c r="Y75" i="2"/>
  <c r="K75" i="2"/>
  <c r="J75" i="2"/>
  <c r="I75" i="2"/>
  <c r="H75" i="2"/>
  <c r="A75" i="2"/>
  <c r="G75" i="2"/>
  <c r="AU74" i="2"/>
  <c r="AT74" i="2"/>
  <c r="AS74" i="2"/>
  <c r="AR74" i="2"/>
  <c r="AK74" i="2"/>
  <c r="AQ74" i="2"/>
  <c r="Z74" i="2"/>
  <c r="S74" i="2"/>
  <c r="Y74" i="2"/>
  <c r="K74" i="2"/>
  <c r="J74" i="2"/>
  <c r="I74" i="2"/>
  <c r="H74" i="2"/>
  <c r="A74" i="2"/>
  <c r="G74" i="2"/>
  <c r="AU73" i="2"/>
  <c r="AT73" i="2"/>
  <c r="AS73" i="2"/>
  <c r="AR73" i="2"/>
  <c r="AK73" i="2"/>
  <c r="AQ73" i="2"/>
  <c r="Z73" i="2"/>
  <c r="S73" i="2"/>
  <c r="Y73" i="2"/>
  <c r="K73" i="2"/>
  <c r="J73" i="2"/>
  <c r="I73" i="2"/>
  <c r="H73" i="2"/>
  <c r="A73" i="2"/>
  <c r="G73" i="2"/>
  <c r="AU72" i="2"/>
  <c r="AT72" i="2"/>
  <c r="AS72" i="2"/>
  <c r="AR72" i="2"/>
  <c r="AK72" i="2"/>
  <c r="AQ72" i="2"/>
  <c r="Z72" i="2"/>
  <c r="S72" i="2"/>
  <c r="Y72" i="2"/>
  <c r="K72" i="2"/>
  <c r="J72" i="2"/>
  <c r="I72" i="2"/>
  <c r="H72" i="2"/>
  <c r="A72" i="2"/>
  <c r="G72" i="2"/>
  <c r="AU71" i="2"/>
  <c r="AT71" i="2"/>
  <c r="AS71" i="2"/>
  <c r="AR71" i="2"/>
  <c r="AK71" i="2"/>
  <c r="AQ71" i="2"/>
  <c r="Z71" i="2"/>
  <c r="S71" i="2"/>
  <c r="Y71" i="2"/>
  <c r="K71" i="2"/>
  <c r="J71" i="2"/>
  <c r="I71" i="2"/>
  <c r="H71" i="2"/>
  <c r="A71" i="2"/>
  <c r="G71" i="2"/>
  <c r="AU70" i="2"/>
  <c r="AT70" i="2"/>
  <c r="AS70" i="2"/>
  <c r="AR70" i="2"/>
  <c r="AK70" i="2"/>
  <c r="AQ70" i="2"/>
  <c r="Z70" i="2"/>
  <c r="S70" i="2"/>
  <c r="Y70" i="2"/>
  <c r="K70" i="2"/>
  <c r="J70" i="2"/>
  <c r="I70" i="2"/>
  <c r="H70" i="2"/>
  <c r="A70" i="2"/>
  <c r="G70" i="2"/>
  <c r="AU69" i="2"/>
  <c r="AT69" i="2"/>
  <c r="AS69" i="2"/>
  <c r="AR69" i="2"/>
  <c r="AK69" i="2"/>
  <c r="AQ69" i="2"/>
  <c r="Z69" i="2"/>
  <c r="S69" i="2"/>
  <c r="Y69" i="2"/>
  <c r="K69" i="2"/>
  <c r="J69" i="2"/>
  <c r="I69" i="2"/>
  <c r="H69" i="2"/>
  <c r="A69" i="2"/>
  <c r="G69" i="2"/>
  <c r="AU68" i="2"/>
  <c r="AT68" i="2"/>
  <c r="AS68" i="2"/>
  <c r="AR68" i="2"/>
  <c r="AK68" i="2"/>
  <c r="AQ68" i="2"/>
  <c r="Z68" i="2"/>
  <c r="S68" i="2"/>
  <c r="Y68" i="2"/>
  <c r="K68" i="2"/>
  <c r="J68" i="2"/>
  <c r="I68" i="2"/>
  <c r="H68" i="2"/>
  <c r="A68" i="2"/>
  <c r="G68" i="2"/>
  <c r="AU67" i="2"/>
  <c r="AT67" i="2"/>
  <c r="AS67" i="2"/>
  <c r="AR67" i="2"/>
  <c r="AK67" i="2"/>
  <c r="AQ67" i="2"/>
  <c r="Z67" i="2"/>
  <c r="S67" i="2"/>
  <c r="Y67" i="2"/>
  <c r="K67" i="2"/>
  <c r="J67" i="2"/>
  <c r="I67" i="2"/>
  <c r="H67" i="2"/>
  <c r="A67" i="2"/>
  <c r="G67" i="2"/>
  <c r="AU66" i="2"/>
  <c r="AT66" i="2"/>
  <c r="AS66" i="2"/>
  <c r="AR66" i="2"/>
  <c r="AK66" i="2"/>
  <c r="AQ66" i="2"/>
  <c r="Z66" i="2"/>
  <c r="S66" i="2"/>
  <c r="Y66" i="2"/>
  <c r="K66" i="2"/>
  <c r="J66" i="2"/>
  <c r="I66" i="2"/>
  <c r="H66" i="2"/>
  <c r="A66" i="2"/>
  <c r="G66" i="2"/>
  <c r="AU65" i="2"/>
  <c r="AT65" i="2"/>
  <c r="AS65" i="2"/>
  <c r="AR65" i="2"/>
  <c r="AK65" i="2"/>
  <c r="AQ65" i="2"/>
  <c r="Z65" i="2"/>
  <c r="S65" i="2"/>
  <c r="Y65" i="2"/>
  <c r="K65" i="2"/>
  <c r="J65" i="2"/>
  <c r="I65" i="2"/>
  <c r="H65" i="2"/>
  <c r="A65" i="2"/>
  <c r="G65" i="2"/>
  <c r="AU64" i="2"/>
  <c r="AT64" i="2"/>
  <c r="AS64" i="2"/>
  <c r="AR64" i="2"/>
  <c r="AK64" i="2"/>
  <c r="AQ64" i="2"/>
  <c r="Z64" i="2"/>
  <c r="S64" i="2"/>
  <c r="Y64" i="2"/>
  <c r="K64" i="2"/>
  <c r="J64" i="2"/>
  <c r="I64" i="2"/>
  <c r="H64" i="2"/>
  <c r="A64" i="2"/>
  <c r="G64" i="2"/>
  <c r="AU63" i="2"/>
  <c r="AT63" i="2"/>
  <c r="AS63" i="2"/>
  <c r="AR63" i="2"/>
  <c r="AK63" i="2"/>
  <c r="AQ63" i="2"/>
  <c r="Z63" i="2"/>
  <c r="S63" i="2"/>
  <c r="Y63" i="2"/>
  <c r="K63" i="2"/>
  <c r="J63" i="2"/>
  <c r="I63" i="2"/>
  <c r="H63" i="2"/>
  <c r="A63" i="2"/>
  <c r="G63" i="2"/>
  <c r="AU62" i="2"/>
  <c r="AT62" i="2"/>
  <c r="AS62" i="2"/>
  <c r="AR62" i="2"/>
  <c r="AK62" i="2"/>
  <c r="AQ62" i="2"/>
  <c r="Z62" i="2"/>
  <c r="S62" i="2"/>
  <c r="Y62" i="2"/>
  <c r="K62" i="2"/>
  <c r="J62" i="2"/>
  <c r="I62" i="2"/>
  <c r="H62" i="2"/>
  <c r="A62" i="2"/>
  <c r="G62" i="2"/>
  <c r="AU61" i="2"/>
  <c r="AT61" i="2"/>
  <c r="AS61" i="2"/>
  <c r="AR61" i="2"/>
  <c r="AK61" i="2"/>
  <c r="AQ61" i="2"/>
  <c r="Z61" i="2"/>
  <c r="S61" i="2"/>
  <c r="Y61" i="2"/>
  <c r="K61" i="2"/>
  <c r="J61" i="2"/>
  <c r="I61" i="2"/>
  <c r="H61" i="2"/>
  <c r="A61" i="2"/>
  <c r="G61" i="2"/>
  <c r="AU60" i="2"/>
  <c r="AT60" i="2"/>
  <c r="AS60" i="2"/>
  <c r="AR60" i="2"/>
  <c r="AK60" i="2"/>
  <c r="AQ60" i="2"/>
  <c r="Z60" i="2"/>
  <c r="S60" i="2"/>
  <c r="Y60" i="2"/>
  <c r="K60" i="2"/>
  <c r="J60" i="2"/>
  <c r="I60" i="2"/>
  <c r="H60" i="2"/>
  <c r="A60" i="2"/>
  <c r="G60" i="2"/>
  <c r="AU59" i="2"/>
  <c r="AT59" i="2"/>
  <c r="AS59" i="2"/>
  <c r="AR59" i="2"/>
  <c r="AK59" i="2"/>
  <c r="AQ59" i="2"/>
  <c r="Z59" i="2"/>
  <c r="S59" i="2"/>
  <c r="Y59" i="2"/>
  <c r="K59" i="2"/>
  <c r="J59" i="2"/>
  <c r="I59" i="2"/>
  <c r="H59" i="2"/>
  <c r="A59" i="2"/>
  <c r="G59" i="2"/>
  <c r="AU58" i="2"/>
  <c r="AT58" i="2"/>
  <c r="AS58" i="2"/>
  <c r="AR58" i="2"/>
  <c r="AK58" i="2"/>
  <c r="AQ58" i="2"/>
  <c r="Z58" i="2"/>
  <c r="S58" i="2"/>
  <c r="Y58" i="2"/>
  <c r="K58" i="2"/>
  <c r="J58" i="2"/>
  <c r="I58" i="2"/>
  <c r="H58" i="2"/>
  <c r="A58" i="2"/>
  <c r="G58" i="2"/>
  <c r="AU57" i="2"/>
  <c r="AT57" i="2"/>
  <c r="AS57" i="2"/>
  <c r="AR57" i="2"/>
  <c r="AK57" i="2"/>
  <c r="AQ57" i="2"/>
  <c r="Z57" i="2"/>
  <c r="S57" i="2"/>
  <c r="Y57" i="2"/>
  <c r="K57" i="2"/>
  <c r="J57" i="2"/>
  <c r="I57" i="2"/>
  <c r="H57" i="2"/>
  <c r="A57" i="2"/>
  <c r="G57" i="2"/>
  <c r="AU56" i="2"/>
  <c r="AT56" i="2"/>
  <c r="AS56" i="2"/>
  <c r="AR56" i="2"/>
  <c r="AK56" i="2"/>
  <c r="AQ56" i="2"/>
  <c r="Z56" i="2"/>
  <c r="S56" i="2"/>
  <c r="Y56" i="2"/>
  <c r="K56" i="2"/>
  <c r="J56" i="2"/>
  <c r="I56" i="2"/>
  <c r="H56" i="2"/>
  <c r="A56" i="2"/>
  <c r="G56" i="2"/>
  <c r="AU55" i="2"/>
  <c r="AT55" i="2"/>
  <c r="AS55" i="2"/>
  <c r="AR55" i="2"/>
  <c r="AK55" i="2"/>
  <c r="AQ55" i="2"/>
  <c r="Z55" i="2"/>
  <c r="S55" i="2"/>
  <c r="Y55" i="2"/>
  <c r="K55" i="2"/>
  <c r="J55" i="2"/>
  <c r="I55" i="2"/>
  <c r="H55" i="2"/>
  <c r="A55" i="2"/>
  <c r="G55" i="2"/>
  <c r="AU54" i="2"/>
  <c r="AT54" i="2"/>
  <c r="AS54" i="2"/>
  <c r="AR54" i="2"/>
  <c r="AK54" i="2"/>
  <c r="AQ54" i="2"/>
  <c r="Z54" i="2"/>
  <c r="S54" i="2"/>
  <c r="Y54" i="2"/>
  <c r="K54" i="2"/>
  <c r="J54" i="2"/>
  <c r="I54" i="2"/>
  <c r="H54" i="2"/>
  <c r="A54" i="2"/>
  <c r="G54" i="2"/>
  <c r="AU53" i="2"/>
  <c r="AT53" i="2"/>
  <c r="AS53" i="2"/>
  <c r="AR53" i="2"/>
  <c r="AK53" i="2"/>
  <c r="AQ53" i="2"/>
  <c r="Z53" i="2"/>
  <c r="S53" i="2"/>
  <c r="Y53" i="2"/>
  <c r="K53" i="2"/>
  <c r="J53" i="2"/>
  <c r="I53" i="2"/>
  <c r="H53" i="2"/>
  <c r="A53" i="2"/>
  <c r="G53" i="2"/>
  <c r="AU52" i="2"/>
  <c r="AT52" i="2"/>
  <c r="AS52" i="2"/>
  <c r="AR52" i="2"/>
  <c r="AK52" i="2"/>
  <c r="AQ52" i="2"/>
  <c r="Z52" i="2"/>
  <c r="S52" i="2"/>
  <c r="Y52" i="2"/>
  <c r="K52" i="2"/>
  <c r="J52" i="2"/>
  <c r="I52" i="2"/>
  <c r="H52" i="2"/>
  <c r="A52" i="2"/>
  <c r="G52" i="2"/>
  <c r="AU51" i="2"/>
  <c r="AT51" i="2"/>
  <c r="AS51" i="2"/>
  <c r="AR51" i="2"/>
  <c r="AK51" i="2"/>
  <c r="AQ51" i="2"/>
  <c r="Z51" i="2"/>
  <c r="S51" i="2"/>
  <c r="Y51" i="2"/>
  <c r="K51" i="2"/>
  <c r="J51" i="2"/>
  <c r="I51" i="2"/>
  <c r="H51" i="2"/>
  <c r="A51" i="2"/>
  <c r="G51" i="2"/>
  <c r="AU50" i="2"/>
  <c r="AT50" i="2"/>
  <c r="AS50" i="2"/>
  <c r="AR50" i="2"/>
  <c r="AK50" i="2"/>
  <c r="AQ50" i="2"/>
  <c r="Z50" i="2"/>
  <c r="S50" i="2"/>
  <c r="Y50" i="2"/>
  <c r="K50" i="2"/>
  <c r="J50" i="2"/>
  <c r="I50" i="2"/>
  <c r="H50" i="2"/>
  <c r="A50" i="2"/>
  <c r="G50" i="2"/>
  <c r="AU49" i="2"/>
  <c r="AT49" i="2"/>
  <c r="AS49" i="2"/>
  <c r="AR49" i="2"/>
  <c r="AK49" i="2"/>
  <c r="AQ49" i="2"/>
  <c r="Z49" i="2"/>
  <c r="S49" i="2"/>
  <c r="Y49" i="2"/>
  <c r="K49" i="2"/>
  <c r="J49" i="2"/>
  <c r="I49" i="2"/>
  <c r="H49" i="2"/>
  <c r="A49" i="2"/>
  <c r="G49" i="2"/>
  <c r="AU48" i="2"/>
  <c r="AT48" i="2"/>
  <c r="AS48" i="2"/>
  <c r="AR48" i="2"/>
  <c r="AK48" i="2"/>
  <c r="AQ48" i="2"/>
  <c r="Z48" i="2"/>
  <c r="S48" i="2"/>
  <c r="Y48" i="2"/>
  <c r="K48" i="2"/>
  <c r="J48" i="2"/>
  <c r="I48" i="2"/>
  <c r="H48" i="2"/>
  <c r="A48" i="2"/>
  <c r="G48" i="2"/>
  <c r="AU47" i="2"/>
  <c r="AT47" i="2"/>
  <c r="AS47" i="2"/>
  <c r="AR47" i="2"/>
  <c r="AK47" i="2"/>
  <c r="AQ47" i="2"/>
  <c r="Z47" i="2"/>
  <c r="S47" i="2"/>
  <c r="Y47" i="2"/>
  <c r="K47" i="2"/>
  <c r="J47" i="2"/>
  <c r="I47" i="2"/>
  <c r="H47" i="2"/>
  <c r="A47" i="2"/>
  <c r="G47" i="2"/>
  <c r="AU46" i="2"/>
  <c r="AT46" i="2"/>
  <c r="AS46" i="2"/>
  <c r="AR46" i="2"/>
  <c r="AK46" i="2"/>
  <c r="AQ46" i="2"/>
  <c r="Z46" i="2"/>
  <c r="S46" i="2"/>
  <c r="Y46" i="2"/>
  <c r="K46" i="2"/>
  <c r="J46" i="2"/>
  <c r="I46" i="2"/>
  <c r="H46" i="2"/>
  <c r="A46" i="2"/>
  <c r="G46" i="2"/>
  <c r="AU45" i="2"/>
  <c r="AT45" i="2"/>
  <c r="AS45" i="2"/>
  <c r="AR45" i="2"/>
  <c r="AK45" i="2"/>
  <c r="AQ45" i="2"/>
  <c r="Z45" i="2"/>
  <c r="S45" i="2"/>
  <c r="Y45" i="2"/>
  <c r="K45" i="2"/>
  <c r="J45" i="2"/>
  <c r="I45" i="2"/>
  <c r="H45" i="2"/>
  <c r="A45" i="2"/>
  <c r="G45" i="2"/>
  <c r="AU44" i="2"/>
  <c r="AT44" i="2"/>
  <c r="AS44" i="2"/>
  <c r="AR44" i="2"/>
  <c r="AK44" i="2"/>
  <c r="AQ44" i="2"/>
  <c r="Z44" i="2"/>
  <c r="S44" i="2"/>
  <c r="Y44" i="2"/>
  <c r="K44" i="2"/>
  <c r="J44" i="2"/>
  <c r="I44" i="2"/>
  <c r="H44" i="2"/>
  <c r="A44" i="2"/>
  <c r="G44" i="2"/>
  <c r="AU43" i="2"/>
  <c r="AT43" i="2"/>
  <c r="AS43" i="2"/>
  <c r="AR43" i="2"/>
  <c r="AK43" i="2"/>
  <c r="AQ43" i="2"/>
  <c r="Z43" i="2"/>
  <c r="S43" i="2"/>
  <c r="Y43" i="2"/>
  <c r="K43" i="2"/>
  <c r="J43" i="2"/>
  <c r="I43" i="2"/>
  <c r="H43" i="2"/>
  <c r="A43" i="2"/>
  <c r="G43" i="2"/>
  <c r="AU42" i="2"/>
  <c r="AT42" i="2"/>
  <c r="AS42" i="2"/>
  <c r="AR42" i="2"/>
  <c r="AK42" i="2"/>
  <c r="AQ42" i="2"/>
  <c r="Z42" i="2"/>
  <c r="S42" i="2"/>
  <c r="Y42" i="2"/>
  <c r="K42" i="2"/>
  <c r="J42" i="2"/>
  <c r="I42" i="2"/>
  <c r="H42" i="2"/>
  <c r="A42" i="2"/>
  <c r="G42" i="2"/>
  <c r="AU41" i="2"/>
  <c r="AT41" i="2"/>
  <c r="AS41" i="2"/>
  <c r="AR41" i="2"/>
  <c r="AK41" i="2"/>
  <c r="AQ41" i="2"/>
  <c r="Z41" i="2"/>
  <c r="S41" i="2"/>
  <c r="Y41" i="2"/>
  <c r="K41" i="2"/>
  <c r="J41" i="2"/>
  <c r="I41" i="2"/>
  <c r="H41" i="2"/>
  <c r="A41" i="2"/>
  <c r="G41" i="2"/>
  <c r="AU40" i="2"/>
  <c r="AT40" i="2"/>
  <c r="AS40" i="2"/>
  <c r="AR40" i="2"/>
  <c r="AK40" i="2"/>
  <c r="AQ40" i="2"/>
  <c r="Z40" i="2"/>
  <c r="S40" i="2"/>
  <c r="Y40" i="2"/>
  <c r="K40" i="2"/>
  <c r="J40" i="2"/>
  <c r="I40" i="2"/>
  <c r="H40" i="2"/>
  <c r="A40" i="2"/>
  <c r="G40" i="2"/>
  <c r="AU39" i="2"/>
  <c r="AT39" i="2"/>
  <c r="AS39" i="2"/>
  <c r="AR39" i="2"/>
  <c r="AK39" i="2"/>
  <c r="AQ39" i="2"/>
  <c r="Z39" i="2"/>
  <c r="S39" i="2"/>
  <c r="Y39" i="2"/>
  <c r="K39" i="2"/>
  <c r="J39" i="2"/>
  <c r="I39" i="2"/>
  <c r="H39" i="2"/>
  <c r="A39" i="2"/>
  <c r="G39" i="2"/>
  <c r="AU38" i="2"/>
  <c r="AT38" i="2"/>
  <c r="AS38" i="2"/>
  <c r="AR38" i="2"/>
  <c r="AK38" i="2"/>
  <c r="AQ38" i="2"/>
  <c r="Z38" i="2"/>
  <c r="S38" i="2"/>
  <c r="Y38" i="2"/>
  <c r="K38" i="2"/>
  <c r="J38" i="2"/>
  <c r="I38" i="2"/>
  <c r="H38" i="2"/>
  <c r="A38" i="2"/>
  <c r="G38" i="2"/>
  <c r="AU37" i="2"/>
  <c r="AT37" i="2"/>
  <c r="AS37" i="2"/>
  <c r="AR37" i="2"/>
  <c r="AK37" i="2"/>
  <c r="AQ37" i="2"/>
  <c r="Z37" i="2"/>
  <c r="S37" i="2"/>
  <c r="Y37" i="2"/>
  <c r="K37" i="2"/>
  <c r="J37" i="2"/>
  <c r="I37" i="2"/>
  <c r="H37" i="2"/>
  <c r="A37" i="2"/>
  <c r="G37" i="2"/>
  <c r="AU36" i="2"/>
  <c r="AT36" i="2"/>
  <c r="AS36" i="2"/>
  <c r="AR36" i="2"/>
  <c r="AK36" i="2"/>
  <c r="AQ36" i="2"/>
  <c r="Z36" i="2"/>
  <c r="S36" i="2"/>
  <c r="Y36" i="2"/>
  <c r="K36" i="2"/>
  <c r="J36" i="2"/>
  <c r="I36" i="2"/>
  <c r="H36" i="2"/>
  <c r="A36" i="2"/>
  <c r="G36" i="2"/>
  <c r="AU35" i="2"/>
  <c r="AT35" i="2"/>
  <c r="AS35" i="2"/>
  <c r="AR35" i="2"/>
  <c r="AK35" i="2"/>
  <c r="AQ35" i="2"/>
  <c r="Z35" i="2"/>
  <c r="S35" i="2"/>
  <c r="Y35" i="2"/>
  <c r="K35" i="2"/>
  <c r="J35" i="2"/>
  <c r="I35" i="2"/>
  <c r="H35" i="2"/>
  <c r="A35" i="2"/>
  <c r="G35" i="2"/>
  <c r="AU34" i="2"/>
  <c r="AT34" i="2"/>
  <c r="AS34" i="2"/>
  <c r="AR34" i="2"/>
  <c r="AK34" i="2"/>
  <c r="AQ34" i="2"/>
  <c r="Z34" i="2"/>
  <c r="S34" i="2"/>
  <c r="Y34" i="2"/>
  <c r="K34" i="2"/>
  <c r="J34" i="2"/>
  <c r="I34" i="2"/>
  <c r="H34" i="2"/>
  <c r="A34" i="2"/>
  <c r="G34" i="2"/>
  <c r="AU33" i="2"/>
  <c r="AT33" i="2"/>
  <c r="AS33" i="2"/>
  <c r="AR33" i="2"/>
  <c r="AK33" i="2"/>
  <c r="AQ33" i="2"/>
  <c r="Z33" i="2"/>
  <c r="S33" i="2"/>
  <c r="Y33" i="2"/>
  <c r="K33" i="2"/>
  <c r="J33" i="2"/>
  <c r="I33" i="2"/>
  <c r="H33" i="2"/>
  <c r="A33" i="2"/>
  <c r="G33" i="2"/>
  <c r="AU32" i="2"/>
  <c r="AT32" i="2"/>
  <c r="AS32" i="2"/>
  <c r="AR32" i="2"/>
  <c r="AK32" i="2"/>
  <c r="AQ32" i="2"/>
  <c r="Z32" i="2"/>
  <c r="S32" i="2"/>
  <c r="Y32" i="2"/>
  <c r="K32" i="2"/>
  <c r="J32" i="2"/>
  <c r="I32" i="2"/>
  <c r="H32" i="2"/>
  <c r="A32" i="2"/>
  <c r="G32" i="2"/>
  <c r="AU31" i="2"/>
  <c r="AT31" i="2"/>
  <c r="AS31" i="2"/>
  <c r="AR31" i="2"/>
  <c r="AK31" i="2"/>
  <c r="AQ31" i="2"/>
  <c r="Z31" i="2"/>
  <c r="S31" i="2"/>
  <c r="Y31" i="2"/>
  <c r="K31" i="2"/>
  <c r="J31" i="2"/>
  <c r="I31" i="2"/>
  <c r="H31" i="2"/>
  <c r="A31" i="2"/>
  <c r="G31" i="2"/>
  <c r="AU30" i="2"/>
  <c r="AT30" i="2"/>
  <c r="AS30" i="2"/>
  <c r="AR30" i="2"/>
  <c r="AK30" i="2"/>
  <c r="AQ30" i="2"/>
  <c r="Z30" i="2"/>
  <c r="S30" i="2"/>
  <c r="Y30" i="2"/>
  <c r="K30" i="2"/>
  <c r="J30" i="2"/>
  <c r="I30" i="2"/>
  <c r="H30" i="2"/>
  <c r="A30" i="2"/>
  <c r="G30" i="2"/>
  <c r="BA29" i="2"/>
  <c r="AZ29" i="2"/>
  <c r="AY29" i="2"/>
  <c r="AX29" i="2"/>
  <c r="AW29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U29" i="2"/>
  <c r="AT29" i="2"/>
  <c r="AS29" i="2"/>
  <c r="AR29" i="2"/>
  <c r="AK29" i="2"/>
  <c r="AQ29" i="2"/>
  <c r="AF29" i="2"/>
  <c r="AE29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29" i="2"/>
  <c r="S29" i="2"/>
  <c r="Y29" i="2"/>
  <c r="Q29" i="2"/>
  <c r="P29" i="2"/>
  <c r="O29" i="2"/>
  <c r="N29" i="2"/>
  <c r="M29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K29" i="2"/>
  <c r="J29" i="2"/>
  <c r="I29" i="2"/>
  <c r="H29" i="2"/>
  <c r="A29" i="2"/>
  <c r="G29" i="2"/>
  <c r="BA28" i="2"/>
  <c r="AZ28" i="2"/>
  <c r="AY28" i="2"/>
  <c r="AX28" i="2"/>
  <c r="AW28" i="2"/>
  <c r="AU28" i="2"/>
  <c r="AT28" i="2"/>
  <c r="AS28" i="2"/>
  <c r="AR28" i="2"/>
  <c r="AK28" i="2"/>
  <c r="AQ28" i="2"/>
  <c r="AF28" i="2"/>
  <c r="AE28" i="2"/>
  <c r="Z28" i="2"/>
  <c r="S28" i="2"/>
  <c r="Y28" i="2"/>
  <c r="Q28" i="2"/>
  <c r="P28" i="2"/>
  <c r="O28" i="2"/>
  <c r="N28" i="2"/>
  <c r="M28" i="2"/>
  <c r="K28" i="2"/>
  <c r="J28" i="2"/>
  <c r="I28" i="2"/>
  <c r="H28" i="2"/>
  <c r="A28" i="2"/>
  <c r="G28" i="2"/>
  <c r="BA27" i="2"/>
  <c r="AZ27" i="2"/>
  <c r="AY27" i="2"/>
  <c r="AX27" i="2"/>
  <c r="AW27" i="2"/>
  <c r="AU27" i="2"/>
  <c r="AT27" i="2"/>
  <c r="AS27" i="2"/>
  <c r="AR27" i="2"/>
  <c r="AK27" i="2"/>
  <c r="AQ27" i="2"/>
  <c r="AF27" i="2"/>
  <c r="AE27" i="2"/>
  <c r="Z27" i="2"/>
  <c r="S27" i="2"/>
  <c r="Y27" i="2"/>
  <c r="Q27" i="2"/>
  <c r="P27" i="2"/>
  <c r="O27" i="2"/>
  <c r="N27" i="2"/>
  <c r="M27" i="2"/>
  <c r="K27" i="2"/>
  <c r="J27" i="2"/>
  <c r="I27" i="2"/>
  <c r="H27" i="2"/>
  <c r="A27" i="2"/>
  <c r="G27" i="2"/>
  <c r="BA26" i="2"/>
  <c r="AZ26" i="2"/>
  <c r="AY26" i="2"/>
  <c r="AX26" i="2"/>
  <c r="AW26" i="2"/>
  <c r="AU26" i="2"/>
  <c r="AT26" i="2"/>
  <c r="AS26" i="2"/>
  <c r="AR26" i="2"/>
  <c r="AK26" i="2"/>
  <c r="AQ26" i="2"/>
  <c r="AF26" i="2"/>
  <c r="AE26" i="2"/>
  <c r="Z26" i="2"/>
  <c r="S26" i="2"/>
  <c r="Y26" i="2"/>
  <c r="Q26" i="2"/>
  <c r="P26" i="2"/>
  <c r="O26" i="2"/>
  <c r="N26" i="2"/>
  <c r="M26" i="2"/>
  <c r="K26" i="2"/>
  <c r="J26" i="2"/>
  <c r="I26" i="2"/>
  <c r="H26" i="2"/>
  <c r="A26" i="2"/>
  <c r="G26" i="2"/>
  <c r="BA25" i="2"/>
  <c r="AZ25" i="2"/>
  <c r="AY25" i="2"/>
  <c r="AX25" i="2"/>
  <c r="AW25" i="2"/>
  <c r="AU25" i="2"/>
  <c r="AT25" i="2"/>
  <c r="AS25" i="2"/>
  <c r="AR25" i="2"/>
  <c r="AK25" i="2"/>
  <c r="AQ25" i="2"/>
  <c r="AF25" i="2"/>
  <c r="AE25" i="2"/>
  <c r="Z25" i="2"/>
  <c r="S25" i="2"/>
  <c r="Y25" i="2"/>
  <c r="Q25" i="2"/>
  <c r="P25" i="2"/>
  <c r="O25" i="2"/>
  <c r="N25" i="2"/>
  <c r="M25" i="2"/>
  <c r="K25" i="2"/>
  <c r="J25" i="2"/>
  <c r="I25" i="2"/>
  <c r="H25" i="2"/>
  <c r="A25" i="2"/>
  <c r="G25" i="2"/>
  <c r="BA24" i="2"/>
  <c r="AZ24" i="2"/>
  <c r="AY24" i="2"/>
  <c r="AX24" i="2"/>
  <c r="AW24" i="2"/>
  <c r="AU24" i="2"/>
  <c r="AT24" i="2"/>
  <c r="AS24" i="2"/>
  <c r="AR24" i="2"/>
  <c r="AK24" i="2"/>
  <c r="AQ24" i="2"/>
  <c r="AF24" i="2"/>
  <c r="AE24" i="2"/>
  <c r="Z24" i="2"/>
  <c r="S24" i="2"/>
  <c r="Y24" i="2"/>
  <c r="Q24" i="2"/>
  <c r="P24" i="2"/>
  <c r="O24" i="2"/>
  <c r="N24" i="2"/>
  <c r="M24" i="2"/>
  <c r="K24" i="2"/>
  <c r="J24" i="2"/>
  <c r="I24" i="2"/>
  <c r="H24" i="2"/>
  <c r="A24" i="2"/>
  <c r="G24" i="2"/>
  <c r="BA23" i="2"/>
  <c r="AZ23" i="2"/>
  <c r="AY23" i="2"/>
  <c r="AX23" i="2"/>
  <c r="AW23" i="2"/>
  <c r="AU23" i="2"/>
  <c r="AT23" i="2"/>
  <c r="AS23" i="2"/>
  <c r="AR23" i="2"/>
  <c r="AK23" i="2"/>
  <c r="AQ23" i="2"/>
  <c r="AF23" i="2"/>
  <c r="AE23" i="2"/>
  <c r="Z23" i="2"/>
  <c r="S23" i="2"/>
  <c r="Y23" i="2"/>
  <c r="Q23" i="2"/>
  <c r="P23" i="2"/>
  <c r="O23" i="2"/>
  <c r="N23" i="2"/>
  <c r="M23" i="2"/>
  <c r="K23" i="2"/>
  <c r="J23" i="2"/>
  <c r="I23" i="2"/>
  <c r="H23" i="2"/>
  <c r="A23" i="2"/>
  <c r="G23" i="2"/>
  <c r="BA22" i="2"/>
  <c r="AZ22" i="2"/>
  <c r="AY22" i="2"/>
  <c r="AX22" i="2"/>
  <c r="AW22" i="2"/>
  <c r="AU22" i="2"/>
  <c r="AT22" i="2"/>
  <c r="AS22" i="2"/>
  <c r="AR22" i="2"/>
  <c r="AK22" i="2"/>
  <c r="AQ22" i="2"/>
  <c r="AF22" i="2"/>
  <c r="AE22" i="2"/>
  <c r="Z22" i="2"/>
  <c r="S22" i="2"/>
  <c r="Y22" i="2"/>
  <c r="Q22" i="2"/>
  <c r="P22" i="2"/>
  <c r="O22" i="2"/>
  <c r="N22" i="2"/>
  <c r="M22" i="2"/>
  <c r="K22" i="2"/>
  <c r="J22" i="2"/>
  <c r="I22" i="2"/>
  <c r="H22" i="2"/>
  <c r="A22" i="2"/>
  <c r="G22" i="2"/>
  <c r="BA21" i="2"/>
  <c r="AZ21" i="2"/>
  <c r="AY21" i="2"/>
  <c r="AX21" i="2"/>
  <c r="AW21" i="2"/>
  <c r="AU21" i="2"/>
  <c r="AT21" i="2"/>
  <c r="AS21" i="2"/>
  <c r="AR21" i="2"/>
  <c r="AK21" i="2"/>
  <c r="AQ21" i="2"/>
  <c r="AF21" i="2"/>
  <c r="AE21" i="2"/>
  <c r="Z21" i="2"/>
  <c r="S21" i="2"/>
  <c r="Y21" i="2"/>
  <c r="Q21" i="2"/>
  <c r="P21" i="2"/>
  <c r="O21" i="2"/>
  <c r="N21" i="2"/>
  <c r="M21" i="2"/>
  <c r="K21" i="2"/>
  <c r="J21" i="2"/>
  <c r="I21" i="2"/>
  <c r="H21" i="2"/>
  <c r="A21" i="2"/>
  <c r="G21" i="2"/>
  <c r="BA20" i="2"/>
  <c r="AZ20" i="2"/>
  <c r="AY20" i="2"/>
  <c r="AX20" i="2"/>
  <c r="AW20" i="2"/>
  <c r="AU20" i="2"/>
  <c r="AT20" i="2"/>
  <c r="AS20" i="2"/>
  <c r="AR20" i="2"/>
  <c r="AK20" i="2"/>
  <c r="AQ20" i="2"/>
  <c r="AF20" i="2"/>
  <c r="AE20" i="2"/>
  <c r="Z20" i="2"/>
  <c r="S20" i="2"/>
  <c r="Y20" i="2"/>
  <c r="Q20" i="2"/>
  <c r="P20" i="2"/>
  <c r="O20" i="2"/>
  <c r="N20" i="2"/>
  <c r="M20" i="2"/>
  <c r="K20" i="2"/>
  <c r="J20" i="2"/>
  <c r="I20" i="2"/>
  <c r="H20" i="2"/>
  <c r="A20" i="2"/>
  <c r="G20" i="2"/>
  <c r="BA19" i="2"/>
  <c r="AZ19" i="2"/>
  <c r="AY19" i="2"/>
  <c r="AX19" i="2"/>
  <c r="AW19" i="2"/>
  <c r="AU19" i="2"/>
  <c r="AT19" i="2"/>
  <c r="AS19" i="2"/>
  <c r="AR19" i="2"/>
  <c r="AK19" i="2"/>
  <c r="AQ19" i="2"/>
  <c r="AF19" i="2"/>
  <c r="AE19" i="2"/>
  <c r="Z19" i="2"/>
  <c r="S19" i="2"/>
  <c r="Y19" i="2"/>
  <c r="Q19" i="2"/>
  <c r="P19" i="2"/>
  <c r="O19" i="2"/>
  <c r="N19" i="2"/>
  <c r="M19" i="2"/>
  <c r="K19" i="2"/>
  <c r="J19" i="2"/>
  <c r="I19" i="2"/>
  <c r="H19" i="2"/>
  <c r="A19" i="2"/>
  <c r="G19" i="2"/>
  <c r="BA18" i="2"/>
  <c r="AZ18" i="2"/>
  <c r="AY18" i="2"/>
  <c r="AX18" i="2"/>
  <c r="AW18" i="2"/>
  <c r="AU18" i="2"/>
  <c r="AT18" i="2"/>
  <c r="AS18" i="2"/>
  <c r="AR18" i="2"/>
  <c r="AK18" i="2"/>
  <c r="AQ18" i="2"/>
  <c r="AF18" i="2"/>
  <c r="AE18" i="2"/>
  <c r="Z18" i="2"/>
  <c r="S18" i="2"/>
  <c r="Y18" i="2"/>
  <c r="Q18" i="2"/>
  <c r="P18" i="2"/>
  <c r="O18" i="2"/>
  <c r="N18" i="2"/>
  <c r="M18" i="2"/>
  <c r="K18" i="2"/>
  <c r="J18" i="2"/>
  <c r="I18" i="2"/>
  <c r="H18" i="2"/>
  <c r="A18" i="2"/>
  <c r="G18" i="2"/>
  <c r="BA17" i="2"/>
  <c r="AZ17" i="2"/>
  <c r="AY17" i="2"/>
  <c r="AX17" i="2"/>
  <c r="AW17" i="2"/>
  <c r="AU17" i="2"/>
  <c r="AT17" i="2"/>
  <c r="AS17" i="2"/>
  <c r="AR17" i="2"/>
  <c r="AK17" i="2"/>
  <c r="AQ17" i="2"/>
  <c r="AF17" i="2"/>
  <c r="AE17" i="2"/>
  <c r="Z17" i="2"/>
  <c r="S17" i="2"/>
  <c r="Y17" i="2"/>
  <c r="Q17" i="2"/>
  <c r="P17" i="2"/>
  <c r="O17" i="2"/>
  <c r="N17" i="2"/>
  <c r="M17" i="2"/>
  <c r="K17" i="2"/>
  <c r="J17" i="2"/>
  <c r="I17" i="2"/>
  <c r="H17" i="2"/>
  <c r="A17" i="2"/>
  <c r="G17" i="2"/>
  <c r="BA16" i="2"/>
  <c r="AZ16" i="2"/>
  <c r="AY16" i="2"/>
  <c r="AX16" i="2"/>
  <c r="AW16" i="2"/>
  <c r="AU16" i="2"/>
  <c r="AT16" i="2"/>
  <c r="AS16" i="2"/>
  <c r="AR16" i="2"/>
  <c r="AK16" i="2"/>
  <c r="AQ16" i="2"/>
  <c r="AF16" i="2"/>
  <c r="AE16" i="2"/>
  <c r="Z16" i="2"/>
  <c r="S16" i="2"/>
  <c r="Y16" i="2"/>
  <c r="Q16" i="2"/>
  <c r="P16" i="2"/>
  <c r="O16" i="2"/>
  <c r="N16" i="2"/>
  <c r="M16" i="2"/>
  <c r="K16" i="2"/>
  <c r="J16" i="2"/>
  <c r="I16" i="2"/>
  <c r="H16" i="2"/>
  <c r="A16" i="2"/>
  <c r="G16" i="2"/>
  <c r="BA15" i="2"/>
  <c r="AZ15" i="2"/>
  <c r="AY15" i="2"/>
  <c r="AX15" i="2"/>
  <c r="AW15" i="2"/>
  <c r="AU15" i="2"/>
  <c r="AT15" i="2"/>
  <c r="AS15" i="2"/>
  <c r="AR15" i="2"/>
  <c r="AK15" i="2"/>
  <c r="AQ15" i="2"/>
  <c r="AF15" i="2"/>
  <c r="AE15" i="2"/>
  <c r="Z15" i="2"/>
  <c r="S15" i="2"/>
  <c r="Y15" i="2"/>
  <c r="Q15" i="2"/>
  <c r="P15" i="2"/>
  <c r="O15" i="2"/>
  <c r="N15" i="2"/>
  <c r="M15" i="2"/>
  <c r="K15" i="2"/>
  <c r="J15" i="2"/>
  <c r="I15" i="2"/>
  <c r="H15" i="2"/>
  <c r="A15" i="2"/>
  <c r="G15" i="2"/>
  <c r="BA14" i="2"/>
  <c r="AZ14" i="2"/>
  <c r="AY14" i="2"/>
  <c r="AX14" i="2"/>
  <c r="AW14" i="2"/>
  <c r="AU14" i="2"/>
  <c r="AT14" i="2"/>
  <c r="AS14" i="2"/>
  <c r="AR14" i="2"/>
  <c r="AK14" i="2"/>
  <c r="AQ14" i="2"/>
  <c r="AF14" i="2"/>
  <c r="AE14" i="2"/>
  <c r="Z14" i="2"/>
  <c r="S14" i="2"/>
  <c r="Y14" i="2"/>
  <c r="Q14" i="2"/>
  <c r="P14" i="2"/>
  <c r="O14" i="2"/>
  <c r="N14" i="2"/>
  <c r="M14" i="2"/>
  <c r="K14" i="2"/>
  <c r="J14" i="2"/>
  <c r="I14" i="2"/>
  <c r="H14" i="2"/>
  <c r="A14" i="2"/>
  <c r="G14" i="2"/>
  <c r="BA13" i="2"/>
  <c r="AZ13" i="2"/>
  <c r="AY13" i="2"/>
  <c r="AX13" i="2"/>
  <c r="AW13" i="2"/>
  <c r="AU13" i="2"/>
  <c r="AT13" i="2"/>
  <c r="AS13" i="2"/>
  <c r="AR13" i="2"/>
  <c r="AK13" i="2"/>
  <c r="AQ13" i="2"/>
  <c r="AF13" i="2"/>
  <c r="AE13" i="2"/>
  <c r="Z13" i="2"/>
  <c r="S13" i="2"/>
  <c r="Y13" i="2"/>
  <c r="Q13" i="2"/>
  <c r="P13" i="2"/>
  <c r="O13" i="2"/>
  <c r="N13" i="2"/>
  <c r="M13" i="2"/>
  <c r="K13" i="2"/>
  <c r="J13" i="2"/>
  <c r="I13" i="2"/>
  <c r="H13" i="2"/>
  <c r="A13" i="2"/>
  <c r="G13" i="2"/>
  <c r="BA12" i="2"/>
  <c r="AZ12" i="2"/>
  <c r="AY12" i="2"/>
  <c r="AX12" i="2"/>
  <c r="AW12" i="2"/>
  <c r="AU12" i="2"/>
  <c r="AT12" i="2"/>
  <c r="AS12" i="2"/>
  <c r="AR12" i="2"/>
  <c r="AK12" i="2"/>
  <c r="AQ12" i="2"/>
  <c r="AF12" i="2"/>
  <c r="AE12" i="2"/>
  <c r="Z12" i="2"/>
  <c r="S12" i="2"/>
  <c r="Y12" i="2"/>
  <c r="Q12" i="2"/>
  <c r="P12" i="2"/>
  <c r="O12" i="2"/>
  <c r="N12" i="2"/>
  <c r="M12" i="2"/>
  <c r="K12" i="2"/>
  <c r="J12" i="2"/>
  <c r="I12" i="2"/>
  <c r="H12" i="2"/>
  <c r="A12" i="2"/>
  <c r="G12" i="2"/>
  <c r="BA11" i="2"/>
  <c r="AZ11" i="2"/>
  <c r="AY11" i="2"/>
  <c r="AX11" i="2"/>
  <c r="AW11" i="2"/>
  <c r="AU11" i="2"/>
  <c r="AT11" i="2"/>
  <c r="AS11" i="2"/>
  <c r="AR11" i="2"/>
  <c r="AK11" i="2"/>
  <c r="AQ11" i="2"/>
  <c r="AF11" i="2"/>
  <c r="AE11" i="2"/>
  <c r="Z11" i="2"/>
  <c r="S11" i="2"/>
  <c r="Y11" i="2"/>
  <c r="Q11" i="2"/>
  <c r="P11" i="2"/>
  <c r="O11" i="2"/>
  <c r="N11" i="2"/>
  <c r="M11" i="2"/>
  <c r="K11" i="2"/>
  <c r="J11" i="2"/>
  <c r="I11" i="2"/>
  <c r="H11" i="2"/>
  <c r="A11" i="2"/>
  <c r="G11" i="2"/>
  <c r="BA10" i="2"/>
  <c r="AZ10" i="2"/>
  <c r="AY10" i="2"/>
  <c r="AX10" i="2"/>
  <c r="AW10" i="2"/>
  <c r="AU10" i="2"/>
  <c r="AT10" i="2"/>
  <c r="AS10" i="2"/>
  <c r="AR10" i="2"/>
  <c r="AK10" i="2"/>
  <c r="AQ10" i="2"/>
  <c r="AF10" i="2"/>
  <c r="AE10" i="2"/>
  <c r="Z10" i="2"/>
  <c r="S10" i="2"/>
  <c r="Y10" i="2"/>
  <c r="Q10" i="2"/>
  <c r="P10" i="2"/>
  <c r="O10" i="2"/>
  <c r="N10" i="2"/>
  <c r="M10" i="2"/>
  <c r="K10" i="2"/>
  <c r="J10" i="2"/>
  <c r="I10" i="2"/>
  <c r="H10" i="2"/>
  <c r="A10" i="2"/>
  <c r="G10" i="2"/>
  <c r="BA9" i="2"/>
  <c r="AZ9" i="2"/>
  <c r="AY9" i="2"/>
  <c r="AX9" i="2"/>
  <c r="AW9" i="2"/>
  <c r="AU9" i="2"/>
  <c r="AT9" i="2"/>
  <c r="AS9" i="2"/>
  <c r="AR9" i="2"/>
  <c r="AK9" i="2"/>
  <c r="AQ9" i="2"/>
  <c r="AF9" i="2"/>
  <c r="AE9" i="2"/>
  <c r="Z9" i="2"/>
  <c r="S9" i="2"/>
  <c r="Y9" i="2"/>
  <c r="Q9" i="2"/>
  <c r="P9" i="2"/>
  <c r="O9" i="2"/>
  <c r="N9" i="2"/>
  <c r="M9" i="2"/>
  <c r="K9" i="2"/>
  <c r="J9" i="2"/>
  <c r="I9" i="2"/>
  <c r="H9" i="2"/>
  <c r="A9" i="2"/>
  <c r="G9" i="2"/>
  <c r="BA8" i="2"/>
  <c r="AZ8" i="2"/>
  <c r="AY8" i="2"/>
  <c r="AX8" i="2"/>
  <c r="AW8" i="2"/>
  <c r="AU8" i="2"/>
  <c r="AT8" i="2"/>
  <c r="AS8" i="2"/>
  <c r="AR8" i="2"/>
  <c r="AK8" i="2"/>
  <c r="AQ8" i="2"/>
  <c r="AF8" i="2"/>
  <c r="AE8" i="2"/>
  <c r="Z8" i="2"/>
  <c r="S8" i="2"/>
  <c r="Y8" i="2"/>
  <c r="Q8" i="2"/>
  <c r="P8" i="2"/>
  <c r="O8" i="2"/>
  <c r="N8" i="2"/>
  <c r="M8" i="2"/>
  <c r="K8" i="2"/>
  <c r="J8" i="2"/>
  <c r="I8" i="2"/>
  <c r="H8" i="2"/>
  <c r="A8" i="2"/>
  <c r="G8" i="2"/>
  <c r="BA7" i="2"/>
  <c r="AZ7" i="2"/>
  <c r="AY7" i="2"/>
  <c r="AX7" i="2"/>
  <c r="AW7" i="2"/>
  <c r="AU7" i="2"/>
  <c r="AT7" i="2"/>
  <c r="AS7" i="2"/>
  <c r="AR7" i="2"/>
  <c r="AK7" i="2"/>
  <c r="AQ7" i="2"/>
  <c r="AF7" i="2"/>
  <c r="AE7" i="2"/>
  <c r="Z7" i="2"/>
  <c r="S7" i="2"/>
  <c r="Y7" i="2"/>
  <c r="Q7" i="2"/>
  <c r="P7" i="2"/>
  <c r="O7" i="2"/>
  <c r="N7" i="2"/>
  <c r="M7" i="2"/>
  <c r="K7" i="2"/>
  <c r="J7" i="2"/>
  <c r="I7" i="2"/>
  <c r="H7" i="2"/>
  <c r="A7" i="2"/>
  <c r="G7" i="2"/>
  <c r="BA6" i="2"/>
  <c r="AZ6" i="2"/>
  <c r="AY6" i="2"/>
  <c r="AX6" i="2"/>
  <c r="AW6" i="2"/>
  <c r="AU6" i="2"/>
  <c r="AT6" i="2"/>
  <c r="AS6" i="2"/>
  <c r="AR6" i="2"/>
  <c r="AK6" i="2"/>
  <c r="AQ6" i="2"/>
  <c r="AF6" i="2"/>
  <c r="AE6" i="2"/>
  <c r="Z6" i="2"/>
  <c r="S6" i="2"/>
  <c r="Y6" i="2"/>
  <c r="Q6" i="2"/>
  <c r="P6" i="2"/>
  <c r="O6" i="2"/>
  <c r="N6" i="2"/>
  <c r="M6" i="2"/>
  <c r="K6" i="2"/>
  <c r="J6" i="2"/>
  <c r="I6" i="2"/>
  <c r="H6" i="2"/>
  <c r="A6" i="2"/>
  <c r="G6" i="2"/>
  <c r="BA5" i="2"/>
  <c r="AZ5" i="2"/>
  <c r="AY5" i="2"/>
  <c r="AX5" i="2"/>
  <c r="AW5" i="2"/>
  <c r="AU5" i="2"/>
  <c r="AT5" i="2"/>
  <c r="AS5" i="2"/>
  <c r="AR5" i="2"/>
  <c r="AK5" i="2"/>
  <c r="AQ5" i="2"/>
  <c r="AF5" i="2"/>
  <c r="AE5" i="2"/>
  <c r="Z5" i="2"/>
  <c r="S5" i="2"/>
  <c r="Y5" i="2"/>
  <c r="Q5" i="2"/>
  <c r="P5" i="2"/>
  <c r="O5" i="2"/>
  <c r="N5" i="2"/>
  <c r="M5" i="2"/>
  <c r="K5" i="2"/>
  <c r="J5" i="2"/>
  <c r="I5" i="2"/>
  <c r="H5" i="2"/>
  <c r="A5" i="2"/>
  <c r="G5" i="2"/>
  <c r="AU4" i="2"/>
  <c r="BA4" i="2"/>
  <c r="AT4" i="2"/>
  <c r="AZ4" i="2"/>
  <c r="AS4" i="2"/>
  <c r="AY4" i="2"/>
  <c r="AR4" i="2"/>
  <c r="AX4" i="2"/>
  <c r="AK4" i="2"/>
  <c r="AQ4" i="2"/>
  <c r="AW4" i="2"/>
  <c r="Z4" i="2"/>
  <c r="AF4" i="2"/>
  <c r="S4" i="2"/>
  <c r="Y4" i="2"/>
  <c r="AE4" i="2"/>
  <c r="K4" i="2"/>
  <c r="Q4" i="2"/>
  <c r="J4" i="2"/>
  <c r="P4" i="2"/>
  <c r="I4" i="2"/>
  <c r="O4" i="2"/>
  <c r="H4" i="2"/>
  <c r="N4" i="2"/>
  <c r="A4" i="2"/>
  <c r="G4" i="2"/>
  <c r="M4" i="2"/>
  <c r="AK3" i="2"/>
  <c r="AQ3" i="2"/>
  <c r="S3" i="2"/>
  <c r="Y3" i="2"/>
  <c r="A3" i="2"/>
  <c r="G3" i="2"/>
</calcChain>
</file>

<file path=xl/sharedStrings.xml><?xml version="1.0" encoding="utf-8"?>
<sst xmlns="http://schemas.openxmlformats.org/spreadsheetml/2006/main" count="240" uniqueCount="27">
  <si>
    <t>LOW</t>
  </si>
  <si>
    <t>Official values</t>
  </si>
  <si>
    <t>"True" values</t>
  </si>
  <si>
    <t>CENTRAL</t>
  </si>
  <si>
    <t>HIGH</t>
  </si>
  <si>
    <t>Real wages</t>
  </si>
  <si>
    <t>Mean family benefit</t>
  </si>
  <si>
    <t>Mean child benefits</t>
  </si>
  <si>
    <t>Mean contributory child benefits</t>
  </si>
  <si>
    <t>Mean AUH benefits</t>
  </si>
  <si>
    <t>Period</t>
  </si>
  <si>
    <t>Family benefits</t>
  </si>
  <si>
    <t>Contributory child benefits</t>
  </si>
  <si>
    <t>AUH benefits</t>
  </si>
  <si>
    <t>Child benefits</t>
  </si>
  <si>
    <t>Contributory child benefits, 2018 legislation</t>
  </si>
  <si>
    <t>Child benefits values, 2018 legislation</t>
  </si>
  <si>
    <t>Child benefits values, 2017 legislation</t>
  </si>
  <si>
    <t>Child benefits values, 2015 legislation with moratoriums</t>
  </si>
  <si>
    <t>Child benefits values, 2015 legislation without moratoriums</t>
  </si>
  <si>
    <t>Contributory child benefits, 2017 legislation</t>
  </si>
  <si>
    <t>Contributory child benefits, 2015 legislation with moratoriums</t>
  </si>
  <si>
    <t>Contributory child benefits, 2015 legislation without moratoriums</t>
  </si>
  <si>
    <t>AUH benefits, 2018 legislation</t>
  </si>
  <si>
    <t>AUH benefits, 2017 legislation</t>
  </si>
  <si>
    <t>AUH benefits, 2015 legislation with moratoriums</t>
  </si>
  <si>
    <t>AUH benefits, 2015 legislation without moratoriums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</si>
</sst>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7E7E7"/>
      </patternFill>
    </fill>
    <fill>
      <patternFill patternType="solid">
        <fgColor theme="0"/>
        <bgColor rgb="FFE7E7E7"/>
      </patternFill>
    </fill>
    <fill>
      <patternFill patternType="solid">
        <fgColor rgb="FFDDDDDD"/>
        <bgColor rgb="FFE7E7E7"/>
      </patternFill>
    </fill>
    <fill>
      <patternFill patternType="solid">
        <fgColor rgb="FFFFFFFF"/>
        <bgColor rgb="FFE7E7E7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1" applyFill="1"/>
    <xf numFmtId="0" fontId="1" fillId="3" borderId="0" xfId="1" applyFill="1"/>
    <xf numFmtId="0" fontId="1" fillId="0" borderId="0" xfId="1"/>
    <xf numFmtId="0" fontId="2" fillId="2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 wrapText="1"/>
    </xf>
    <xf numFmtId="2" fontId="1" fillId="4" borderId="0" xfId="1" applyNumberFormat="1" applyFill="1"/>
    <xf numFmtId="0" fontId="2" fillId="2" borderId="0" xfId="1" applyFont="1" applyFill="1" applyAlignment="1">
      <alignment horizontal="right" vertical="center" wrapText="1"/>
    </xf>
    <xf numFmtId="0" fontId="2" fillId="3" borderId="0" xfId="1" applyFont="1" applyFill="1" applyAlignment="1">
      <alignment horizontal="right" vertical="center" wrapText="1"/>
    </xf>
    <xf numFmtId="4" fontId="1" fillId="5" borderId="0" xfId="1" applyNumberFormat="1" applyFill="1"/>
    <xf numFmtId="0" fontId="2" fillId="0" borderId="0" xfId="1" applyFont="1" applyAlignment="1">
      <alignment horizontal="left" vertical="center" wrapText="1"/>
    </xf>
    <xf numFmtId="2" fontId="1" fillId="6" borderId="0" xfId="1" applyNumberFormat="1" applyFill="1"/>
    <xf numFmtId="0" fontId="2" fillId="0" borderId="0" xfId="1" applyFont="1" applyAlignment="1">
      <alignment horizontal="right" vertical="center" wrapText="1"/>
    </xf>
    <xf numFmtId="4" fontId="1" fillId="6" borderId="0" xfId="1" applyNumberFormat="1" applyFill="1"/>
    <xf numFmtId="2" fontId="1" fillId="7" borderId="0" xfId="1" applyNumberFormat="1" applyFill="1"/>
    <xf numFmtId="4" fontId="1" fillId="7" borderId="0" xfId="1" applyNumberFormat="1" applyFill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values 2018 leg'!$AG$2:$AG$3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values 2018 leg'!$AD$4:$AD$29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 2018 leg'!$AG$4:$AG$29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460.6721822953683</c:v>
                </c:pt>
                <c:pt idx="4">
                  <c:v>425.8360166904856</c:v>
                </c:pt>
                <c:pt idx="5">
                  <c:v>419.0398187404886</c:v>
                </c:pt>
                <c:pt idx="6">
                  <c:v>424.5027182859991</c:v>
                </c:pt>
                <c:pt idx="7">
                  <c:v>414.9783059754252</c:v>
                </c:pt>
                <c:pt idx="8">
                  <c:v>410.8142582801822</c:v>
                </c:pt>
                <c:pt idx="9">
                  <c:v>411.997164256011</c:v>
                </c:pt>
                <c:pt idx="10">
                  <c:v>417.6928681052716</c:v>
                </c:pt>
                <c:pt idx="11">
                  <c:v>411.7597469189092</c:v>
                </c:pt>
                <c:pt idx="12">
                  <c:v>406.5747347317422</c:v>
                </c:pt>
                <c:pt idx="13">
                  <c:v>397.7419591299451</c:v>
                </c:pt>
                <c:pt idx="14">
                  <c:v>398.6556570831091</c:v>
                </c:pt>
                <c:pt idx="15">
                  <c:v>394.7698339719875</c:v>
                </c:pt>
                <c:pt idx="16">
                  <c:v>390.8606889942998</c:v>
                </c:pt>
                <c:pt idx="17">
                  <c:v>388.164805646737</c:v>
                </c:pt>
                <c:pt idx="18">
                  <c:v>389.5957073925053</c:v>
                </c:pt>
                <c:pt idx="19">
                  <c:v>392.7597830413794</c:v>
                </c:pt>
                <c:pt idx="20">
                  <c:v>377.2557241456293</c:v>
                </c:pt>
                <c:pt idx="21">
                  <c:v>381.421137886501</c:v>
                </c:pt>
                <c:pt idx="22">
                  <c:v>380.1563226505926</c:v>
                </c:pt>
                <c:pt idx="23">
                  <c:v>382.8662508741554</c:v>
                </c:pt>
                <c:pt idx="24">
                  <c:v>379.1433181815311</c:v>
                </c:pt>
                <c:pt idx="25">
                  <c:v>371.957021777848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values 2018 leg'!$AH$2:$AH$3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values 2018 leg'!$AD$4:$AD$29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 2018 leg'!$AH$4:$AH$29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625.5258986266228</c:v>
                </c:pt>
                <c:pt idx="5">
                  <c:v>649.4369618537619</c:v>
                </c:pt>
                <c:pt idx="6">
                  <c:v>648.5882648324472</c:v>
                </c:pt>
                <c:pt idx="7">
                  <c:v>645.6766098132512</c:v>
                </c:pt>
                <c:pt idx="8">
                  <c:v>649.9196989062588</c:v>
                </c:pt>
                <c:pt idx="9">
                  <c:v>645.2820361778806</c:v>
                </c:pt>
                <c:pt idx="10">
                  <c:v>653.453193649127</c:v>
                </c:pt>
                <c:pt idx="11">
                  <c:v>654.8223046697634</c:v>
                </c:pt>
                <c:pt idx="12">
                  <c:v>656.951337944321</c:v>
                </c:pt>
                <c:pt idx="13">
                  <c:v>663.1327588301921</c:v>
                </c:pt>
                <c:pt idx="14">
                  <c:v>653.6139892728324</c:v>
                </c:pt>
                <c:pt idx="15">
                  <c:v>663.9432547843733</c:v>
                </c:pt>
                <c:pt idx="16">
                  <c:v>667.3960910656245</c:v>
                </c:pt>
                <c:pt idx="17">
                  <c:v>678.9647690532911</c:v>
                </c:pt>
                <c:pt idx="18">
                  <c:v>674.836655547927</c:v>
                </c:pt>
                <c:pt idx="19">
                  <c:v>671.1555752828264</c:v>
                </c:pt>
                <c:pt idx="20">
                  <c:v>676.4257532001272</c:v>
                </c:pt>
                <c:pt idx="21">
                  <c:v>659.598740942785</c:v>
                </c:pt>
                <c:pt idx="22">
                  <c:v>667.996151012176</c:v>
                </c:pt>
                <c:pt idx="23">
                  <c:v>672.459318476781</c:v>
                </c:pt>
                <c:pt idx="24">
                  <c:v>684.5056106610436</c:v>
                </c:pt>
                <c:pt idx="25">
                  <c:v>676.4176784701936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values 2018 leg'!$AI$2:$AI$3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values 2018 leg'!$AD$4:$AD$29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 2018 leg'!$AI$4:$AI$29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514.5161299253593</c:v>
                </c:pt>
                <c:pt idx="4">
                  <c:v>480.2218097192015</c:v>
                </c:pt>
                <c:pt idx="5">
                  <c:v>477.7697848879508</c:v>
                </c:pt>
                <c:pt idx="6">
                  <c:v>481.749690981855</c:v>
                </c:pt>
                <c:pt idx="7">
                  <c:v>474.5541237683332</c:v>
                </c:pt>
                <c:pt idx="8">
                  <c:v>472.7318664794253</c:v>
                </c:pt>
                <c:pt idx="9">
                  <c:v>472.7387405639568</c:v>
                </c:pt>
                <c:pt idx="10">
                  <c:v>475.414321809408</c:v>
                </c:pt>
                <c:pt idx="11">
                  <c:v>471.0921603981865</c:v>
                </c:pt>
                <c:pt idx="12">
                  <c:v>463.9925323967192</c:v>
                </c:pt>
                <c:pt idx="13">
                  <c:v>459.6771099836273</c:v>
                </c:pt>
                <c:pt idx="14">
                  <c:v>457.0463835993194</c:v>
                </c:pt>
                <c:pt idx="15">
                  <c:v>457.7115182643402</c:v>
                </c:pt>
                <c:pt idx="16">
                  <c:v>449.1713766400905</c:v>
                </c:pt>
                <c:pt idx="17">
                  <c:v>449.2538304281932</c:v>
                </c:pt>
                <c:pt idx="18">
                  <c:v>452.0894853210446</c:v>
                </c:pt>
                <c:pt idx="19">
                  <c:v>454.8052130857914</c:v>
                </c:pt>
                <c:pt idx="20">
                  <c:v>441.4774802031588</c:v>
                </c:pt>
                <c:pt idx="21">
                  <c:v>439.2669676384629</c:v>
                </c:pt>
                <c:pt idx="22">
                  <c:v>439.6939760660543</c:v>
                </c:pt>
                <c:pt idx="23">
                  <c:v>443.163932103638</c:v>
                </c:pt>
                <c:pt idx="24">
                  <c:v>439.9251120623131</c:v>
                </c:pt>
                <c:pt idx="25">
                  <c:v>436.1254744564908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85336"/>
        <c:axId val="-2113281464"/>
      </c:scatterChart>
      <c:valAx>
        <c:axId val="-2113285336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3281464"/>
        <c:crosses val="autoZero"/>
        <c:crossBetween val="midCat"/>
      </c:valAx>
      <c:valAx>
        <c:axId val="-2113281464"/>
        <c:scaling>
          <c:orientation val="minMax"/>
          <c:max val="800.0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328533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2015 no mor'!$AG$2:$AG$3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2015 no mor'!$AD$4:$AD$29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2015 no mor'!$AG$4:$AG$29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367.0751719207819</c:v>
                </c:pt>
                <c:pt idx="2">
                  <c:v>471.8982330732067</c:v>
                </c:pt>
                <c:pt idx="3">
                  <c:v>432.4440475283815</c:v>
                </c:pt>
                <c:pt idx="4">
                  <c:v>399.452616684731</c:v>
                </c:pt>
                <c:pt idx="5">
                  <c:v>401.3453378079365</c:v>
                </c:pt>
                <c:pt idx="6">
                  <c:v>395.6904684147861</c:v>
                </c:pt>
                <c:pt idx="7">
                  <c:v>395.0113362635396</c:v>
                </c:pt>
                <c:pt idx="8">
                  <c:v>393.9064336662856</c:v>
                </c:pt>
                <c:pt idx="9">
                  <c:v>397.5315643967984</c:v>
                </c:pt>
                <c:pt idx="10">
                  <c:v>388.2244994792404</c:v>
                </c:pt>
                <c:pt idx="11">
                  <c:v>391.5069341867169</c:v>
                </c:pt>
                <c:pt idx="12">
                  <c:v>398.1758179236871</c:v>
                </c:pt>
                <c:pt idx="13">
                  <c:v>403.9266727769029</c:v>
                </c:pt>
                <c:pt idx="14">
                  <c:v>401.6416266212241</c:v>
                </c:pt>
                <c:pt idx="15">
                  <c:v>395.0470692521368</c:v>
                </c:pt>
                <c:pt idx="16">
                  <c:v>407.0535330021759</c:v>
                </c:pt>
                <c:pt idx="17">
                  <c:v>399.2184923269659</c:v>
                </c:pt>
                <c:pt idx="18">
                  <c:v>395.8066244641097</c:v>
                </c:pt>
                <c:pt idx="19">
                  <c:v>401.6732738330788</c:v>
                </c:pt>
                <c:pt idx="20">
                  <c:v>388.7226291709217</c:v>
                </c:pt>
                <c:pt idx="21">
                  <c:v>383.3682878608925</c:v>
                </c:pt>
                <c:pt idx="22">
                  <c:v>390.5087322367252</c:v>
                </c:pt>
                <c:pt idx="23">
                  <c:v>384.6370412800118</c:v>
                </c:pt>
                <c:pt idx="24">
                  <c:v>384.9914357668399</c:v>
                </c:pt>
                <c:pt idx="25">
                  <c:v>393.4153859942553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2015 no mor'!$AH$2:$AH$3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2015 no mor'!$AD$4:$AD$29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2015 no mor'!$AH$4:$AH$29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723.3618906596981</c:v>
                </c:pt>
                <c:pt idx="3">
                  <c:v>668.1659510663616</c:v>
                </c:pt>
                <c:pt idx="4">
                  <c:v>637.8510991220232</c:v>
                </c:pt>
                <c:pt idx="5">
                  <c:v>629.309774036766</c:v>
                </c:pt>
                <c:pt idx="6">
                  <c:v>664.1376646609897</c:v>
                </c:pt>
                <c:pt idx="7">
                  <c:v>660.1912686517207</c:v>
                </c:pt>
                <c:pt idx="8">
                  <c:v>674.5617957329226</c:v>
                </c:pt>
                <c:pt idx="9">
                  <c:v>658.2741022037122</c:v>
                </c:pt>
                <c:pt idx="10">
                  <c:v>670.8647738741465</c:v>
                </c:pt>
                <c:pt idx="11">
                  <c:v>664.3697669215176</c:v>
                </c:pt>
                <c:pt idx="12">
                  <c:v>685.594059262789</c:v>
                </c:pt>
                <c:pt idx="13">
                  <c:v>681.3878031466945</c:v>
                </c:pt>
                <c:pt idx="14">
                  <c:v>698.4078637631304</c:v>
                </c:pt>
                <c:pt idx="15">
                  <c:v>708.0944345471798</c:v>
                </c:pt>
                <c:pt idx="16">
                  <c:v>705.9077253794701</c:v>
                </c:pt>
                <c:pt idx="17">
                  <c:v>702.9254320957396</c:v>
                </c:pt>
                <c:pt idx="18">
                  <c:v>709.0731932484363</c:v>
                </c:pt>
                <c:pt idx="19">
                  <c:v>705.9380368756601</c:v>
                </c:pt>
                <c:pt idx="20">
                  <c:v>705.5904396783878</c:v>
                </c:pt>
                <c:pt idx="21">
                  <c:v>729.8017117484636</c:v>
                </c:pt>
                <c:pt idx="22">
                  <c:v>748.7111651330241</c:v>
                </c:pt>
                <c:pt idx="23">
                  <c:v>759.4300360171683</c:v>
                </c:pt>
                <c:pt idx="24">
                  <c:v>750.046107273345</c:v>
                </c:pt>
                <c:pt idx="25">
                  <c:v>754.441395036816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2015 no mor'!$AI$2:$AI$3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2015 no mor'!$AD$4:$AD$29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2015 no mor'!$AI$4:$AI$29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502.3538251382093</c:v>
                </c:pt>
                <c:pt idx="4">
                  <c:v>471.9004827518409</c:v>
                </c:pt>
                <c:pt idx="5">
                  <c:v>470.9018739011738</c:v>
                </c:pt>
                <c:pt idx="6">
                  <c:v>469.5848612796812</c:v>
                </c:pt>
                <c:pt idx="7">
                  <c:v>470.4906125319994</c:v>
                </c:pt>
                <c:pt idx="8">
                  <c:v>471.16158982069</c:v>
                </c:pt>
                <c:pt idx="9">
                  <c:v>472.0545830523062</c:v>
                </c:pt>
                <c:pt idx="10">
                  <c:v>468.3947302144686</c:v>
                </c:pt>
                <c:pt idx="11">
                  <c:v>471.7382304984846</c:v>
                </c:pt>
                <c:pt idx="12">
                  <c:v>475.1405076629561</c:v>
                </c:pt>
                <c:pt idx="13">
                  <c:v>481.0515854101379</c:v>
                </c:pt>
                <c:pt idx="14">
                  <c:v>479.2407778726265</c:v>
                </c:pt>
                <c:pt idx="15">
                  <c:v>475.3506709153925</c:v>
                </c:pt>
                <c:pt idx="16">
                  <c:v>482.2196641999062</c:v>
                </c:pt>
                <c:pt idx="17">
                  <c:v>476.7300600998105</c:v>
                </c:pt>
                <c:pt idx="18">
                  <c:v>468.5802660195749</c:v>
                </c:pt>
                <c:pt idx="19">
                  <c:v>472.3920639254456</c:v>
                </c:pt>
                <c:pt idx="20">
                  <c:v>464.235681364656</c:v>
                </c:pt>
                <c:pt idx="21">
                  <c:v>460.7122569609052</c:v>
                </c:pt>
                <c:pt idx="22">
                  <c:v>466.3163036388135</c:v>
                </c:pt>
                <c:pt idx="23">
                  <c:v>461.297131943345</c:v>
                </c:pt>
                <c:pt idx="24">
                  <c:v>463.0365092010802</c:v>
                </c:pt>
                <c:pt idx="25">
                  <c:v>464.3924757093951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83656"/>
        <c:axId val="-2110589112"/>
      </c:scatterChart>
      <c:valAx>
        <c:axId val="-2110583656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0589112"/>
        <c:crosses val="autoZero"/>
        <c:crossBetween val="midCat"/>
      </c:valAx>
      <c:valAx>
        <c:axId val="-2110589112"/>
        <c:scaling>
          <c:orientation val="minMax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05836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2015 no mor'!$N$2:$N$3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2015 no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mor'!$N$4:$N$29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479.2815351332149</c:v>
                </c:pt>
                <c:pt idx="2">
                  <c:v>533.911175145222</c:v>
                </c:pt>
                <c:pt idx="3">
                  <c:v>494.2983842039057</c:v>
                </c:pt>
                <c:pt idx="4">
                  <c:v>468.0113409620949</c:v>
                </c:pt>
                <c:pt idx="5">
                  <c:v>465.0379013742132</c:v>
                </c:pt>
                <c:pt idx="6">
                  <c:v>464.0095578248178</c:v>
                </c:pt>
                <c:pt idx="7">
                  <c:v>461.3027916841667</c:v>
                </c:pt>
                <c:pt idx="8">
                  <c:v>461.6646164890651</c:v>
                </c:pt>
                <c:pt idx="9">
                  <c:v>464.3185380897487</c:v>
                </c:pt>
                <c:pt idx="10">
                  <c:v>465.2136048524865</c:v>
                </c:pt>
                <c:pt idx="11">
                  <c:v>459.3524271221374</c:v>
                </c:pt>
                <c:pt idx="12">
                  <c:v>458.1803958006011</c:v>
                </c:pt>
                <c:pt idx="13">
                  <c:v>455.735874892409</c:v>
                </c:pt>
                <c:pt idx="14">
                  <c:v>453.1780588276209</c:v>
                </c:pt>
                <c:pt idx="15">
                  <c:v>456.0801533349653</c:v>
                </c:pt>
                <c:pt idx="16">
                  <c:v>457.2955109578122</c:v>
                </c:pt>
                <c:pt idx="17">
                  <c:v>458.3095873234983</c:v>
                </c:pt>
                <c:pt idx="18">
                  <c:v>452.8332510681915</c:v>
                </c:pt>
                <c:pt idx="19">
                  <c:v>452.6298463821656</c:v>
                </c:pt>
                <c:pt idx="20">
                  <c:v>460.1107004146999</c:v>
                </c:pt>
                <c:pt idx="21">
                  <c:v>454.9798745809335</c:v>
                </c:pt>
                <c:pt idx="22">
                  <c:v>453.8476568676046</c:v>
                </c:pt>
                <c:pt idx="23">
                  <c:v>454.7845396814044</c:v>
                </c:pt>
                <c:pt idx="24">
                  <c:v>451.4990263130961</c:v>
                </c:pt>
                <c:pt idx="25">
                  <c:v>447.6935524370998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2015 no mor'!$O$2:$O$3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2015 no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mor'!$O$4:$O$29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367.0751719207819</c:v>
                </c:pt>
                <c:pt idx="2">
                  <c:v>471.8982330732067</c:v>
                </c:pt>
                <c:pt idx="3">
                  <c:v>432.5738237420244</c:v>
                </c:pt>
                <c:pt idx="4">
                  <c:v>400.0629098236592</c:v>
                </c:pt>
                <c:pt idx="5">
                  <c:v>399.7544980820064</c:v>
                </c:pt>
                <c:pt idx="6">
                  <c:v>391.9835440342815</c:v>
                </c:pt>
                <c:pt idx="7">
                  <c:v>383.855742493485</c:v>
                </c:pt>
                <c:pt idx="8">
                  <c:v>385.0874495192606</c:v>
                </c:pt>
                <c:pt idx="9">
                  <c:v>391.3221734595608</c:v>
                </c:pt>
                <c:pt idx="10">
                  <c:v>388.2758487302026</c:v>
                </c:pt>
                <c:pt idx="11">
                  <c:v>382.9090337012778</c:v>
                </c:pt>
                <c:pt idx="12">
                  <c:v>372.8588653837373</c:v>
                </c:pt>
                <c:pt idx="13">
                  <c:v>370.0863059371032</c:v>
                </c:pt>
                <c:pt idx="14">
                  <c:v>362.4567520863171</c:v>
                </c:pt>
                <c:pt idx="15">
                  <c:v>364.0986540560173</c:v>
                </c:pt>
                <c:pt idx="16">
                  <c:v>362.4278020512976</c:v>
                </c:pt>
                <c:pt idx="17">
                  <c:v>372.1232920120859</c:v>
                </c:pt>
                <c:pt idx="18">
                  <c:v>370.5394596803377</c:v>
                </c:pt>
                <c:pt idx="19">
                  <c:v>364.8861671162782</c:v>
                </c:pt>
                <c:pt idx="20">
                  <c:v>379.2125278572202</c:v>
                </c:pt>
                <c:pt idx="21">
                  <c:v>373.3697860353616</c:v>
                </c:pt>
                <c:pt idx="22">
                  <c:v>367.2179126310066</c:v>
                </c:pt>
                <c:pt idx="23">
                  <c:v>364.7259224732956</c:v>
                </c:pt>
                <c:pt idx="24">
                  <c:v>357.5584471096344</c:v>
                </c:pt>
                <c:pt idx="25">
                  <c:v>347.3197229778644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2015 no mor'!$P$2:$P$3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2015 no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723.3618906596981</c:v>
                </c:pt>
                <c:pt idx="3">
                  <c:v>668.1659510663616</c:v>
                </c:pt>
                <c:pt idx="4">
                  <c:v>636.8574838361551</c:v>
                </c:pt>
                <c:pt idx="5">
                  <c:v>624.5847593761636</c:v>
                </c:pt>
                <c:pt idx="6">
                  <c:v>638.8191326824315</c:v>
                </c:pt>
                <c:pt idx="7">
                  <c:v>636.4160610321924</c:v>
                </c:pt>
                <c:pt idx="8">
                  <c:v>650.2643819585473</c:v>
                </c:pt>
                <c:pt idx="9">
                  <c:v>636.6168647296271</c:v>
                </c:pt>
                <c:pt idx="10">
                  <c:v>638.7359373917377</c:v>
                </c:pt>
                <c:pt idx="11">
                  <c:v>640.77330853765</c:v>
                </c:pt>
                <c:pt idx="12">
                  <c:v>649.3994209449157</c:v>
                </c:pt>
                <c:pt idx="13">
                  <c:v>646.0552430287948</c:v>
                </c:pt>
                <c:pt idx="14">
                  <c:v>640.8615425496623</c:v>
                </c:pt>
                <c:pt idx="15">
                  <c:v>632.4431862546964</c:v>
                </c:pt>
                <c:pt idx="16">
                  <c:v>656.3134976236962</c:v>
                </c:pt>
                <c:pt idx="17">
                  <c:v>651.6521991298778</c:v>
                </c:pt>
                <c:pt idx="18">
                  <c:v>649.831708190821</c:v>
                </c:pt>
                <c:pt idx="19">
                  <c:v>645.2203057273386</c:v>
                </c:pt>
                <c:pt idx="20">
                  <c:v>642.8772059250884</c:v>
                </c:pt>
                <c:pt idx="21">
                  <c:v>646.0393691460676</c:v>
                </c:pt>
                <c:pt idx="22">
                  <c:v>639.6066876926217</c:v>
                </c:pt>
                <c:pt idx="23">
                  <c:v>651.2063821921326</c:v>
                </c:pt>
                <c:pt idx="24">
                  <c:v>647.9465783948708</c:v>
                </c:pt>
                <c:pt idx="25">
                  <c:v>659.4027560824807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2015 no mor'!$Q$2:$Q$3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2015 no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502.4277601457414</c:v>
                </c:pt>
                <c:pt idx="4">
                  <c:v>472.0804866962571</c:v>
                </c:pt>
                <c:pt idx="5">
                  <c:v>469.3344360662754</c:v>
                </c:pt>
                <c:pt idx="6">
                  <c:v>465.5668524655326</c:v>
                </c:pt>
                <c:pt idx="7">
                  <c:v>457.662923030033</c:v>
                </c:pt>
                <c:pt idx="8">
                  <c:v>460.3426272498692</c:v>
                </c:pt>
                <c:pt idx="9">
                  <c:v>464.8685605245281</c:v>
                </c:pt>
                <c:pt idx="10">
                  <c:v>465.4333730921746</c:v>
                </c:pt>
                <c:pt idx="11">
                  <c:v>458.9352986485126</c:v>
                </c:pt>
                <c:pt idx="12">
                  <c:v>451.6363825709619</c:v>
                </c:pt>
                <c:pt idx="13">
                  <c:v>447.4335222336368</c:v>
                </c:pt>
                <c:pt idx="14">
                  <c:v>444.333270354553</c:v>
                </c:pt>
                <c:pt idx="15">
                  <c:v>442.1312572423492</c:v>
                </c:pt>
                <c:pt idx="16">
                  <c:v>444.0219947295005</c:v>
                </c:pt>
                <c:pt idx="17">
                  <c:v>449.3632195674626</c:v>
                </c:pt>
                <c:pt idx="18">
                  <c:v>448.0753955774046</c:v>
                </c:pt>
                <c:pt idx="19">
                  <c:v>448.8151402482999</c:v>
                </c:pt>
                <c:pt idx="20">
                  <c:v>448.5075745499627</c:v>
                </c:pt>
                <c:pt idx="21">
                  <c:v>442.7787631021407</c:v>
                </c:pt>
                <c:pt idx="22">
                  <c:v>438.4382128649893</c:v>
                </c:pt>
                <c:pt idx="23">
                  <c:v>438.6819669330021</c:v>
                </c:pt>
                <c:pt idx="24">
                  <c:v>434.4693477167451</c:v>
                </c:pt>
                <c:pt idx="25">
                  <c:v>430.535336527801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36456"/>
        <c:axId val="-2110639400"/>
      </c:lineChart>
      <c:lineChart>
        <c:grouping val="standard"/>
        <c:varyColors val="0"/>
        <c:ser>
          <c:idx val="0"/>
          <c:order val="0"/>
          <c:tx>
            <c:strRef>
              <c:f>'Child benefits 2015 no mor'!$M$2:$M$3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2015 no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mor'!$M$4:$M$29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6164.550335299408</c:v>
                </c:pt>
                <c:pt idx="3">
                  <c:v>6166.482907894115</c:v>
                </c:pt>
                <c:pt idx="4">
                  <c:v>6203.06749871376</c:v>
                </c:pt>
                <c:pt idx="5">
                  <c:v>6139.315050326421</c:v>
                </c:pt>
                <c:pt idx="6">
                  <c:v>6118.078534138514</c:v>
                </c:pt>
                <c:pt idx="7">
                  <c:v>6103.298869002541</c:v>
                </c:pt>
                <c:pt idx="8">
                  <c:v>6083.450207670023</c:v>
                </c:pt>
                <c:pt idx="9">
                  <c:v>6038.256661517642</c:v>
                </c:pt>
                <c:pt idx="10">
                  <c:v>6021.46262109317</c:v>
                </c:pt>
                <c:pt idx="11">
                  <c:v>5998.027145425137</c:v>
                </c:pt>
                <c:pt idx="12">
                  <c:v>6009.094619221721</c:v>
                </c:pt>
                <c:pt idx="13">
                  <c:v>5984.802380157603</c:v>
                </c:pt>
                <c:pt idx="14">
                  <c:v>5968.519602399852</c:v>
                </c:pt>
                <c:pt idx="15">
                  <c:v>5978.458536899516</c:v>
                </c:pt>
                <c:pt idx="16">
                  <c:v>5954.151510752625</c:v>
                </c:pt>
                <c:pt idx="17">
                  <c:v>5926.903112754757</c:v>
                </c:pt>
                <c:pt idx="18">
                  <c:v>5907.821219924346</c:v>
                </c:pt>
                <c:pt idx="19">
                  <c:v>5890.134015778294</c:v>
                </c:pt>
                <c:pt idx="20">
                  <c:v>5867.71818868384</c:v>
                </c:pt>
                <c:pt idx="21">
                  <c:v>5848.132587042113</c:v>
                </c:pt>
                <c:pt idx="22">
                  <c:v>5818.440445357765</c:v>
                </c:pt>
                <c:pt idx="23">
                  <c:v>5796.285934977033</c:v>
                </c:pt>
                <c:pt idx="24">
                  <c:v>5749.22800874042</c:v>
                </c:pt>
                <c:pt idx="25">
                  <c:v>5731.561752020567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45416"/>
        <c:axId val="-2110642440"/>
      </c:lineChart>
      <c:catAx>
        <c:axId val="-211063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639400"/>
        <c:crosses val="autoZero"/>
        <c:auto val="1"/>
        <c:lblAlgn val="ctr"/>
        <c:lblOffset val="100"/>
        <c:noMultiLvlLbl val="0"/>
      </c:catAx>
      <c:valAx>
        <c:axId val="-211063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36456"/>
        <c:crosses val="autoZero"/>
        <c:crossBetween val="between"/>
      </c:valAx>
      <c:valAx>
        <c:axId val="-2110642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0645416"/>
        <c:crosses val="max"/>
        <c:crossBetween val="between"/>
      </c:valAx>
      <c:catAx>
        <c:axId val="-2110645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0642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2015 no mor'!$AX$2:$AX$3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2015 no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mor'!$AX$4:$AX$29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479.2815351332149</c:v>
                </c:pt>
                <c:pt idx="2">
                  <c:v>533.911175145222</c:v>
                </c:pt>
                <c:pt idx="3">
                  <c:v>494.0372321238143</c:v>
                </c:pt>
                <c:pt idx="4">
                  <c:v>468.1935193081425</c:v>
                </c:pt>
                <c:pt idx="5">
                  <c:v>468.1450916950453</c:v>
                </c:pt>
                <c:pt idx="6">
                  <c:v>473.7876509563791</c:v>
                </c:pt>
                <c:pt idx="7">
                  <c:v>478.2215368813734</c:v>
                </c:pt>
                <c:pt idx="8">
                  <c:v>480.6187274833046</c:v>
                </c:pt>
                <c:pt idx="9">
                  <c:v>483.0191302995827</c:v>
                </c:pt>
                <c:pt idx="10">
                  <c:v>493.0562307183568</c:v>
                </c:pt>
                <c:pt idx="11">
                  <c:v>499.0110055401944</c:v>
                </c:pt>
                <c:pt idx="12">
                  <c:v>497.746148501406</c:v>
                </c:pt>
                <c:pt idx="13">
                  <c:v>503.4377198855108</c:v>
                </c:pt>
                <c:pt idx="14">
                  <c:v>509.7666489989475</c:v>
                </c:pt>
                <c:pt idx="15">
                  <c:v>508.2703258773538</c:v>
                </c:pt>
                <c:pt idx="16">
                  <c:v>516.5777621773652</c:v>
                </c:pt>
                <c:pt idx="17">
                  <c:v>513.5236169654466</c:v>
                </c:pt>
                <c:pt idx="18">
                  <c:v>524.9050221567402</c:v>
                </c:pt>
                <c:pt idx="19">
                  <c:v>520.1250330973392</c:v>
                </c:pt>
                <c:pt idx="20">
                  <c:v>515.7322891797656</c:v>
                </c:pt>
                <c:pt idx="21">
                  <c:v>521.6317475306747</c:v>
                </c:pt>
                <c:pt idx="22">
                  <c:v>520.9715734521395</c:v>
                </c:pt>
                <c:pt idx="23">
                  <c:v>526.1015483459136</c:v>
                </c:pt>
                <c:pt idx="24">
                  <c:v>532.2211366311212</c:v>
                </c:pt>
                <c:pt idx="25">
                  <c:v>531.3120966893212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2015 no mor'!$AY$2:$AY$3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2015 no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mor'!$AY$4:$AY$29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367.0751719207819</c:v>
                </c:pt>
                <c:pt idx="2">
                  <c:v>471.8982330732067</c:v>
                </c:pt>
                <c:pt idx="3">
                  <c:v>432.223041059169</c:v>
                </c:pt>
                <c:pt idx="4">
                  <c:v>400.2106138636559</c:v>
                </c:pt>
                <c:pt idx="5">
                  <c:v>402.8382611057003</c:v>
                </c:pt>
                <c:pt idx="6">
                  <c:v>402.0184255058188</c:v>
                </c:pt>
                <c:pt idx="7">
                  <c:v>404.7759125198377</c:v>
                </c:pt>
                <c:pt idx="8">
                  <c:v>407.0254692687152</c:v>
                </c:pt>
                <c:pt idx="9">
                  <c:v>405.316032469358</c:v>
                </c:pt>
                <c:pt idx="10">
                  <c:v>408.025939653668</c:v>
                </c:pt>
                <c:pt idx="11">
                  <c:v>410.2674003364862</c:v>
                </c:pt>
                <c:pt idx="12">
                  <c:v>403.7729677278568</c:v>
                </c:pt>
                <c:pt idx="13">
                  <c:v>412.4725684028668</c:v>
                </c:pt>
                <c:pt idx="14">
                  <c:v>423.8498244763488</c:v>
                </c:pt>
                <c:pt idx="15">
                  <c:v>432.3794775412455</c:v>
                </c:pt>
                <c:pt idx="16">
                  <c:v>424.3456869502829</c:v>
                </c:pt>
                <c:pt idx="17">
                  <c:v>424.2192953239561</c:v>
                </c:pt>
                <c:pt idx="18">
                  <c:v>427.8844485935596</c:v>
                </c:pt>
                <c:pt idx="19">
                  <c:v>427.6953651074959</c:v>
                </c:pt>
                <c:pt idx="20">
                  <c:v>418.2163594768327</c:v>
                </c:pt>
                <c:pt idx="21">
                  <c:v>435.3417369074666</c:v>
                </c:pt>
                <c:pt idx="22">
                  <c:v>433.2447495675485</c:v>
                </c:pt>
                <c:pt idx="23">
                  <c:v>442.3917343580931</c:v>
                </c:pt>
                <c:pt idx="24">
                  <c:v>437.5460226873017</c:v>
                </c:pt>
                <c:pt idx="25">
                  <c:v>437.280666021003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2015 no mor'!$AZ$2:$AZ$3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2015 no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723.3618906596981</c:v>
                </c:pt>
                <c:pt idx="3">
                  <c:v>668.1659510663616</c:v>
                </c:pt>
                <c:pt idx="4">
                  <c:v>638.7687123937039</c:v>
                </c:pt>
                <c:pt idx="5">
                  <c:v>636.2677426714837</c:v>
                </c:pt>
                <c:pt idx="6">
                  <c:v>670.5402747992109</c:v>
                </c:pt>
                <c:pt idx="7">
                  <c:v>673.6460235140122</c:v>
                </c:pt>
                <c:pt idx="8">
                  <c:v>681.6638981481414</c:v>
                </c:pt>
                <c:pt idx="9">
                  <c:v>692.6979157102512</c:v>
                </c:pt>
                <c:pt idx="10">
                  <c:v>704.0807105234514</c:v>
                </c:pt>
                <c:pt idx="11">
                  <c:v>717.5210171723583</c:v>
                </c:pt>
                <c:pt idx="12">
                  <c:v>735.0576704887759</c:v>
                </c:pt>
                <c:pt idx="13">
                  <c:v>735.9103421158311</c:v>
                </c:pt>
                <c:pt idx="14">
                  <c:v>752.7916994008872</c:v>
                </c:pt>
                <c:pt idx="15">
                  <c:v>759.4798484174912</c:v>
                </c:pt>
                <c:pt idx="16">
                  <c:v>787.1954578871701</c:v>
                </c:pt>
                <c:pt idx="17">
                  <c:v>770.8606302908082</c:v>
                </c:pt>
                <c:pt idx="18">
                  <c:v>790.879634054089</c:v>
                </c:pt>
                <c:pt idx="19">
                  <c:v>804.971703464612</c:v>
                </c:pt>
                <c:pt idx="20">
                  <c:v>821.7728919266038</c:v>
                </c:pt>
                <c:pt idx="21">
                  <c:v>842.2414830064524</c:v>
                </c:pt>
                <c:pt idx="22">
                  <c:v>839.257417576503</c:v>
                </c:pt>
                <c:pt idx="23">
                  <c:v>840.4607860141261</c:v>
                </c:pt>
                <c:pt idx="24">
                  <c:v>863.6997345473068</c:v>
                </c:pt>
                <c:pt idx="25">
                  <c:v>911.7201500800493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2015 no mor'!$BA$2:$BA$3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2015 no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502.2240169674938</c:v>
                </c:pt>
                <c:pt idx="4">
                  <c:v>472.4519893244208</c:v>
                </c:pt>
                <c:pt idx="5">
                  <c:v>472.8625436770254</c:v>
                </c:pt>
                <c:pt idx="6">
                  <c:v>475.4334426083378</c:v>
                </c:pt>
                <c:pt idx="7">
                  <c:v>477.3157708726711</c:v>
                </c:pt>
                <c:pt idx="8">
                  <c:v>479.8760476658383</c:v>
                </c:pt>
                <c:pt idx="9">
                  <c:v>478.7850961717505</c:v>
                </c:pt>
                <c:pt idx="10">
                  <c:v>483.3901010779807</c:v>
                </c:pt>
                <c:pt idx="11">
                  <c:v>487.6506546363906</c:v>
                </c:pt>
                <c:pt idx="12">
                  <c:v>487.784429134837</c:v>
                </c:pt>
                <c:pt idx="13">
                  <c:v>493.7874199054957</c:v>
                </c:pt>
                <c:pt idx="14">
                  <c:v>500.639865884431</c:v>
                </c:pt>
                <c:pt idx="15">
                  <c:v>499.0812362699813</c:v>
                </c:pt>
                <c:pt idx="16">
                  <c:v>500.9638051361728</c:v>
                </c:pt>
                <c:pt idx="17">
                  <c:v>496.0494277575194</c:v>
                </c:pt>
                <c:pt idx="18">
                  <c:v>501.9994748837631</c:v>
                </c:pt>
                <c:pt idx="19">
                  <c:v>496.8537152599821</c:v>
                </c:pt>
                <c:pt idx="20">
                  <c:v>486.729214985915</c:v>
                </c:pt>
                <c:pt idx="21">
                  <c:v>499.2763609209777</c:v>
                </c:pt>
                <c:pt idx="22">
                  <c:v>500.0089656613997</c:v>
                </c:pt>
                <c:pt idx="23">
                  <c:v>500.1150091022907</c:v>
                </c:pt>
                <c:pt idx="24">
                  <c:v>504.3302971847351</c:v>
                </c:pt>
                <c:pt idx="25">
                  <c:v>505.6225784546851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89608"/>
        <c:axId val="-2110692552"/>
      </c:lineChart>
      <c:lineChart>
        <c:grouping val="standard"/>
        <c:varyColors val="0"/>
        <c:ser>
          <c:idx val="0"/>
          <c:order val="0"/>
          <c:tx>
            <c:strRef>
              <c:f>'Child benefits 2015 no mor'!$AW$2:$AW$3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2015 no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2015 no mor'!$AW$4:$AW$29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6164.550335299408</c:v>
                </c:pt>
                <c:pt idx="3">
                  <c:v>6172.256149498615</c:v>
                </c:pt>
                <c:pt idx="4">
                  <c:v>6292.1005518045</c:v>
                </c:pt>
                <c:pt idx="5">
                  <c:v>6347.463790611186</c:v>
                </c:pt>
                <c:pt idx="6">
                  <c:v>6464.093239202885</c:v>
                </c:pt>
                <c:pt idx="7">
                  <c:v>6573.490155045546</c:v>
                </c:pt>
                <c:pt idx="8">
                  <c:v>6681.854203655353</c:v>
                </c:pt>
                <c:pt idx="9">
                  <c:v>6793.255199056738</c:v>
                </c:pt>
                <c:pt idx="10">
                  <c:v>6919.961522988025</c:v>
                </c:pt>
                <c:pt idx="11">
                  <c:v>7036.516476441062</c:v>
                </c:pt>
                <c:pt idx="12">
                  <c:v>7154.147567414497</c:v>
                </c:pt>
                <c:pt idx="13">
                  <c:v>7315.799902753552</c:v>
                </c:pt>
                <c:pt idx="14">
                  <c:v>7432.762838776478</c:v>
                </c:pt>
                <c:pt idx="15">
                  <c:v>7563.821094048584</c:v>
                </c:pt>
                <c:pt idx="16">
                  <c:v>7671.901675710466</c:v>
                </c:pt>
                <c:pt idx="17">
                  <c:v>7816.46196447408</c:v>
                </c:pt>
                <c:pt idx="18">
                  <c:v>7959.698693282743</c:v>
                </c:pt>
                <c:pt idx="19">
                  <c:v>8045.22943950263</c:v>
                </c:pt>
                <c:pt idx="20">
                  <c:v>8203.261959367601</c:v>
                </c:pt>
                <c:pt idx="21">
                  <c:v>8363.65126543084</c:v>
                </c:pt>
                <c:pt idx="22">
                  <c:v>8468.942056299954</c:v>
                </c:pt>
                <c:pt idx="23">
                  <c:v>8603.346865201501</c:v>
                </c:pt>
                <c:pt idx="24">
                  <c:v>8726.685331768525</c:v>
                </c:pt>
                <c:pt idx="25">
                  <c:v>8851.587363222267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98568"/>
        <c:axId val="-2110695592"/>
      </c:lineChart>
      <c:catAx>
        <c:axId val="-211068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692552"/>
        <c:crosses val="autoZero"/>
        <c:auto val="1"/>
        <c:lblAlgn val="ctr"/>
        <c:lblOffset val="100"/>
        <c:noMultiLvlLbl val="0"/>
      </c:catAx>
      <c:valAx>
        <c:axId val="-211069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89608"/>
        <c:crosses val="autoZero"/>
        <c:crossBetween val="between"/>
      </c:valAx>
      <c:valAx>
        <c:axId val="-2110695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0698568"/>
        <c:crosses val="max"/>
        <c:crossBetween val="between"/>
      </c:valAx>
      <c:catAx>
        <c:axId val="-2110698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06955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'Child ben compare all'!$B$3:$B$4</c:f>
              <c:strCache>
                <c:ptCount val="1"/>
                <c:pt idx="0">
                  <c:v>Contributory child benefits, 2018 legislation</c:v>
                </c:pt>
              </c:strCache>
            </c:strRef>
          </c:tx>
          <c:spPr>
            <a:ln w="76200" cmpd="sng">
              <a:solidFill>
                <a:schemeClr val="accent2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all'!$B$5:$B$30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460.6721822953683</c:v>
                </c:pt>
                <c:pt idx="4">
                  <c:v>425.8360166904856</c:v>
                </c:pt>
                <c:pt idx="5">
                  <c:v>419.0398187404886</c:v>
                </c:pt>
                <c:pt idx="6">
                  <c:v>424.5027182859991</c:v>
                </c:pt>
                <c:pt idx="7">
                  <c:v>414.9783059754252</c:v>
                </c:pt>
                <c:pt idx="8">
                  <c:v>410.8142582801822</c:v>
                </c:pt>
                <c:pt idx="9">
                  <c:v>411.997164256011</c:v>
                </c:pt>
                <c:pt idx="10">
                  <c:v>417.6928681052716</c:v>
                </c:pt>
                <c:pt idx="11">
                  <c:v>411.7597469189092</c:v>
                </c:pt>
                <c:pt idx="12">
                  <c:v>406.5747347317422</c:v>
                </c:pt>
                <c:pt idx="13">
                  <c:v>397.7419591299451</c:v>
                </c:pt>
                <c:pt idx="14">
                  <c:v>398.6556570831091</c:v>
                </c:pt>
                <c:pt idx="15">
                  <c:v>394.7698339719875</c:v>
                </c:pt>
                <c:pt idx="16">
                  <c:v>390.8606889942998</c:v>
                </c:pt>
                <c:pt idx="17">
                  <c:v>388.164805646737</c:v>
                </c:pt>
                <c:pt idx="18">
                  <c:v>389.5957073925053</c:v>
                </c:pt>
                <c:pt idx="19">
                  <c:v>392.7597830413794</c:v>
                </c:pt>
                <c:pt idx="20">
                  <c:v>377.2557241456293</c:v>
                </c:pt>
                <c:pt idx="21">
                  <c:v>381.421137886501</c:v>
                </c:pt>
                <c:pt idx="22">
                  <c:v>380.1563226505926</c:v>
                </c:pt>
                <c:pt idx="23">
                  <c:v>382.8662508741554</c:v>
                </c:pt>
                <c:pt idx="24">
                  <c:v>379.1433181815311</c:v>
                </c:pt>
                <c:pt idx="25">
                  <c:v>371.957021777848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 compare all'!$C$3:$C$4</c:f>
              <c:strCache>
                <c:ptCount val="1"/>
                <c:pt idx="0">
                  <c:v>Contributory child benefits, 2017 legislation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all'!$C$5:$C$30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460.6721822953683</c:v>
                </c:pt>
                <c:pt idx="4">
                  <c:v>427.0860914108372</c:v>
                </c:pt>
                <c:pt idx="5">
                  <c:v>432.2386379504723</c:v>
                </c:pt>
                <c:pt idx="6">
                  <c:v>436.722236110415</c:v>
                </c:pt>
                <c:pt idx="7">
                  <c:v>437.4560484330129</c:v>
                </c:pt>
                <c:pt idx="8">
                  <c:v>429.3168121052064</c:v>
                </c:pt>
                <c:pt idx="9">
                  <c:v>423.10335306284</c:v>
                </c:pt>
                <c:pt idx="10">
                  <c:v>430.4761640842221</c:v>
                </c:pt>
                <c:pt idx="11">
                  <c:v>428.3242896878434</c:v>
                </c:pt>
                <c:pt idx="12">
                  <c:v>433.4180142438283</c:v>
                </c:pt>
                <c:pt idx="13">
                  <c:v>434.682883665898</c:v>
                </c:pt>
                <c:pt idx="14">
                  <c:v>435.7331297829866</c:v>
                </c:pt>
                <c:pt idx="15">
                  <c:v>431.5597327828044</c:v>
                </c:pt>
                <c:pt idx="16">
                  <c:v>436.135731096551</c:v>
                </c:pt>
                <c:pt idx="17">
                  <c:v>439.6156666835545</c:v>
                </c:pt>
                <c:pt idx="18">
                  <c:v>443.9781418210922</c:v>
                </c:pt>
                <c:pt idx="19">
                  <c:v>439.9797720961402</c:v>
                </c:pt>
                <c:pt idx="20">
                  <c:v>443.3532721522512</c:v>
                </c:pt>
                <c:pt idx="21">
                  <c:v>435.7228141221826</c:v>
                </c:pt>
                <c:pt idx="22">
                  <c:v>426.054141428771</c:v>
                </c:pt>
                <c:pt idx="23">
                  <c:v>443.8705995133956</c:v>
                </c:pt>
                <c:pt idx="24">
                  <c:v>438.494611641435</c:v>
                </c:pt>
                <c:pt idx="25">
                  <c:v>432.0880854196724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 compare all'!$D$3:$D$4</c:f>
              <c:strCache>
                <c:ptCount val="1"/>
                <c:pt idx="0">
                  <c:v>Contributory child benefits, 2015 legislation with moratoriums</c:v>
                </c:pt>
              </c:strCache>
            </c:strRef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all'!$D$5:$D$30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367.0774999509829</c:v>
                </c:pt>
                <c:pt idx="2">
                  <c:v>472.0387314650955</c:v>
                </c:pt>
                <c:pt idx="3">
                  <c:v>433.1966613145941</c:v>
                </c:pt>
                <c:pt idx="4">
                  <c:v>399.6231254550186</c:v>
                </c:pt>
                <c:pt idx="5">
                  <c:v>401.8959291423646</c:v>
                </c:pt>
                <c:pt idx="6">
                  <c:v>399.6076096327625</c:v>
                </c:pt>
                <c:pt idx="7">
                  <c:v>396.8046102910719</c:v>
                </c:pt>
                <c:pt idx="8">
                  <c:v>390.181648555228</c:v>
                </c:pt>
                <c:pt idx="9">
                  <c:v>395.9472607407288</c:v>
                </c:pt>
                <c:pt idx="10">
                  <c:v>401.5983387507233</c:v>
                </c:pt>
                <c:pt idx="11">
                  <c:v>398.7918492384184</c:v>
                </c:pt>
                <c:pt idx="12">
                  <c:v>399.061420425315</c:v>
                </c:pt>
                <c:pt idx="13">
                  <c:v>405.4155008563142</c:v>
                </c:pt>
                <c:pt idx="14">
                  <c:v>406.2750036844634</c:v>
                </c:pt>
                <c:pt idx="15">
                  <c:v>409.4799384325682</c:v>
                </c:pt>
                <c:pt idx="16">
                  <c:v>415.8226770751793</c:v>
                </c:pt>
                <c:pt idx="17">
                  <c:v>423.1563428296586</c:v>
                </c:pt>
                <c:pt idx="18">
                  <c:v>420.837811436908</c:v>
                </c:pt>
                <c:pt idx="19">
                  <c:v>411.8323081170033</c:v>
                </c:pt>
                <c:pt idx="20">
                  <c:v>422.5051533137787</c:v>
                </c:pt>
                <c:pt idx="21">
                  <c:v>418.1687014559408</c:v>
                </c:pt>
                <c:pt idx="22">
                  <c:v>419.1240455633025</c:v>
                </c:pt>
                <c:pt idx="23">
                  <c:v>417.1623467398806</c:v>
                </c:pt>
                <c:pt idx="24">
                  <c:v>405.4274349060365</c:v>
                </c:pt>
                <c:pt idx="25">
                  <c:v>411.4332507955673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 compare all'!$E$3:$E$4</c:f>
              <c:strCache>
                <c:ptCount val="1"/>
                <c:pt idx="0">
                  <c:v>Contributory child benefits, 2015 legislation without moratoriums</c:v>
                </c:pt>
              </c:strCache>
            </c:strRef>
          </c:tx>
          <c:spPr>
            <a:ln w="19050" cmpd="sng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all'!$E$5:$E$30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367.0751719207819</c:v>
                </c:pt>
                <c:pt idx="2">
                  <c:v>471.8982330732067</c:v>
                </c:pt>
                <c:pt idx="3">
                  <c:v>432.4440475283815</c:v>
                </c:pt>
                <c:pt idx="4">
                  <c:v>399.452616684731</c:v>
                </c:pt>
                <c:pt idx="5">
                  <c:v>401.3453378079365</c:v>
                </c:pt>
                <c:pt idx="6">
                  <c:v>395.6904684147861</c:v>
                </c:pt>
                <c:pt idx="7">
                  <c:v>395.0113362635396</c:v>
                </c:pt>
                <c:pt idx="8">
                  <c:v>393.9064336662856</c:v>
                </c:pt>
                <c:pt idx="9">
                  <c:v>397.5315643967984</c:v>
                </c:pt>
                <c:pt idx="10">
                  <c:v>388.2244994792404</c:v>
                </c:pt>
                <c:pt idx="11">
                  <c:v>391.5069341867169</c:v>
                </c:pt>
                <c:pt idx="12">
                  <c:v>398.1758179236871</c:v>
                </c:pt>
                <c:pt idx="13">
                  <c:v>403.9266727769029</c:v>
                </c:pt>
                <c:pt idx="14">
                  <c:v>401.6416266212241</c:v>
                </c:pt>
                <c:pt idx="15">
                  <c:v>395.0470692521368</c:v>
                </c:pt>
                <c:pt idx="16">
                  <c:v>407.0535330021759</c:v>
                </c:pt>
                <c:pt idx="17">
                  <c:v>399.2184923269659</c:v>
                </c:pt>
                <c:pt idx="18">
                  <c:v>395.8066244641097</c:v>
                </c:pt>
                <c:pt idx="19">
                  <c:v>401.6732738330788</c:v>
                </c:pt>
                <c:pt idx="20">
                  <c:v>388.7226291709217</c:v>
                </c:pt>
                <c:pt idx="21">
                  <c:v>383.3682878608925</c:v>
                </c:pt>
                <c:pt idx="22">
                  <c:v>390.5087322367252</c:v>
                </c:pt>
                <c:pt idx="23">
                  <c:v>384.6370412800118</c:v>
                </c:pt>
                <c:pt idx="24">
                  <c:v>384.9914357668399</c:v>
                </c:pt>
                <c:pt idx="25">
                  <c:v>393.4153859942553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 compare all'!$F$3:$F$4</c:f>
              <c:strCache>
                <c:ptCount val="1"/>
                <c:pt idx="0">
                  <c:v>AUH benefits, 2018 legislation</c:v>
                </c:pt>
              </c:strCache>
            </c:strRef>
          </c:tx>
          <c:spPr>
            <a:ln w="76200" cmpd="sng">
              <a:solidFill>
                <a:schemeClr val="accent1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all'!$F$5:$F$30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625.5258986266228</c:v>
                </c:pt>
                <c:pt idx="5">
                  <c:v>649.4369618537619</c:v>
                </c:pt>
                <c:pt idx="6">
                  <c:v>648.5882648324472</c:v>
                </c:pt>
                <c:pt idx="7">
                  <c:v>645.6766098132512</c:v>
                </c:pt>
                <c:pt idx="8">
                  <c:v>649.9196989062588</c:v>
                </c:pt>
                <c:pt idx="9">
                  <c:v>645.2820361778806</c:v>
                </c:pt>
                <c:pt idx="10">
                  <c:v>653.453193649127</c:v>
                </c:pt>
                <c:pt idx="11">
                  <c:v>654.8223046697634</c:v>
                </c:pt>
                <c:pt idx="12">
                  <c:v>656.951337944321</c:v>
                </c:pt>
                <c:pt idx="13">
                  <c:v>663.1327588301921</c:v>
                </c:pt>
                <c:pt idx="14">
                  <c:v>653.6139892728324</c:v>
                </c:pt>
                <c:pt idx="15">
                  <c:v>663.9432547843733</c:v>
                </c:pt>
                <c:pt idx="16">
                  <c:v>667.3960910656245</c:v>
                </c:pt>
                <c:pt idx="17">
                  <c:v>678.9647690532911</c:v>
                </c:pt>
                <c:pt idx="18">
                  <c:v>674.836655547927</c:v>
                </c:pt>
                <c:pt idx="19">
                  <c:v>671.1555752828264</c:v>
                </c:pt>
                <c:pt idx="20">
                  <c:v>676.4257532001272</c:v>
                </c:pt>
                <c:pt idx="21">
                  <c:v>659.598740942785</c:v>
                </c:pt>
                <c:pt idx="22">
                  <c:v>667.996151012176</c:v>
                </c:pt>
                <c:pt idx="23">
                  <c:v>672.459318476781</c:v>
                </c:pt>
                <c:pt idx="24">
                  <c:v>684.5056106610436</c:v>
                </c:pt>
                <c:pt idx="25">
                  <c:v>676.4176784701936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'Child ben compare all'!$G$3:$G$4</c:f>
              <c:strCache>
                <c:ptCount val="1"/>
                <c:pt idx="0">
                  <c:v>AUH benefits, 2017 legislation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all'!$G$5:$G$30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625.8257165266434</c:v>
                </c:pt>
                <c:pt idx="5">
                  <c:v>650.354003003481</c:v>
                </c:pt>
                <c:pt idx="6">
                  <c:v>658.8670963050193</c:v>
                </c:pt>
                <c:pt idx="7">
                  <c:v>666.4321637919951</c:v>
                </c:pt>
                <c:pt idx="8">
                  <c:v>654.832577028072</c:v>
                </c:pt>
                <c:pt idx="9">
                  <c:v>669.4868967527133</c:v>
                </c:pt>
                <c:pt idx="10">
                  <c:v>672.9125317202739</c:v>
                </c:pt>
                <c:pt idx="11">
                  <c:v>676.2132708822011</c:v>
                </c:pt>
                <c:pt idx="12">
                  <c:v>687.9568603433898</c:v>
                </c:pt>
                <c:pt idx="13">
                  <c:v>685.216627882299</c:v>
                </c:pt>
                <c:pt idx="14">
                  <c:v>702.6324438617019</c:v>
                </c:pt>
                <c:pt idx="15">
                  <c:v>706.0584945580253</c:v>
                </c:pt>
                <c:pt idx="16">
                  <c:v>702.3702832176098</c:v>
                </c:pt>
                <c:pt idx="17">
                  <c:v>703.925538003608</c:v>
                </c:pt>
                <c:pt idx="18">
                  <c:v>721.4151704122844</c:v>
                </c:pt>
                <c:pt idx="19">
                  <c:v>712.4840748015824</c:v>
                </c:pt>
                <c:pt idx="20">
                  <c:v>720.1453455199363</c:v>
                </c:pt>
                <c:pt idx="21">
                  <c:v>743.9538784252233</c:v>
                </c:pt>
                <c:pt idx="22">
                  <c:v>755.1836070624151</c:v>
                </c:pt>
                <c:pt idx="23">
                  <c:v>736.988167651006</c:v>
                </c:pt>
                <c:pt idx="24">
                  <c:v>745.2590385127483</c:v>
                </c:pt>
                <c:pt idx="25">
                  <c:v>761.8281501504415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'Child ben compare all'!$H$3:$H$4</c:f>
              <c:strCache>
                <c:ptCount val="1"/>
                <c:pt idx="0">
                  <c:v>AUH benefits, 2015 legislation with moratoriums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all'!$H$5:$H$30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723.4248220172844</c:v>
                </c:pt>
                <c:pt idx="3">
                  <c:v>671.6689697234688</c:v>
                </c:pt>
                <c:pt idx="4">
                  <c:v>632.7239254638143</c:v>
                </c:pt>
                <c:pt idx="5">
                  <c:v>650.0072089891041</c:v>
                </c:pt>
                <c:pt idx="6">
                  <c:v>646.3464142405981</c:v>
                </c:pt>
                <c:pt idx="7">
                  <c:v>665.5440241625289</c:v>
                </c:pt>
                <c:pt idx="8">
                  <c:v>678.0160495995941</c:v>
                </c:pt>
                <c:pt idx="9">
                  <c:v>663.3236297642057</c:v>
                </c:pt>
                <c:pt idx="10">
                  <c:v>669.8007074243422</c:v>
                </c:pt>
                <c:pt idx="11">
                  <c:v>680.6227932878584</c:v>
                </c:pt>
                <c:pt idx="12">
                  <c:v>682.2798169624105</c:v>
                </c:pt>
                <c:pt idx="13">
                  <c:v>698.1294482604967</c:v>
                </c:pt>
                <c:pt idx="14">
                  <c:v>700.684216839295</c:v>
                </c:pt>
                <c:pt idx="15">
                  <c:v>686.878581128955</c:v>
                </c:pt>
                <c:pt idx="16">
                  <c:v>698.6728851424496</c:v>
                </c:pt>
                <c:pt idx="17">
                  <c:v>707.2126271442993</c:v>
                </c:pt>
                <c:pt idx="18">
                  <c:v>711.9509079155586</c:v>
                </c:pt>
                <c:pt idx="19">
                  <c:v>729.868130518142</c:v>
                </c:pt>
                <c:pt idx="20">
                  <c:v>737.772996016367</c:v>
                </c:pt>
                <c:pt idx="21">
                  <c:v>748.2851542848751</c:v>
                </c:pt>
                <c:pt idx="22">
                  <c:v>742.1928130918876</c:v>
                </c:pt>
                <c:pt idx="23">
                  <c:v>745.1269298097964</c:v>
                </c:pt>
                <c:pt idx="24">
                  <c:v>732.7408963096348</c:v>
                </c:pt>
                <c:pt idx="25">
                  <c:v>756.5625358763501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'Child ben compare all'!$I$3:$I$4</c:f>
              <c:strCache>
                <c:ptCount val="1"/>
                <c:pt idx="0">
                  <c:v>AUH benefits, 2015 legislation without moratoriums</c:v>
                </c:pt>
              </c:strCache>
            </c:strRef>
          </c:tx>
          <c:spPr>
            <a:ln w="19050" cmpd="sng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all'!$I$5:$I$30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723.3618906596981</c:v>
                </c:pt>
                <c:pt idx="3">
                  <c:v>668.1659510663616</c:v>
                </c:pt>
                <c:pt idx="4">
                  <c:v>637.8510991220232</c:v>
                </c:pt>
                <c:pt idx="5">
                  <c:v>629.309774036766</c:v>
                </c:pt>
                <c:pt idx="6">
                  <c:v>664.1376646609897</c:v>
                </c:pt>
                <c:pt idx="7">
                  <c:v>660.1912686517207</c:v>
                </c:pt>
                <c:pt idx="8">
                  <c:v>674.5617957329226</c:v>
                </c:pt>
                <c:pt idx="9">
                  <c:v>658.2741022037122</c:v>
                </c:pt>
                <c:pt idx="10">
                  <c:v>670.8647738741465</c:v>
                </c:pt>
                <c:pt idx="11">
                  <c:v>664.3697669215176</c:v>
                </c:pt>
                <c:pt idx="12">
                  <c:v>685.594059262789</c:v>
                </c:pt>
                <c:pt idx="13">
                  <c:v>681.3878031466945</c:v>
                </c:pt>
                <c:pt idx="14">
                  <c:v>698.4078637631304</c:v>
                </c:pt>
                <c:pt idx="15">
                  <c:v>708.0944345471798</c:v>
                </c:pt>
                <c:pt idx="16">
                  <c:v>705.9077253794701</c:v>
                </c:pt>
                <c:pt idx="17">
                  <c:v>702.9254320957396</c:v>
                </c:pt>
                <c:pt idx="18">
                  <c:v>709.0731932484363</c:v>
                </c:pt>
                <c:pt idx="19">
                  <c:v>705.9380368756601</c:v>
                </c:pt>
                <c:pt idx="20">
                  <c:v>705.5904396783878</c:v>
                </c:pt>
                <c:pt idx="21">
                  <c:v>729.8017117484636</c:v>
                </c:pt>
                <c:pt idx="22">
                  <c:v>748.7111651330241</c:v>
                </c:pt>
                <c:pt idx="23">
                  <c:v>759.4300360171683</c:v>
                </c:pt>
                <c:pt idx="24">
                  <c:v>750.046107273345</c:v>
                </c:pt>
                <c:pt idx="25">
                  <c:v>754.441395036816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'Child ben compare all'!$J$3:$J$4</c:f>
              <c:strCache>
                <c:ptCount val="1"/>
                <c:pt idx="0">
                  <c:v>Child benefits values, 2018 legislation</c:v>
                </c:pt>
              </c:strCache>
            </c:strRef>
          </c:tx>
          <c:spPr>
            <a:ln w="76200" cmpd="sng">
              <a:solidFill>
                <a:schemeClr val="accent3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all'!$J$5:$J$30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514.5161299253593</c:v>
                </c:pt>
                <c:pt idx="4">
                  <c:v>480.2218097192015</c:v>
                </c:pt>
                <c:pt idx="5">
                  <c:v>477.7697848879508</c:v>
                </c:pt>
                <c:pt idx="6">
                  <c:v>481.749690981855</c:v>
                </c:pt>
                <c:pt idx="7">
                  <c:v>474.5541237683332</c:v>
                </c:pt>
                <c:pt idx="8">
                  <c:v>472.7318664794253</c:v>
                </c:pt>
                <c:pt idx="9">
                  <c:v>472.7387405639568</c:v>
                </c:pt>
                <c:pt idx="10">
                  <c:v>475.414321809408</c:v>
                </c:pt>
                <c:pt idx="11">
                  <c:v>471.0921603981865</c:v>
                </c:pt>
                <c:pt idx="12">
                  <c:v>463.9925323967192</c:v>
                </c:pt>
                <c:pt idx="13">
                  <c:v>459.6771099836273</c:v>
                </c:pt>
                <c:pt idx="14">
                  <c:v>457.0463835993194</c:v>
                </c:pt>
                <c:pt idx="15">
                  <c:v>457.7115182643402</c:v>
                </c:pt>
                <c:pt idx="16">
                  <c:v>449.1713766400905</c:v>
                </c:pt>
                <c:pt idx="17">
                  <c:v>449.2538304281932</c:v>
                </c:pt>
                <c:pt idx="18">
                  <c:v>452.0894853210446</c:v>
                </c:pt>
                <c:pt idx="19">
                  <c:v>454.8052130857914</c:v>
                </c:pt>
                <c:pt idx="20">
                  <c:v>441.4774802031588</c:v>
                </c:pt>
                <c:pt idx="21">
                  <c:v>439.2669676384629</c:v>
                </c:pt>
                <c:pt idx="22">
                  <c:v>439.6939760660543</c:v>
                </c:pt>
                <c:pt idx="23">
                  <c:v>443.163932103638</c:v>
                </c:pt>
                <c:pt idx="24">
                  <c:v>439.9251120623131</c:v>
                </c:pt>
                <c:pt idx="25">
                  <c:v>436.1254744564908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'Child ben compare all'!$K$3:$K$4</c:f>
              <c:strCache>
                <c:ptCount val="1"/>
                <c:pt idx="0">
                  <c:v>Child benefits values, 2017 legislation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all'!$K$5:$K$30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514.5161299253593</c:v>
                </c:pt>
                <c:pt idx="4">
                  <c:v>481.2942832572219</c:v>
                </c:pt>
                <c:pt idx="5">
                  <c:v>487.7174137407143</c:v>
                </c:pt>
                <c:pt idx="6">
                  <c:v>492.7997893730546</c:v>
                </c:pt>
                <c:pt idx="7">
                  <c:v>492.7900595045948</c:v>
                </c:pt>
                <c:pt idx="8">
                  <c:v>486.6007122999873</c:v>
                </c:pt>
                <c:pt idx="9">
                  <c:v>483.4492135651196</c:v>
                </c:pt>
                <c:pt idx="10">
                  <c:v>490.2781718338692</c:v>
                </c:pt>
                <c:pt idx="11">
                  <c:v>488.9274484510652</c:v>
                </c:pt>
                <c:pt idx="12">
                  <c:v>495.8034979279189</c:v>
                </c:pt>
                <c:pt idx="13">
                  <c:v>495.1811703556665</c:v>
                </c:pt>
                <c:pt idx="14">
                  <c:v>497.965523865766</c:v>
                </c:pt>
                <c:pt idx="15">
                  <c:v>495.0657251205375</c:v>
                </c:pt>
                <c:pt idx="16">
                  <c:v>494.4550033410636</c:v>
                </c:pt>
                <c:pt idx="17">
                  <c:v>498.346712266989</c:v>
                </c:pt>
                <c:pt idx="18">
                  <c:v>502.7610505937064</c:v>
                </c:pt>
                <c:pt idx="19">
                  <c:v>498.0868104834814</c:v>
                </c:pt>
                <c:pt idx="20">
                  <c:v>499.8976235099406</c:v>
                </c:pt>
                <c:pt idx="21">
                  <c:v>493.5034841484069</c:v>
                </c:pt>
                <c:pt idx="22">
                  <c:v>492.2294287029379</c:v>
                </c:pt>
                <c:pt idx="23">
                  <c:v>500.0020437933194</c:v>
                </c:pt>
                <c:pt idx="24">
                  <c:v>500.5853165508313</c:v>
                </c:pt>
                <c:pt idx="25">
                  <c:v>490.392184735911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'Child ben compare all'!$L$3:$L$4</c:f>
              <c:strCache>
                <c:ptCount val="1"/>
                <c:pt idx="0">
                  <c:v>Child benefits values, 2015 legislation with moratoriums</c:v>
                </c:pt>
              </c:strCache>
            </c:strRef>
          </c:tx>
          <c:spPr>
            <a:ln w="19050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all'!$L$5:$L$30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494.8804623489933</c:v>
                </c:pt>
                <c:pt idx="2">
                  <c:v>545.0446776157485</c:v>
                </c:pt>
                <c:pt idx="3">
                  <c:v>502.8825005112579</c:v>
                </c:pt>
                <c:pt idx="4">
                  <c:v>469.6274042751022</c:v>
                </c:pt>
                <c:pt idx="5">
                  <c:v>473.0033188509034</c:v>
                </c:pt>
                <c:pt idx="6">
                  <c:v>469.146824026879</c:v>
                </c:pt>
                <c:pt idx="7">
                  <c:v>471.9615945169588</c:v>
                </c:pt>
                <c:pt idx="8">
                  <c:v>470.4123781803055</c:v>
                </c:pt>
                <c:pt idx="9">
                  <c:v>474.871429005194</c:v>
                </c:pt>
                <c:pt idx="10">
                  <c:v>477.8398328670003</c:v>
                </c:pt>
                <c:pt idx="11">
                  <c:v>477.8408706044373</c:v>
                </c:pt>
                <c:pt idx="12">
                  <c:v>472.6535369618675</c:v>
                </c:pt>
                <c:pt idx="13">
                  <c:v>479.1351922608903</c:v>
                </c:pt>
                <c:pt idx="14">
                  <c:v>478.2892580984897</c:v>
                </c:pt>
                <c:pt idx="15">
                  <c:v>483.5637724504334</c:v>
                </c:pt>
                <c:pt idx="16">
                  <c:v>481.7203575189955</c:v>
                </c:pt>
                <c:pt idx="17">
                  <c:v>485.7734952208686</c:v>
                </c:pt>
                <c:pt idx="18">
                  <c:v>482.3105003531442</c:v>
                </c:pt>
                <c:pt idx="19">
                  <c:v>474.2594696517838</c:v>
                </c:pt>
                <c:pt idx="20">
                  <c:v>484.620489222831</c:v>
                </c:pt>
                <c:pt idx="21">
                  <c:v>482.1534779978743</c:v>
                </c:pt>
                <c:pt idx="22">
                  <c:v>483.1458467329475</c:v>
                </c:pt>
                <c:pt idx="23">
                  <c:v>482.3139825330366</c:v>
                </c:pt>
                <c:pt idx="24">
                  <c:v>468.4942449365786</c:v>
                </c:pt>
                <c:pt idx="25">
                  <c:v>472.1368399576243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'Child ben compare all'!$M$3:$M$4</c:f>
              <c:strCache>
                <c:ptCount val="1"/>
                <c:pt idx="0">
                  <c:v>Child benefits values, 2015 legislation without moratoriums</c:v>
                </c:pt>
              </c:strCache>
            </c:strRef>
          </c:tx>
          <c:spPr>
            <a:ln w="19050" cmpd="sng"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numRef>
              <c:f>'Child ben compare all'!$A$5:$A$30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 compare all'!$M$5:$M$30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502.3538251382093</c:v>
                </c:pt>
                <c:pt idx="4">
                  <c:v>471.9004827518409</c:v>
                </c:pt>
                <c:pt idx="5">
                  <c:v>470.9018739011738</c:v>
                </c:pt>
                <c:pt idx="6">
                  <c:v>469.5848612796812</c:v>
                </c:pt>
                <c:pt idx="7">
                  <c:v>470.4906125319994</c:v>
                </c:pt>
                <c:pt idx="8">
                  <c:v>471.16158982069</c:v>
                </c:pt>
                <c:pt idx="9">
                  <c:v>472.0545830523062</c:v>
                </c:pt>
                <c:pt idx="10">
                  <c:v>468.3947302144686</c:v>
                </c:pt>
                <c:pt idx="11">
                  <c:v>471.7382304984846</c:v>
                </c:pt>
                <c:pt idx="12">
                  <c:v>475.1405076629561</c:v>
                </c:pt>
                <c:pt idx="13">
                  <c:v>481.0515854101379</c:v>
                </c:pt>
                <c:pt idx="14">
                  <c:v>479.2407778726265</c:v>
                </c:pt>
                <c:pt idx="15">
                  <c:v>475.3506709153925</c:v>
                </c:pt>
                <c:pt idx="16">
                  <c:v>482.2196641999062</c:v>
                </c:pt>
                <c:pt idx="17">
                  <c:v>476.7300600998105</c:v>
                </c:pt>
                <c:pt idx="18">
                  <c:v>468.5802660195749</c:v>
                </c:pt>
                <c:pt idx="19">
                  <c:v>472.3920639254456</c:v>
                </c:pt>
                <c:pt idx="20">
                  <c:v>464.235681364656</c:v>
                </c:pt>
                <c:pt idx="21">
                  <c:v>460.7122569609052</c:v>
                </c:pt>
                <c:pt idx="22">
                  <c:v>466.3163036388135</c:v>
                </c:pt>
                <c:pt idx="23">
                  <c:v>461.297131943345</c:v>
                </c:pt>
                <c:pt idx="24">
                  <c:v>463.0365092010802</c:v>
                </c:pt>
                <c:pt idx="25">
                  <c:v>464.3924757093951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33864"/>
        <c:axId val="-2109330680"/>
      </c:lineChart>
      <c:catAx>
        <c:axId val="-210933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9330680"/>
        <c:crosses val="autoZero"/>
        <c:auto val="1"/>
        <c:lblAlgn val="ctr"/>
        <c:lblOffset val="100"/>
        <c:noMultiLvlLbl val="0"/>
      </c:catAx>
      <c:valAx>
        <c:axId val="-2109330680"/>
        <c:scaling>
          <c:orientation val="minMax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9333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941013952203"/>
          <c:y val="0.0168004465859678"/>
          <c:w val="0.333702260901598"/>
          <c:h val="0.9589364202609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 2018 leg'!$N$2:$N$3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 2018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leg'!$N$4:$N$29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492.6421992865866</c:v>
                </c:pt>
                <c:pt idx="2">
                  <c:v>545.8153165466765</c:v>
                </c:pt>
                <c:pt idx="3">
                  <c:v>505.5440328754117</c:v>
                </c:pt>
                <c:pt idx="4">
                  <c:v>476.5008959422203</c:v>
                </c:pt>
                <c:pt idx="5">
                  <c:v>478.6340650134401</c:v>
                </c:pt>
                <c:pt idx="6">
                  <c:v>481.2943150592239</c:v>
                </c:pt>
                <c:pt idx="7">
                  <c:v>474.8823881545763</c:v>
                </c:pt>
                <c:pt idx="8">
                  <c:v>473.9304620093598</c:v>
                </c:pt>
                <c:pt idx="9">
                  <c:v>474.3594965385418</c:v>
                </c:pt>
                <c:pt idx="10">
                  <c:v>475.1766073586573</c:v>
                </c:pt>
                <c:pt idx="11">
                  <c:v>476.1825509950716</c:v>
                </c:pt>
                <c:pt idx="12">
                  <c:v>478.8133076465245</c:v>
                </c:pt>
                <c:pt idx="13">
                  <c:v>481.9578187064096</c:v>
                </c:pt>
                <c:pt idx="14">
                  <c:v>479.5828082130476</c:v>
                </c:pt>
                <c:pt idx="15">
                  <c:v>480.0985238327492</c:v>
                </c:pt>
                <c:pt idx="16">
                  <c:v>479.0245154878826</c:v>
                </c:pt>
                <c:pt idx="17">
                  <c:v>467.6766594119665</c:v>
                </c:pt>
                <c:pt idx="18">
                  <c:v>467.235261655953</c:v>
                </c:pt>
                <c:pt idx="19">
                  <c:v>466.4936289599105</c:v>
                </c:pt>
                <c:pt idx="20">
                  <c:v>463.9338187145723</c:v>
                </c:pt>
                <c:pt idx="21">
                  <c:v>468.2815025597784</c:v>
                </c:pt>
                <c:pt idx="22">
                  <c:v>465.4285710080247</c:v>
                </c:pt>
                <c:pt idx="23">
                  <c:v>464.1811268289752</c:v>
                </c:pt>
                <c:pt idx="24">
                  <c:v>459.7960183715382</c:v>
                </c:pt>
                <c:pt idx="25">
                  <c:v>463.1104613347302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2018 leg'!$O$2:$O$3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2018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leg'!$O$4:$O$29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460.7769292389659</c:v>
                </c:pt>
                <c:pt idx="4">
                  <c:v>427.03265988771</c:v>
                </c:pt>
                <c:pt idx="5">
                  <c:v>420.762294164348</c:v>
                </c:pt>
                <c:pt idx="6">
                  <c:v>425.9236028217366</c:v>
                </c:pt>
                <c:pt idx="7">
                  <c:v>422.8763423506249</c:v>
                </c:pt>
                <c:pt idx="8">
                  <c:v>417.2690180096233</c:v>
                </c:pt>
                <c:pt idx="9">
                  <c:v>409.855300432182</c:v>
                </c:pt>
                <c:pt idx="10">
                  <c:v>411.8810854280717</c:v>
                </c:pt>
                <c:pt idx="11">
                  <c:v>413.3261473609383</c:v>
                </c:pt>
                <c:pt idx="12">
                  <c:v>412.7507468919243</c:v>
                </c:pt>
                <c:pt idx="13">
                  <c:v>416.2101227712228</c:v>
                </c:pt>
                <c:pt idx="14">
                  <c:v>412.3830915983165</c:v>
                </c:pt>
                <c:pt idx="15">
                  <c:v>407.0802328212143</c:v>
                </c:pt>
                <c:pt idx="16">
                  <c:v>411.0023437838945</c:v>
                </c:pt>
                <c:pt idx="17">
                  <c:v>405.0158789030792</c:v>
                </c:pt>
                <c:pt idx="18">
                  <c:v>403.7694441327832</c:v>
                </c:pt>
                <c:pt idx="19">
                  <c:v>391.2260799975718</c:v>
                </c:pt>
                <c:pt idx="20">
                  <c:v>395.6457785614712</c:v>
                </c:pt>
                <c:pt idx="21">
                  <c:v>392.0824763534793</c:v>
                </c:pt>
                <c:pt idx="22">
                  <c:v>390.4124028792304</c:v>
                </c:pt>
                <c:pt idx="23">
                  <c:v>390.8956499942365</c:v>
                </c:pt>
                <c:pt idx="24">
                  <c:v>385.048897003631</c:v>
                </c:pt>
                <c:pt idx="25">
                  <c:v>386.8033407073564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2018 leg'!$P$2:$P$3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 2018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626.5489668846079</c:v>
                </c:pt>
                <c:pt idx="5">
                  <c:v>648.1455151503803</c:v>
                </c:pt>
                <c:pt idx="6">
                  <c:v>642.8872683158615</c:v>
                </c:pt>
                <c:pt idx="7">
                  <c:v>636.115991558736</c:v>
                </c:pt>
                <c:pt idx="8">
                  <c:v>640.2818916993622</c:v>
                </c:pt>
                <c:pt idx="9">
                  <c:v>642.0772168310561</c:v>
                </c:pt>
                <c:pt idx="10">
                  <c:v>639.3644063601818</c:v>
                </c:pt>
                <c:pt idx="11">
                  <c:v>628.3985323219122</c:v>
                </c:pt>
                <c:pt idx="12">
                  <c:v>650.311239498479</c:v>
                </c:pt>
                <c:pt idx="13">
                  <c:v>657.733602286337</c:v>
                </c:pt>
                <c:pt idx="14">
                  <c:v>648.9154598709317</c:v>
                </c:pt>
                <c:pt idx="15">
                  <c:v>654.4359342734694</c:v>
                </c:pt>
                <c:pt idx="16">
                  <c:v>651.8798480485268</c:v>
                </c:pt>
                <c:pt idx="17">
                  <c:v>642.9600113304195</c:v>
                </c:pt>
                <c:pt idx="18">
                  <c:v>640.5613374713977</c:v>
                </c:pt>
                <c:pt idx="19">
                  <c:v>649.6645112080514</c:v>
                </c:pt>
                <c:pt idx="20">
                  <c:v>644.015022261837</c:v>
                </c:pt>
                <c:pt idx="21">
                  <c:v>631.4228747249192</c:v>
                </c:pt>
                <c:pt idx="22">
                  <c:v>636.582285402302</c:v>
                </c:pt>
                <c:pt idx="23">
                  <c:v>638.5444621996151</c:v>
                </c:pt>
                <c:pt idx="24">
                  <c:v>647.0928246636265</c:v>
                </c:pt>
                <c:pt idx="25">
                  <c:v>657.5432236820628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2018 leg'!$Q$2:$Q$3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2018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514.5810394284185</c:v>
                </c:pt>
                <c:pt idx="4">
                  <c:v>481.261853398067</c:v>
                </c:pt>
                <c:pt idx="5">
                  <c:v>479.682323350575</c:v>
                </c:pt>
                <c:pt idx="6">
                  <c:v>482.3365726646001</c:v>
                </c:pt>
                <c:pt idx="7">
                  <c:v>477.6626724857531</c:v>
                </c:pt>
                <c:pt idx="8">
                  <c:v>475.7823437946195</c:v>
                </c:pt>
                <c:pt idx="9">
                  <c:v>470.248691373476</c:v>
                </c:pt>
                <c:pt idx="10">
                  <c:v>473.1156035141009</c:v>
                </c:pt>
                <c:pt idx="11">
                  <c:v>471.7647623803906</c:v>
                </c:pt>
                <c:pt idx="12">
                  <c:v>475.2648232593854</c:v>
                </c:pt>
                <c:pt idx="13">
                  <c:v>476.0867227256782</c:v>
                </c:pt>
                <c:pt idx="14">
                  <c:v>473.1933996893613</c:v>
                </c:pt>
                <c:pt idx="15">
                  <c:v>467.740732668739</c:v>
                </c:pt>
                <c:pt idx="16">
                  <c:v>471.5383116451299</c:v>
                </c:pt>
                <c:pt idx="17">
                  <c:v>459.465731767561</c:v>
                </c:pt>
                <c:pt idx="18">
                  <c:v>459.0585741056996</c:v>
                </c:pt>
                <c:pt idx="19">
                  <c:v>449.9578979049735</c:v>
                </c:pt>
                <c:pt idx="20">
                  <c:v>450.660788963573</c:v>
                </c:pt>
                <c:pt idx="21">
                  <c:v>452.5753914814843</c:v>
                </c:pt>
                <c:pt idx="22">
                  <c:v>447.7576759656771</c:v>
                </c:pt>
                <c:pt idx="23">
                  <c:v>449.70931883516</c:v>
                </c:pt>
                <c:pt idx="24">
                  <c:v>445.4917622706346</c:v>
                </c:pt>
                <c:pt idx="25">
                  <c:v>448.2141441923685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80840"/>
        <c:axId val="-2133877912"/>
      </c:lineChart>
      <c:lineChart>
        <c:grouping val="standard"/>
        <c:varyColors val="0"/>
        <c:ser>
          <c:idx val="0"/>
          <c:order val="0"/>
          <c:tx>
            <c:strRef>
              <c:f>'Child benefits values 2018 leg'!$M$2:$M$3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 2018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leg'!$M$4:$M$29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6163.289117964</c:v>
                </c:pt>
                <c:pt idx="3">
                  <c:v>6170.27944290459</c:v>
                </c:pt>
                <c:pt idx="4">
                  <c:v>6200.693914205321</c:v>
                </c:pt>
                <c:pt idx="5">
                  <c:v>6166.816214532205</c:v>
                </c:pt>
                <c:pt idx="6">
                  <c:v>6136.146169449928</c:v>
                </c:pt>
                <c:pt idx="7">
                  <c:v>6100.0668211673</c:v>
                </c:pt>
                <c:pt idx="8">
                  <c:v>6094.373830039639</c:v>
                </c:pt>
                <c:pt idx="9">
                  <c:v>6062.597649587577</c:v>
                </c:pt>
                <c:pt idx="10">
                  <c:v>6046.677992786429</c:v>
                </c:pt>
                <c:pt idx="11">
                  <c:v>6013.49005582232</c:v>
                </c:pt>
                <c:pt idx="12">
                  <c:v>6019.06657259577</c:v>
                </c:pt>
                <c:pt idx="13">
                  <c:v>6022.318176411457</c:v>
                </c:pt>
                <c:pt idx="14">
                  <c:v>6003.31598636527</c:v>
                </c:pt>
                <c:pt idx="15">
                  <c:v>5986.18432986172</c:v>
                </c:pt>
                <c:pt idx="16">
                  <c:v>5965.959730248694</c:v>
                </c:pt>
                <c:pt idx="17">
                  <c:v>5956.943919202752</c:v>
                </c:pt>
                <c:pt idx="18">
                  <c:v>5908.000164091043</c:v>
                </c:pt>
                <c:pt idx="19">
                  <c:v>5895.328157500953</c:v>
                </c:pt>
                <c:pt idx="20">
                  <c:v>5877.865380540546</c:v>
                </c:pt>
                <c:pt idx="21">
                  <c:v>5838.693531492868</c:v>
                </c:pt>
                <c:pt idx="22">
                  <c:v>5804.242150557884</c:v>
                </c:pt>
                <c:pt idx="23">
                  <c:v>5780.680423671328</c:v>
                </c:pt>
                <c:pt idx="24">
                  <c:v>5775.561842857361</c:v>
                </c:pt>
                <c:pt idx="25">
                  <c:v>5778.598544238395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71880"/>
        <c:axId val="-2133874872"/>
      </c:lineChart>
      <c:catAx>
        <c:axId val="-213388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877912"/>
        <c:crosses val="autoZero"/>
        <c:auto val="1"/>
        <c:lblAlgn val="ctr"/>
        <c:lblOffset val="100"/>
        <c:noMultiLvlLbl val="0"/>
      </c:catAx>
      <c:valAx>
        <c:axId val="-213387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880840"/>
        <c:crosses val="autoZero"/>
        <c:crossBetween val="between"/>
      </c:valAx>
      <c:valAx>
        <c:axId val="-2133874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3871880"/>
        <c:crosses val="max"/>
        <c:crossBetween val="between"/>
      </c:valAx>
      <c:catAx>
        <c:axId val="-213387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38748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 2018 leg'!$AX$2:$AX$3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 2018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leg'!$AX$4:$AX$29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492.6421992865866</c:v>
                </c:pt>
                <c:pt idx="2">
                  <c:v>545.8153165466765</c:v>
                </c:pt>
                <c:pt idx="3">
                  <c:v>505.3121487399015</c:v>
                </c:pt>
                <c:pt idx="4">
                  <c:v>474.7133895985388</c:v>
                </c:pt>
                <c:pt idx="5">
                  <c:v>476.7891102095879</c:v>
                </c:pt>
                <c:pt idx="6">
                  <c:v>474.6996579108742</c:v>
                </c:pt>
                <c:pt idx="7">
                  <c:v>472.9395635124663</c:v>
                </c:pt>
                <c:pt idx="8">
                  <c:v>473.6378708123002</c:v>
                </c:pt>
                <c:pt idx="9">
                  <c:v>467.8395331516806</c:v>
                </c:pt>
                <c:pt idx="10">
                  <c:v>469.436369466884</c:v>
                </c:pt>
                <c:pt idx="11">
                  <c:v>470.0081568325398</c:v>
                </c:pt>
                <c:pt idx="12">
                  <c:v>465.9015088522349</c:v>
                </c:pt>
                <c:pt idx="13">
                  <c:v>457.9006522781729</c:v>
                </c:pt>
                <c:pt idx="14">
                  <c:v>472.0506923850818</c:v>
                </c:pt>
                <c:pt idx="15">
                  <c:v>471.0425817143098</c:v>
                </c:pt>
                <c:pt idx="16">
                  <c:v>472.5730312454726</c:v>
                </c:pt>
                <c:pt idx="17">
                  <c:v>472.8195166477346</c:v>
                </c:pt>
                <c:pt idx="18">
                  <c:v>465.9249288712427</c:v>
                </c:pt>
                <c:pt idx="19">
                  <c:v>453.165570226054</c:v>
                </c:pt>
                <c:pt idx="20">
                  <c:v>443.22518806501</c:v>
                </c:pt>
                <c:pt idx="21">
                  <c:v>442.3033938509923</c:v>
                </c:pt>
                <c:pt idx="22">
                  <c:v>448.007872932663</c:v>
                </c:pt>
                <c:pt idx="23">
                  <c:v>450.1621394838659</c:v>
                </c:pt>
                <c:pt idx="24">
                  <c:v>450.2104554665734</c:v>
                </c:pt>
                <c:pt idx="25">
                  <c:v>447.8080629855328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2018 leg'!$AY$2:$AY$3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2018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leg'!$AY$4:$AY$29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460.4962810311981</c:v>
                </c:pt>
                <c:pt idx="4">
                  <c:v>424.868230300528</c:v>
                </c:pt>
                <c:pt idx="5">
                  <c:v>422.0999476025191</c:v>
                </c:pt>
                <c:pt idx="6">
                  <c:v>422.1473879962454</c:v>
                </c:pt>
                <c:pt idx="7">
                  <c:v>417.0736843818531</c:v>
                </c:pt>
                <c:pt idx="8">
                  <c:v>414.5141716066252</c:v>
                </c:pt>
                <c:pt idx="9">
                  <c:v>410.6977512939193</c:v>
                </c:pt>
                <c:pt idx="10">
                  <c:v>409.8825911070849</c:v>
                </c:pt>
                <c:pt idx="11">
                  <c:v>409.3330331575428</c:v>
                </c:pt>
                <c:pt idx="12">
                  <c:v>404.4006430146109</c:v>
                </c:pt>
                <c:pt idx="13">
                  <c:v>404.8656158927123</c:v>
                </c:pt>
                <c:pt idx="14">
                  <c:v>409.6102486628668</c:v>
                </c:pt>
                <c:pt idx="15">
                  <c:v>412.1667432276514</c:v>
                </c:pt>
                <c:pt idx="16">
                  <c:v>410.2974260414983</c:v>
                </c:pt>
                <c:pt idx="17">
                  <c:v>406.850513171776</c:v>
                </c:pt>
                <c:pt idx="18">
                  <c:v>402.9222490697932</c:v>
                </c:pt>
                <c:pt idx="19">
                  <c:v>385.7305191146182</c:v>
                </c:pt>
                <c:pt idx="20">
                  <c:v>374.9596627462048</c:v>
                </c:pt>
                <c:pt idx="21">
                  <c:v>380.8915060768974</c:v>
                </c:pt>
                <c:pt idx="22">
                  <c:v>387.5534153279058</c:v>
                </c:pt>
                <c:pt idx="23">
                  <c:v>385.1725193281307</c:v>
                </c:pt>
                <c:pt idx="24">
                  <c:v>378.5993023034671</c:v>
                </c:pt>
                <c:pt idx="25">
                  <c:v>383.4012267959573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2018 leg'!$AZ$2:$AZ$3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 2018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626.2321780024993</c:v>
                </c:pt>
                <c:pt idx="5">
                  <c:v>645.0338483369986</c:v>
                </c:pt>
                <c:pt idx="6">
                  <c:v>637.9248855784915</c:v>
                </c:pt>
                <c:pt idx="7">
                  <c:v>650.5778067583843</c:v>
                </c:pt>
                <c:pt idx="8">
                  <c:v>651.390211725458</c:v>
                </c:pt>
                <c:pt idx="9">
                  <c:v>656.0184787573482</c:v>
                </c:pt>
                <c:pt idx="10">
                  <c:v>645.9816376192993</c:v>
                </c:pt>
                <c:pt idx="11">
                  <c:v>652.9597820460465</c:v>
                </c:pt>
                <c:pt idx="12">
                  <c:v>652.7072352627418</c:v>
                </c:pt>
                <c:pt idx="13">
                  <c:v>654.9270671833852</c:v>
                </c:pt>
                <c:pt idx="14">
                  <c:v>678.4722621476751</c:v>
                </c:pt>
                <c:pt idx="15">
                  <c:v>672.4185993094337</c:v>
                </c:pt>
                <c:pt idx="16">
                  <c:v>675.5997634811164</c:v>
                </c:pt>
                <c:pt idx="17">
                  <c:v>677.7508324928965</c:v>
                </c:pt>
                <c:pt idx="18">
                  <c:v>686.8502180616932</c:v>
                </c:pt>
                <c:pt idx="19">
                  <c:v>704.0578269256728</c:v>
                </c:pt>
                <c:pt idx="20">
                  <c:v>695.1634110750147</c:v>
                </c:pt>
                <c:pt idx="21">
                  <c:v>693.2407520637204</c:v>
                </c:pt>
                <c:pt idx="22">
                  <c:v>690.7486923390994</c:v>
                </c:pt>
                <c:pt idx="23">
                  <c:v>697.8836438946789</c:v>
                </c:pt>
                <c:pt idx="24">
                  <c:v>693.3823810144276</c:v>
                </c:pt>
                <c:pt idx="25">
                  <c:v>713.9403917823533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2018 leg'!$BA$2:$BA$3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2018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514.404590229343</c:v>
                </c:pt>
                <c:pt idx="4">
                  <c:v>479.6557389643844</c:v>
                </c:pt>
                <c:pt idx="5">
                  <c:v>478.3938426407088</c:v>
                </c:pt>
                <c:pt idx="6">
                  <c:v>477.7522159845571</c:v>
                </c:pt>
                <c:pt idx="7">
                  <c:v>473.9928168150651</c:v>
                </c:pt>
                <c:pt idx="8">
                  <c:v>475.5395239443945</c:v>
                </c:pt>
                <c:pt idx="9">
                  <c:v>471.7845268458335</c:v>
                </c:pt>
                <c:pt idx="10">
                  <c:v>470.6071576139484</c:v>
                </c:pt>
                <c:pt idx="11">
                  <c:v>469.7660304134204</c:v>
                </c:pt>
                <c:pt idx="12">
                  <c:v>464.0455652394766</c:v>
                </c:pt>
                <c:pt idx="13">
                  <c:v>462.0648948629586</c:v>
                </c:pt>
                <c:pt idx="14">
                  <c:v>469.2649227100102</c:v>
                </c:pt>
                <c:pt idx="15">
                  <c:v>470.8833785040363</c:v>
                </c:pt>
                <c:pt idx="16">
                  <c:v>472.5257910403242</c:v>
                </c:pt>
                <c:pt idx="17">
                  <c:v>467.5960430850697</c:v>
                </c:pt>
                <c:pt idx="18">
                  <c:v>463.394353743042</c:v>
                </c:pt>
                <c:pt idx="19">
                  <c:v>445.3136922971649</c:v>
                </c:pt>
                <c:pt idx="20">
                  <c:v>436.6185746221215</c:v>
                </c:pt>
                <c:pt idx="21">
                  <c:v>437.6357104417017</c:v>
                </c:pt>
                <c:pt idx="22">
                  <c:v>446.6333784316954</c:v>
                </c:pt>
                <c:pt idx="23">
                  <c:v>442.0763435732361</c:v>
                </c:pt>
                <c:pt idx="24">
                  <c:v>438.7434952106414</c:v>
                </c:pt>
                <c:pt idx="25">
                  <c:v>443.0963011802049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68920"/>
        <c:axId val="-2134571864"/>
      </c:lineChart>
      <c:lineChart>
        <c:grouping val="standard"/>
        <c:varyColors val="0"/>
        <c:ser>
          <c:idx val="0"/>
          <c:order val="0"/>
          <c:tx>
            <c:strRef>
              <c:f>'Child benefits values 2018 leg'!$AW$2:$AW$3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 2018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2018 leg'!$AW$4:$AW$29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6163.289117964</c:v>
                </c:pt>
                <c:pt idx="3">
                  <c:v>6176.057908131954</c:v>
                </c:pt>
                <c:pt idx="4">
                  <c:v>6296.009777147332</c:v>
                </c:pt>
                <c:pt idx="5">
                  <c:v>6388.286371142289</c:v>
                </c:pt>
                <c:pt idx="6">
                  <c:v>6476.829950962788</c:v>
                </c:pt>
                <c:pt idx="7">
                  <c:v>6596.754279752162</c:v>
                </c:pt>
                <c:pt idx="8">
                  <c:v>6684.609937533362</c:v>
                </c:pt>
                <c:pt idx="9">
                  <c:v>6792.204916332837</c:v>
                </c:pt>
                <c:pt idx="10">
                  <c:v>6924.788611470564</c:v>
                </c:pt>
                <c:pt idx="11">
                  <c:v>7041.005871703333</c:v>
                </c:pt>
                <c:pt idx="12">
                  <c:v>7168.481870613861</c:v>
                </c:pt>
                <c:pt idx="13">
                  <c:v>7293.776400553287</c:v>
                </c:pt>
                <c:pt idx="14">
                  <c:v>7432.24013112288</c:v>
                </c:pt>
                <c:pt idx="15">
                  <c:v>7578.63616960064</c:v>
                </c:pt>
                <c:pt idx="16">
                  <c:v>7682.75572258662</c:v>
                </c:pt>
                <c:pt idx="17">
                  <c:v>7798.843445370808</c:v>
                </c:pt>
                <c:pt idx="18">
                  <c:v>7929.893408087833</c:v>
                </c:pt>
                <c:pt idx="19">
                  <c:v>8071.835061745347</c:v>
                </c:pt>
                <c:pt idx="20">
                  <c:v>8161.893445714615</c:v>
                </c:pt>
                <c:pt idx="21">
                  <c:v>8345.733729600688</c:v>
                </c:pt>
                <c:pt idx="22">
                  <c:v>8469.441965958278</c:v>
                </c:pt>
                <c:pt idx="23">
                  <c:v>8622.902664498957</c:v>
                </c:pt>
                <c:pt idx="24">
                  <c:v>8745.18382788833</c:v>
                </c:pt>
                <c:pt idx="25">
                  <c:v>8888.356225209902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77880"/>
        <c:axId val="-2134574904"/>
      </c:lineChart>
      <c:catAx>
        <c:axId val="-213456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571864"/>
        <c:crosses val="autoZero"/>
        <c:auto val="1"/>
        <c:lblAlgn val="ctr"/>
        <c:lblOffset val="100"/>
        <c:noMultiLvlLbl val="0"/>
      </c:catAx>
      <c:valAx>
        <c:axId val="-213457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568920"/>
        <c:crosses val="autoZero"/>
        <c:crossBetween val="between"/>
      </c:valAx>
      <c:valAx>
        <c:axId val="-2134574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4577880"/>
        <c:crosses val="max"/>
        <c:crossBetween val="between"/>
      </c:valAx>
      <c:catAx>
        <c:axId val="-2134577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45749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values 2017 leg'!$AG$2:$AG$3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values 2017 leg'!$AD$4:$AD$29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 2017 leg'!$AG$4:$AG$29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460.6721822953683</c:v>
                </c:pt>
                <c:pt idx="4">
                  <c:v>427.0860914108372</c:v>
                </c:pt>
                <c:pt idx="5">
                  <c:v>432.2386379504723</c:v>
                </c:pt>
                <c:pt idx="6">
                  <c:v>436.722236110415</c:v>
                </c:pt>
                <c:pt idx="7">
                  <c:v>437.4560484330129</c:v>
                </c:pt>
                <c:pt idx="8">
                  <c:v>429.3168121052064</c:v>
                </c:pt>
                <c:pt idx="9">
                  <c:v>423.10335306284</c:v>
                </c:pt>
                <c:pt idx="10">
                  <c:v>430.4761640842221</c:v>
                </c:pt>
                <c:pt idx="11">
                  <c:v>428.3242896878434</c:v>
                </c:pt>
                <c:pt idx="12">
                  <c:v>433.4180142438283</c:v>
                </c:pt>
                <c:pt idx="13">
                  <c:v>434.682883665898</c:v>
                </c:pt>
                <c:pt idx="14">
                  <c:v>435.7331297829866</c:v>
                </c:pt>
                <c:pt idx="15">
                  <c:v>431.5597327828044</c:v>
                </c:pt>
                <c:pt idx="16">
                  <c:v>436.135731096551</c:v>
                </c:pt>
                <c:pt idx="17">
                  <c:v>439.6156666835545</c:v>
                </c:pt>
                <c:pt idx="18">
                  <c:v>443.9781418210922</c:v>
                </c:pt>
                <c:pt idx="19">
                  <c:v>439.9797720961402</c:v>
                </c:pt>
                <c:pt idx="20">
                  <c:v>443.3532721522512</c:v>
                </c:pt>
                <c:pt idx="21">
                  <c:v>435.7228141221826</c:v>
                </c:pt>
                <c:pt idx="22">
                  <c:v>426.054141428771</c:v>
                </c:pt>
                <c:pt idx="23">
                  <c:v>443.8705995133956</c:v>
                </c:pt>
                <c:pt idx="24">
                  <c:v>438.494611641435</c:v>
                </c:pt>
                <c:pt idx="25">
                  <c:v>432.0880854196724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values 2017 leg'!$AH$2:$AH$3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values 2017 leg'!$AD$4:$AD$29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 2017 leg'!$AH$4:$AH$29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625.8257165266434</c:v>
                </c:pt>
                <c:pt idx="5">
                  <c:v>650.354003003481</c:v>
                </c:pt>
                <c:pt idx="6">
                  <c:v>658.8670963050193</c:v>
                </c:pt>
                <c:pt idx="7">
                  <c:v>666.4321637919951</c:v>
                </c:pt>
                <c:pt idx="8">
                  <c:v>654.832577028072</c:v>
                </c:pt>
                <c:pt idx="9">
                  <c:v>669.4868967527133</c:v>
                </c:pt>
                <c:pt idx="10">
                  <c:v>672.9125317202739</c:v>
                </c:pt>
                <c:pt idx="11">
                  <c:v>676.2132708822011</c:v>
                </c:pt>
                <c:pt idx="12">
                  <c:v>687.9568603433898</c:v>
                </c:pt>
                <c:pt idx="13">
                  <c:v>685.216627882299</c:v>
                </c:pt>
                <c:pt idx="14">
                  <c:v>702.6324438617019</c:v>
                </c:pt>
                <c:pt idx="15">
                  <c:v>706.0584945580253</c:v>
                </c:pt>
                <c:pt idx="16">
                  <c:v>702.3702832176098</c:v>
                </c:pt>
                <c:pt idx="17">
                  <c:v>703.925538003608</c:v>
                </c:pt>
                <c:pt idx="18">
                  <c:v>721.4151704122844</c:v>
                </c:pt>
                <c:pt idx="19">
                  <c:v>712.4840748015824</c:v>
                </c:pt>
                <c:pt idx="20">
                  <c:v>720.1453455199363</c:v>
                </c:pt>
                <c:pt idx="21">
                  <c:v>743.9538784252233</c:v>
                </c:pt>
                <c:pt idx="22">
                  <c:v>755.1836070624151</c:v>
                </c:pt>
                <c:pt idx="23">
                  <c:v>736.988167651006</c:v>
                </c:pt>
                <c:pt idx="24">
                  <c:v>745.2590385127483</c:v>
                </c:pt>
                <c:pt idx="25">
                  <c:v>761.8281501504415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values 2017 leg'!$AI$2:$AI$3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values 2017 leg'!$AD$4:$AD$29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 2017 leg'!$AI$4:$AI$29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514.5161299253593</c:v>
                </c:pt>
                <c:pt idx="4">
                  <c:v>481.2942832572219</c:v>
                </c:pt>
                <c:pt idx="5">
                  <c:v>487.7174137407143</c:v>
                </c:pt>
                <c:pt idx="6">
                  <c:v>492.7997893730546</c:v>
                </c:pt>
                <c:pt idx="7">
                  <c:v>492.7900595045948</c:v>
                </c:pt>
                <c:pt idx="8">
                  <c:v>486.6007122999873</c:v>
                </c:pt>
                <c:pt idx="9">
                  <c:v>483.4492135651196</c:v>
                </c:pt>
                <c:pt idx="10">
                  <c:v>490.2781718338692</c:v>
                </c:pt>
                <c:pt idx="11">
                  <c:v>488.9274484510652</c:v>
                </c:pt>
                <c:pt idx="12">
                  <c:v>495.8034979279189</c:v>
                </c:pt>
                <c:pt idx="13">
                  <c:v>495.1811703556665</c:v>
                </c:pt>
                <c:pt idx="14">
                  <c:v>497.965523865766</c:v>
                </c:pt>
                <c:pt idx="15">
                  <c:v>495.0657251205375</c:v>
                </c:pt>
                <c:pt idx="16">
                  <c:v>494.4550033410636</c:v>
                </c:pt>
                <c:pt idx="17">
                  <c:v>498.346712266989</c:v>
                </c:pt>
                <c:pt idx="18">
                  <c:v>502.7610505937064</c:v>
                </c:pt>
                <c:pt idx="19">
                  <c:v>498.0868104834814</c:v>
                </c:pt>
                <c:pt idx="20">
                  <c:v>499.8976235099406</c:v>
                </c:pt>
                <c:pt idx="21">
                  <c:v>493.5034841484069</c:v>
                </c:pt>
                <c:pt idx="22">
                  <c:v>492.2294287029379</c:v>
                </c:pt>
                <c:pt idx="23">
                  <c:v>500.0020437933194</c:v>
                </c:pt>
                <c:pt idx="24">
                  <c:v>500.5853165508313</c:v>
                </c:pt>
                <c:pt idx="25">
                  <c:v>490.392184735911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82568"/>
        <c:axId val="-2112177144"/>
      </c:scatterChart>
      <c:valAx>
        <c:axId val="-2112182568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2177144"/>
        <c:crosses val="autoZero"/>
        <c:crossBetween val="midCat"/>
      </c:valAx>
      <c:valAx>
        <c:axId val="-2112177144"/>
        <c:scaling>
          <c:orientation val="minMax"/>
          <c:max val="800.0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21825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 2017 leg'!$N$2:$N$3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 2017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leg'!$N$4:$N$29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492.6421992865866</c:v>
                </c:pt>
                <c:pt idx="2">
                  <c:v>545.8153165466765</c:v>
                </c:pt>
                <c:pt idx="3">
                  <c:v>505.5440328754117</c:v>
                </c:pt>
                <c:pt idx="4">
                  <c:v>476.5652768758125</c:v>
                </c:pt>
                <c:pt idx="5">
                  <c:v>481.0615586295651</c:v>
                </c:pt>
                <c:pt idx="6">
                  <c:v>477.641336644406</c:v>
                </c:pt>
                <c:pt idx="7">
                  <c:v>474.2023120186535</c:v>
                </c:pt>
                <c:pt idx="8">
                  <c:v>473.9400278722957</c:v>
                </c:pt>
                <c:pt idx="9">
                  <c:v>475.2971163166621</c:v>
                </c:pt>
                <c:pt idx="10">
                  <c:v>476.7612455069338</c:v>
                </c:pt>
                <c:pt idx="11">
                  <c:v>482.4503801132325</c:v>
                </c:pt>
                <c:pt idx="12">
                  <c:v>481.1890810080971</c:v>
                </c:pt>
                <c:pt idx="13">
                  <c:v>478.2120296714911</c:v>
                </c:pt>
                <c:pt idx="14">
                  <c:v>478.859149496667</c:v>
                </c:pt>
                <c:pt idx="15">
                  <c:v>483.3764148336942</c:v>
                </c:pt>
                <c:pt idx="16">
                  <c:v>477.8164793822515</c:v>
                </c:pt>
                <c:pt idx="17">
                  <c:v>471.5232618346017</c:v>
                </c:pt>
                <c:pt idx="18">
                  <c:v>471.7841769218502</c:v>
                </c:pt>
                <c:pt idx="19">
                  <c:v>470.1788295051691</c:v>
                </c:pt>
                <c:pt idx="20">
                  <c:v>462.8646868609754</c:v>
                </c:pt>
                <c:pt idx="21">
                  <c:v>465.6769570944548</c:v>
                </c:pt>
                <c:pt idx="22">
                  <c:v>467.3020349448846</c:v>
                </c:pt>
                <c:pt idx="23">
                  <c:v>460.2357723479039</c:v>
                </c:pt>
                <c:pt idx="24">
                  <c:v>463.068899819629</c:v>
                </c:pt>
                <c:pt idx="25">
                  <c:v>457.8981047489109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2017 leg'!$O$2:$O$3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2017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leg'!$O$4:$O$29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460.7769292389659</c:v>
                </c:pt>
                <c:pt idx="4">
                  <c:v>427.159043185162</c:v>
                </c:pt>
                <c:pt idx="5">
                  <c:v>428.5885608824493</c:v>
                </c:pt>
                <c:pt idx="6">
                  <c:v>428.7691968879881</c:v>
                </c:pt>
                <c:pt idx="7">
                  <c:v>418.4352479403542</c:v>
                </c:pt>
                <c:pt idx="8">
                  <c:v>417.6660845960147</c:v>
                </c:pt>
                <c:pt idx="9">
                  <c:v>421.16285510036</c:v>
                </c:pt>
                <c:pt idx="10">
                  <c:v>418.915930449067</c:v>
                </c:pt>
                <c:pt idx="11">
                  <c:v>415.0120154787249</c:v>
                </c:pt>
                <c:pt idx="12">
                  <c:v>409.4378757746081</c:v>
                </c:pt>
                <c:pt idx="13">
                  <c:v>410.9593030421153</c:v>
                </c:pt>
                <c:pt idx="14">
                  <c:v>408.9799332059558</c:v>
                </c:pt>
                <c:pt idx="15">
                  <c:v>412.7346787873121</c:v>
                </c:pt>
                <c:pt idx="16">
                  <c:v>410.0412559221542</c:v>
                </c:pt>
                <c:pt idx="17">
                  <c:v>403.9362954422658</c:v>
                </c:pt>
                <c:pt idx="18">
                  <c:v>401.2280303620497</c:v>
                </c:pt>
                <c:pt idx="19">
                  <c:v>400.9746587870143</c:v>
                </c:pt>
                <c:pt idx="20">
                  <c:v>396.4011976869247</c:v>
                </c:pt>
                <c:pt idx="21">
                  <c:v>393.2961421204161</c:v>
                </c:pt>
                <c:pt idx="22">
                  <c:v>393.2973669007242</c:v>
                </c:pt>
                <c:pt idx="23">
                  <c:v>388.8066153804172</c:v>
                </c:pt>
                <c:pt idx="24">
                  <c:v>386.1594718099933</c:v>
                </c:pt>
                <c:pt idx="25">
                  <c:v>377.5263438339967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2017 leg'!$P$2:$P$3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 2017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625.6659220523718</c:v>
                </c:pt>
                <c:pt idx="5">
                  <c:v>643.8590026286788</c:v>
                </c:pt>
                <c:pt idx="6">
                  <c:v>639.7919601428554</c:v>
                </c:pt>
                <c:pt idx="7">
                  <c:v>643.5472934695339</c:v>
                </c:pt>
                <c:pt idx="8">
                  <c:v>629.1260725807758</c:v>
                </c:pt>
                <c:pt idx="9">
                  <c:v>630.958465979682</c:v>
                </c:pt>
                <c:pt idx="10">
                  <c:v>636.8598694168534</c:v>
                </c:pt>
                <c:pt idx="11">
                  <c:v>650.9054679392202</c:v>
                </c:pt>
                <c:pt idx="12">
                  <c:v>649.1025399990842</c:v>
                </c:pt>
                <c:pt idx="13">
                  <c:v>637.4499279658626</c:v>
                </c:pt>
                <c:pt idx="14">
                  <c:v>648.5925387364358</c:v>
                </c:pt>
                <c:pt idx="15">
                  <c:v>651.8918046733234</c:v>
                </c:pt>
                <c:pt idx="16">
                  <c:v>627.6954315607044</c:v>
                </c:pt>
                <c:pt idx="17">
                  <c:v>623.4208316400568</c:v>
                </c:pt>
                <c:pt idx="18">
                  <c:v>659.8355177259231</c:v>
                </c:pt>
                <c:pt idx="19">
                  <c:v>644.5104687516388</c:v>
                </c:pt>
                <c:pt idx="20">
                  <c:v>638.9935693698317</c:v>
                </c:pt>
                <c:pt idx="21">
                  <c:v>640.6228092036158</c:v>
                </c:pt>
                <c:pt idx="22">
                  <c:v>646.5636093627014</c:v>
                </c:pt>
                <c:pt idx="23">
                  <c:v>646.695350664188</c:v>
                </c:pt>
                <c:pt idx="24">
                  <c:v>658.5102785342402</c:v>
                </c:pt>
                <c:pt idx="25">
                  <c:v>660.4915407035816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2017 leg'!$Q$2:$Q$3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2017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514.5810394284185</c:v>
                </c:pt>
                <c:pt idx="4">
                  <c:v>481.287781063315</c:v>
                </c:pt>
                <c:pt idx="5">
                  <c:v>484.8391604817472</c:v>
                </c:pt>
                <c:pt idx="6">
                  <c:v>484.1992743060071</c:v>
                </c:pt>
                <c:pt idx="7">
                  <c:v>479.2704029907987</c:v>
                </c:pt>
                <c:pt idx="8">
                  <c:v>477.0085790832332</c:v>
                </c:pt>
                <c:pt idx="9">
                  <c:v>478.4154490189738</c:v>
                </c:pt>
                <c:pt idx="10">
                  <c:v>476.4921680326295</c:v>
                </c:pt>
                <c:pt idx="11">
                  <c:v>480.0079491217778</c:v>
                </c:pt>
                <c:pt idx="12">
                  <c:v>475.3525157034042</c:v>
                </c:pt>
                <c:pt idx="13">
                  <c:v>472.5640255865115</c:v>
                </c:pt>
                <c:pt idx="14">
                  <c:v>471.2745270220395</c:v>
                </c:pt>
                <c:pt idx="15">
                  <c:v>473.4156269337585</c:v>
                </c:pt>
                <c:pt idx="16">
                  <c:v>467.6828378438394</c:v>
                </c:pt>
                <c:pt idx="17">
                  <c:v>463.0596276039801</c:v>
                </c:pt>
                <c:pt idx="18">
                  <c:v>460.1860492624403</c:v>
                </c:pt>
                <c:pt idx="19">
                  <c:v>457.3934304848605</c:v>
                </c:pt>
                <c:pt idx="20">
                  <c:v>454.4260297784988</c:v>
                </c:pt>
                <c:pt idx="21">
                  <c:v>453.500733180845</c:v>
                </c:pt>
                <c:pt idx="22">
                  <c:v>455.3599172287169</c:v>
                </c:pt>
                <c:pt idx="23">
                  <c:v>448.2253638829329</c:v>
                </c:pt>
                <c:pt idx="24">
                  <c:v>449.4323027626841</c:v>
                </c:pt>
                <c:pt idx="25">
                  <c:v>443.8259517516169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29640"/>
        <c:axId val="-2112126712"/>
      </c:lineChart>
      <c:lineChart>
        <c:grouping val="standard"/>
        <c:varyColors val="0"/>
        <c:ser>
          <c:idx val="0"/>
          <c:order val="0"/>
          <c:tx>
            <c:strRef>
              <c:f>'Child benefits values 2017 leg'!$M$2:$M$3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 2017 leg'!$L$4:$L$29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leg'!$M$4:$M$29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6163.289117964</c:v>
                </c:pt>
                <c:pt idx="3">
                  <c:v>6170.399220940158</c:v>
                </c:pt>
                <c:pt idx="4">
                  <c:v>6201.35947105634</c:v>
                </c:pt>
                <c:pt idx="5">
                  <c:v>6166.696627503923</c:v>
                </c:pt>
                <c:pt idx="6">
                  <c:v>6165.555537543688</c:v>
                </c:pt>
                <c:pt idx="7">
                  <c:v>6134.230691290305</c:v>
                </c:pt>
                <c:pt idx="8">
                  <c:v>6116.632345779546</c:v>
                </c:pt>
                <c:pt idx="9">
                  <c:v>6070.273780795222</c:v>
                </c:pt>
                <c:pt idx="10">
                  <c:v>6055.112786635161</c:v>
                </c:pt>
                <c:pt idx="11">
                  <c:v>6026.736364334165</c:v>
                </c:pt>
                <c:pt idx="12">
                  <c:v>6029.215829599098</c:v>
                </c:pt>
                <c:pt idx="13">
                  <c:v>5996.906546379858</c:v>
                </c:pt>
                <c:pt idx="14">
                  <c:v>5962.745285384389</c:v>
                </c:pt>
                <c:pt idx="15">
                  <c:v>5957.033138811752</c:v>
                </c:pt>
                <c:pt idx="16">
                  <c:v>5927.264009822227</c:v>
                </c:pt>
                <c:pt idx="17">
                  <c:v>5891.936804606134</c:v>
                </c:pt>
                <c:pt idx="18">
                  <c:v>5887.426881014775</c:v>
                </c:pt>
                <c:pt idx="19">
                  <c:v>5892.35375218832</c:v>
                </c:pt>
                <c:pt idx="20">
                  <c:v>5843.94933077981</c:v>
                </c:pt>
                <c:pt idx="21">
                  <c:v>5837.455718320949</c:v>
                </c:pt>
                <c:pt idx="22">
                  <c:v>5821.706834936847</c:v>
                </c:pt>
                <c:pt idx="23">
                  <c:v>5768.570798561088</c:v>
                </c:pt>
                <c:pt idx="24">
                  <c:v>5761.625954835897</c:v>
                </c:pt>
                <c:pt idx="25">
                  <c:v>5761.921248763086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20680"/>
        <c:axId val="-2112123672"/>
      </c:lineChart>
      <c:catAx>
        <c:axId val="-211212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126712"/>
        <c:crosses val="autoZero"/>
        <c:auto val="1"/>
        <c:lblAlgn val="ctr"/>
        <c:lblOffset val="100"/>
        <c:noMultiLvlLbl val="0"/>
      </c:catAx>
      <c:valAx>
        <c:axId val="-211212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129640"/>
        <c:crosses val="autoZero"/>
        <c:crossBetween val="between"/>
      </c:valAx>
      <c:valAx>
        <c:axId val="-2112123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2120680"/>
        <c:crosses val="max"/>
        <c:crossBetween val="between"/>
      </c:valAx>
      <c:catAx>
        <c:axId val="-2112120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21236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 2017 leg'!$AX$2:$AX$3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 2017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leg'!$AX$4:$AX$29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492.6421992865866</c:v>
                </c:pt>
                <c:pt idx="2">
                  <c:v>545.8153165466765</c:v>
                </c:pt>
                <c:pt idx="3">
                  <c:v>505.3121487399015</c:v>
                </c:pt>
                <c:pt idx="4">
                  <c:v>477.054362149322</c:v>
                </c:pt>
                <c:pt idx="5">
                  <c:v>485.8418702144626</c:v>
                </c:pt>
                <c:pt idx="6">
                  <c:v>494.4261882579825</c:v>
                </c:pt>
                <c:pt idx="7">
                  <c:v>499.7626737007022</c:v>
                </c:pt>
                <c:pt idx="8">
                  <c:v>498.571376375768</c:v>
                </c:pt>
                <c:pt idx="9">
                  <c:v>501.8527966091104</c:v>
                </c:pt>
                <c:pt idx="10">
                  <c:v>501.0817267423771</c:v>
                </c:pt>
                <c:pt idx="11">
                  <c:v>511.0976344036015</c:v>
                </c:pt>
                <c:pt idx="12">
                  <c:v>512.2509747583577</c:v>
                </c:pt>
                <c:pt idx="13">
                  <c:v>516.8876920346214</c:v>
                </c:pt>
                <c:pt idx="14">
                  <c:v>523.7020554690631</c:v>
                </c:pt>
                <c:pt idx="15">
                  <c:v>531.946457975871</c:v>
                </c:pt>
                <c:pt idx="16">
                  <c:v>535.3987483532027</c:v>
                </c:pt>
                <c:pt idx="17">
                  <c:v>527.1586381068448</c:v>
                </c:pt>
                <c:pt idx="18">
                  <c:v>528.0701395052384</c:v>
                </c:pt>
                <c:pt idx="19">
                  <c:v>544.3767738499394</c:v>
                </c:pt>
                <c:pt idx="20">
                  <c:v>536.0972194686426</c:v>
                </c:pt>
                <c:pt idx="21">
                  <c:v>545.0622668464625</c:v>
                </c:pt>
                <c:pt idx="22">
                  <c:v>539.9445150259353</c:v>
                </c:pt>
                <c:pt idx="23">
                  <c:v>538.3650160021991</c:v>
                </c:pt>
                <c:pt idx="24">
                  <c:v>540.3063458778221</c:v>
                </c:pt>
                <c:pt idx="25">
                  <c:v>530.5238864624104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2017 leg'!$AY$2:$AY$3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2017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leg'!$AY$4:$AY$29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407.5065743003434</c:v>
                </c:pt>
                <c:pt idx="2">
                  <c:v>500.8734363812712</c:v>
                </c:pt>
                <c:pt idx="3">
                  <c:v>460.4962810311981</c:v>
                </c:pt>
                <c:pt idx="4">
                  <c:v>427.2640947667066</c:v>
                </c:pt>
                <c:pt idx="5">
                  <c:v>433.3102989227466</c:v>
                </c:pt>
                <c:pt idx="6">
                  <c:v>439.4099085985542</c:v>
                </c:pt>
                <c:pt idx="7">
                  <c:v>447.6965433623353</c:v>
                </c:pt>
                <c:pt idx="8">
                  <c:v>438.9347956152674</c:v>
                </c:pt>
                <c:pt idx="9">
                  <c:v>440.2511902765926</c:v>
                </c:pt>
                <c:pt idx="10">
                  <c:v>438.5697172776042</c:v>
                </c:pt>
                <c:pt idx="11">
                  <c:v>443.5270860000224</c:v>
                </c:pt>
                <c:pt idx="12">
                  <c:v>447.0523745687357</c:v>
                </c:pt>
                <c:pt idx="13">
                  <c:v>455.163154623053</c:v>
                </c:pt>
                <c:pt idx="14">
                  <c:v>455.2008907239581</c:v>
                </c:pt>
                <c:pt idx="15">
                  <c:v>463.5446992028143</c:v>
                </c:pt>
                <c:pt idx="16">
                  <c:v>466.9499057175299</c:v>
                </c:pt>
                <c:pt idx="17">
                  <c:v>459.9866686545105</c:v>
                </c:pt>
                <c:pt idx="18">
                  <c:v>462.166864438909</c:v>
                </c:pt>
                <c:pt idx="19">
                  <c:v>465.3513991291496</c:v>
                </c:pt>
                <c:pt idx="20">
                  <c:v>464.6640413096722</c:v>
                </c:pt>
                <c:pt idx="21">
                  <c:v>469.1791059939454</c:v>
                </c:pt>
                <c:pt idx="22">
                  <c:v>461.6980935411259</c:v>
                </c:pt>
                <c:pt idx="23">
                  <c:v>458.9076299812051</c:v>
                </c:pt>
                <c:pt idx="24">
                  <c:v>449.3362383180699</c:v>
                </c:pt>
                <c:pt idx="25">
                  <c:v>454.4364463218324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2017 leg'!$AZ$2:$AZ$3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 2017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691.6199243203583</c:v>
                </c:pt>
                <c:pt idx="2">
                  <c:v>724.5056699132433</c:v>
                </c:pt>
                <c:pt idx="3">
                  <c:v>670.9136067096289</c:v>
                </c:pt>
                <c:pt idx="4">
                  <c:v>627.7131297220834</c:v>
                </c:pt>
                <c:pt idx="5">
                  <c:v>661.9813707264746</c:v>
                </c:pt>
                <c:pt idx="6">
                  <c:v>667.9585182348603</c:v>
                </c:pt>
                <c:pt idx="7">
                  <c:v>673.2455149976453</c:v>
                </c:pt>
                <c:pt idx="8">
                  <c:v>676.633474916216</c:v>
                </c:pt>
                <c:pt idx="9">
                  <c:v>706.1898226519736</c:v>
                </c:pt>
                <c:pt idx="10">
                  <c:v>701.028381200416</c:v>
                </c:pt>
                <c:pt idx="11">
                  <c:v>723.7418814508544</c:v>
                </c:pt>
                <c:pt idx="12">
                  <c:v>748.36567962188</c:v>
                </c:pt>
                <c:pt idx="13">
                  <c:v>738.7708894297281</c:v>
                </c:pt>
                <c:pt idx="14">
                  <c:v>753.6675606282378</c:v>
                </c:pt>
                <c:pt idx="15">
                  <c:v>773.6594736525698</c:v>
                </c:pt>
                <c:pt idx="16">
                  <c:v>759.2626624499865</c:v>
                </c:pt>
                <c:pt idx="17">
                  <c:v>756.6242158218397</c:v>
                </c:pt>
                <c:pt idx="18">
                  <c:v>775.0868493669044</c:v>
                </c:pt>
                <c:pt idx="19">
                  <c:v>803.2354780025047</c:v>
                </c:pt>
                <c:pt idx="20">
                  <c:v>808.4289777193653</c:v>
                </c:pt>
                <c:pt idx="21">
                  <c:v>859.3109273350675</c:v>
                </c:pt>
                <c:pt idx="22">
                  <c:v>854.6269652027994</c:v>
                </c:pt>
                <c:pt idx="23">
                  <c:v>862.7840439693483</c:v>
                </c:pt>
                <c:pt idx="24">
                  <c:v>896.4373454506806</c:v>
                </c:pt>
                <c:pt idx="25">
                  <c:v>865.8746451543502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2017 leg'!$BA$2:$BA$3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2017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507.6429699737692</c:v>
                </c:pt>
                <c:pt idx="2">
                  <c:v>557.338649051489</c:v>
                </c:pt>
                <c:pt idx="3">
                  <c:v>514.404590229343</c:v>
                </c:pt>
                <c:pt idx="4">
                  <c:v>481.8340939862514</c:v>
                </c:pt>
                <c:pt idx="5">
                  <c:v>489.9081011249423</c:v>
                </c:pt>
                <c:pt idx="6">
                  <c:v>495.9761162664433</c:v>
                </c:pt>
                <c:pt idx="7">
                  <c:v>503.1735861157196</c:v>
                </c:pt>
                <c:pt idx="8">
                  <c:v>499.1088347136645</c:v>
                </c:pt>
                <c:pt idx="9">
                  <c:v>500.2718222546343</c:v>
                </c:pt>
                <c:pt idx="10">
                  <c:v>499.1971851631111</c:v>
                </c:pt>
                <c:pt idx="11">
                  <c:v>508.3962609688332</c:v>
                </c:pt>
                <c:pt idx="12">
                  <c:v>509.7008075485408</c:v>
                </c:pt>
                <c:pt idx="13">
                  <c:v>514.0873184171115</c:v>
                </c:pt>
                <c:pt idx="14">
                  <c:v>518.1080650112746</c:v>
                </c:pt>
                <c:pt idx="15">
                  <c:v>521.2909488041187</c:v>
                </c:pt>
                <c:pt idx="16">
                  <c:v>521.2353021664616</c:v>
                </c:pt>
                <c:pt idx="17">
                  <c:v>514.2119525569428</c:v>
                </c:pt>
                <c:pt idx="18">
                  <c:v>515.5432921417346</c:v>
                </c:pt>
                <c:pt idx="19">
                  <c:v>521.5083605153847</c:v>
                </c:pt>
                <c:pt idx="20">
                  <c:v>515.4871758375078</c:v>
                </c:pt>
                <c:pt idx="21">
                  <c:v>520.2951000803747</c:v>
                </c:pt>
                <c:pt idx="22">
                  <c:v>515.0357199332261</c:v>
                </c:pt>
                <c:pt idx="23">
                  <c:v>511.5827505399542</c:v>
                </c:pt>
                <c:pt idx="24">
                  <c:v>507.1170331699795</c:v>
                </c:pt>
                <c:pt idx="25">
                  <c:v>505.4473412557523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75976"/>
        <c:axId val="-2112073048"/>
      </c:lineChart>
      <c:lineChart>
        <c:grouping val="standard"/>
        <c:varyColors val="0"/>
        <c:ser>
          <c:idx val="0"/>
          <c:order val="0"/>
          <c:tx>
            <c:strRef>
              <c:f>'Child benefits values 2017 leg'!$AW$2:$AW$3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 2017 leg'!$AV$4:$AV$29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2017 leg'!$AW$4:$AW$29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6163.289117964</c:v>
                </c:pt>
                <c:pt idx="3">
                  <c:v>6176.178218972924</c:v>
                </c:pt>
                <c:pt idx="4">
                  <c:v>6296.067353887214</c:v>
                </c:pt>
                <c:pt idx="5">
                  <c:v>6382.373192116243</c:v>
                </c:pt>
                <c:pt idx="6">
                  <c:v>6478.046954927705</c:v>
                </c:pt>
                <c:pt idx="7">
                  <c:v>6587.675009356116</c:v>
                </c:pt>
                <c:pt idx="8">
                  <c:v>6695.583022310911</c:v>
                </c:pt>
                <c:pt idx="9">
                  <c:v>6819.18044265142</c:v>
                </c:pt>
                <c:pt idx="10">
                  <c:v>6959.130822464545</c:v>
                </c:pt>
                <c:pt idx="11">
                  <c:v>7067.54686578066</c:v>
                </c:pt>
                <c:pt idx="12">
                  <c:v>7184.988232800643</c:v>
                </c:pt>
                <c:pt idx="13">
                  <c:v>7294.30050602172</c:v>
                </c:pt>
                <c:pt idx="14">
                  <c:v>7411.17564943453</c:v>
                </c:pt>
                <c:pt idx="15">
                  <c:v>7539.774393387655</c:v>
                </c:pt>
                <c:pt idx="16">
                  <c:v>7678.872874771468</c:v>
                </c:pt>
                <c:pt idx="17">
                  <c:v>7806.7752484512</c:v>
                </c:pt>
                <c:pt idx="18">
                  <c:v>7934.2337017768</c:v>
                </c:pt>
                <c:pt idx="19">
                  <c:v>8075.433937332229</c:v>
                </c:pt>
                <c:pt idx="20">
                  <c:v>8218.555681517848</c:v>
                </c:pt>
                <c:pt idx="21">
                  <c:v>8321.361822268278</c:v>
                </c:pt>
                <c:pt idx="22">
                  <c:v>8455.060315885428</c:v>
                </c:pt>
                <c:pt idx="23">
                  <c:v>8584.208431361195</c:v>
                </c:pt>
                <c:pt idx="24">
                  <c:v>8719.231384418437</c:v>
                </c:pt>
                <c:pt idx="25">
                  <c:v>8887.144389878274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67016"/>
        <c:axId val="-2112070008"/>
      </c:lineChart>
      <c:catAx>
        <c:axId val="-211207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073048"/>
        <c:crosses val="autoZero"/>
        <c:auto val="1"/>
        <c:lblAlgn val="ctr"/>
        <c:lblOffset val="100"/>
        <c:noMultiLvlLbl val="0"/>
      </c:catAx>
      <c:valAx>
        <c:axId val="-211207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75976"/>
        <c:crosses val="autoZero"/>
        <c:crossBetween val="between"/>
      </c:valAx>
      <c:valAx>
        <c:axId val="-2112070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2067016"/>
        <c:crosses val="max"/>
        <c:crossBetween val="between"/>
      </c:valAx>
      <c:catAx>
        <c:axId val="-2112067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20700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values 2015 mor'!$AG$2:$AG$3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values 2015 mor'!$AD$4:$AD$29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 2015 mor'!$AG$4:$AG$29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367.0774999509829</c:v>
                </c:pt>
                <c:pt idx="2">
                  <c:v>472.0387314650955</c:v>
                </c:pt>
                <c:pt idx="3">
                  <c:v>433.1966613145941</c:v>
                </c:pt>
                <c:pt idx="4">
                  <c:v>399.6231254550186</c:v>
                </c:pt>
                <c:pt idx="5">
                  <c:v>401.8959291423646</c:v>
                </c:pt>
                <c:pt idx="6">
                  <c:v>399.6076096327625</c:v>
                </c:pt>
                <c:pt idx="7">
                  <c:v>396.8046102910719</c:v>
                </c:pt>
                <c:pt idx="8">
                  <c:v>390.181648555228</c:v>
                </c:pt>
                <c:pt idx="9">
                  <c:v>395.9472607407288</c:v>
                </c:pt>
                <c:pt idx="10">
                  <c:v>401.5983387507233</c:v>
                </c:pt>
                <c:pt idx="11">
                  <c:v>398.7918492384184</c:v>
                </c:pt>
                <c:pt idx="12">
                  <c:v>399.061420425315</c:v>
                </c:pt>
                <c:pt idx="13">
                  <c:v>405.4155008563142</c:v>
                </c:pt>
                <c:pt idx="14">
                  <c:v>406.2750036844634</c:v>
                </c:pt>
                <c:pt idx="15">
                  <c:v>409.4799384325682</c:v>
                </c:pt>
                <c:pt idx="16">
                  <c:v>415.8226770751793</c:v>
                </c:pt>
                <c:pt idx="17">
                  <c:v>423.1563428296586</c:v>
                </c:pt>
                <c:pt idx="18">
                  <c:v>420.837811436908</c:v>
                </c:pt>
                <c:pt idx="19">
                  <c:v>411.8323081170033</c:v>
                </c:pt>
                <c:pt idx="20">
                  <c:v>422.5051533137787</c:v>
                </c:pt>
                <c:pt idx="21">
                  <c:v>418.1687014559408</c:v>
                </c:pt>
                <c:pt idx="22">
                  <c:v>419.1240455633025</c:v>
                </c:pt>
                <c:pt idx="23">
                  <c:v>417.1623467398806</c:v>
                </c:pt>
                <c:pt idx="24">
                  <c:v>405.4274349060365</c:v>
                </c:pt>
                <c:pt idx="25">
                  <c:v>411.4332507955673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values 2015 mor'!$AH$2:$AH$3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values 2015 mor'!$AD$4:$AD$29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 2015 mor'!$AH$4:$AH$29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723.4248220172844</c:v>
                </c:pt>
                <c:pt idx="3">
                  <c:v>671.6689697234688</c:v>
                </c:pt>
                <c:pt idx="4">
                  <c:v>632.7239254638143</c:v>
                </c:pt>
                <c:pt idx="5">
                  <c:v>650.0072089891041</c:v>
                </c:pt>
                <c:pt idx="6">
                  <c:v>646.3464142405981</c:v>
                </c:pt>
                <c:pt idx="7">
                  <c:v>665.5440241625289</c:v>
                </c:pt>
                <c:pt idx="8">
                  <c:v>678.0160495995941</c:v>
                </c:pt>
                <c:pt idx="9">
                  <c:v>663.3236297642057</c:v>
                </c:pt>
                <c:pt idx="10">
                  <c:v>669.8007074243422</c:v>
                </c:pt>
                <c:pt idx="11">
                  <c:v>680.6227932878584</c:v>
                </c:pt>
                <c:pt idx="12">
                  <c:v>682.2798169624105</c:v>
                </c:pt>
                <c:pt idx="13">
                  <c:v>698.1294482604967</c:v>
                </c:pt>
                <c:pt idx="14">
                  <c:v>700.684216839295</c:v>
                </c:pt>
                <c:pt idx="15">
                  <c:v>686.878581128955</c:v>
                </c:pt>
                <c:pt idx="16">
                  <c:v>698.6728851424496</c:v>
                </c:pt>
                <c:pt idx="17">
                  <c:v>707.2126271442993</c:v>
                </c:pt>
                <c:pt idx="18">
                  <c:v>711.9509079155586</c:v>
                </c:pt>
                <c:pt idx="19">
                  <c:v>729.868130518142</c:v>
                </c:pt>
                <c:pt idx="20">
                  <c:v>737.772996016367</c:v>
                </c:pt>
                <c:pt idx="21">
                  <c:v>748.2851542848751</c:v>
                </c:pt>
                <c:pt idx="22">
                  <c:v>742.1928130918876</c:v>
                </c:pt>
                <c:pt idx="23">
                  <c:v>745.1269298097964</c:v>
                </c:pt>
                <c:pt idx="24">
                  <c:v>732.7408963096348</c:v>
                </c:pt>
                <c:pt idx="25">
                  <c:v>756.5625358763501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values 2015 mor'!$AI$2:$AI$3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values 2015 mor'!$AD$4:$AD$29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 2015 mor'!$AI$4:$AI$29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494.8804623489933</c:v>
                </c:pt>
                <c:pt idx="2">
                  <c:v>545.0446776157485</c:v>
                </c:pt>
                <c:pt idx="3">
                  <c:v>502.8825005112579</c:v>
                </c:pt>
                <c:pt idx="4">
                  <c:v>469.6274042751022</c:v>
                </c:pt>
                <c:pt idx="5">
                  <c:v>473.0033188509034</c:v>
                </c:pt>
                <c:pt idx="6">
                  <c:v>469.146824026879</c:v>
                </c:pt>
                <c:pt idx="7">
                  <c:v>471.9615945169588</c:v>
                </c:pt>
                <c:pt idx="8">
                  <c:v>470.4123781803055</c:v>
                </c:pt>
                <c:pt idx="9">
                  <c:v>474.871429005194</c:v>
                </c:pt>
                <c:pt idx="10">
                  <c:v>477.8398328670003</c:v>
                </c:pt>
                <c:pt idx="11">
                  <c:v>477.8408706044373</c:v>
                </c:pt>
                <c:pt idx="12">
                  <c:v>472.6535369618675</c:v>
                </c:pt>
                <c:pt idx="13">
                  <c:v>479.1351922608903</c:v>
                </c:pt>
                <c:pt idx="14">
                  <c:v>478.2892580984897</c:v>
                </c:pt>
                <c:pt idx="15">
                  <c:v>483.5637724504334</c:v>
                </c:pt>
                <c:pt idx="16">
                  <c:v>481.7203575189955</c:v>
                </c:pt>
                <c:pt idx="17">
                  <c:v>485.7734952208686</c:v>
                </c:pt>
                <c:pt idx="18">
                  <c:v>482.3105003531442</c:v>
                </c:pt>
                <c:pt idx="19">
                  <c:v>474.2594696517838</c:v>
                </c:pt>
                <c:pt idx="20">
                  <c:v>484.620489222831</c:v>
                </c:pt>
                <c:pt idx="21">
                  <c:v>482.1534779978743</c:v>
                </c:pt>
                <c:pt idx="22">
                  <c:v>483.1458467329475</c:v>
                </c:pt>
                <c:pt idx="23">
                  <c:v>482.3139825330366</c:v>
                </c:pt>
                <c:pt idx="24">
                  <c:v>468.4942449365786</c:v>
                </c:pt>
                <c:pt idx="25">
                  <c:v>472.1368399576243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87944"/>
        <c:axId val="-2110882520"/>
      </c:scatterChart>
      <c:valAx>
        <c:axId val="-2110887944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0882520"/>
        <c:crosses val="autoZero"/>
        <c:crossBetween val="midCat"/>
      </c:valAx>
      <c:valAx>
        <c:axId val="-2110882520"/>
        <c:scaling>
          <c:orientation val="minMax"/>
          <c:max val="800.0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088794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 2015 mor'!$N$2:$N$3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 2015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mor'!$N$4:$N$29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479.2812878415587</c:v>
                </c:pt>
                <c:pt idx="2">
                  <c:v>534.0195267608071</c:v>
                </c:pt>
                <c:pt idx="3">
                  <c:v>495.1675667578644</c:v>
                </c:pt>
                <c:pt idx="4">
                  <c:v>466.1826079179489</c:v>
                </c:pt>
                <c:pt idx="5">
                  <c:v>470.6976780725078</c:v>
                </c:pt>
                <c:pt idx="6">
                  <c:v>466.0698778116925</c:v>
                </c:pt>
                <c:pt idx="7">
                  <c:v>467.1805298046465</c:v>
                </c:pt>
                <c:pt idx="8">
                  <c:v>464.079941649187</c:v>
                </c:pt>
                <c:pt idx="9">
                  <c:v>460.6184183256935</c:v>
                </c:pt>
                <c:pt idx="10">
                  <c:v>465.6567579302763</c:v>
                </c:pt>
                <c:pt idx="11">
                  <c:v>466.9244389678087</c:v>
                </c:pt>
                <c:pt idx="12">
                  <c:v>461.3138479462871</c:v>
                </c:pt>
                <c:pt idx="13">
                  <c:v>462.7812036365887</c:v>
                </c:pt>
                <c:pt idx="14">
                  <c:v>461.2282752841853</c:v>
                </c:pt>
                <c:pt idx="15">
                  <c:v>463.3089246870515</c:v>
                </c:pt>
                <c:pt idx="16">
                  <c:v>467.2701175531238</c:v>
                </c:pt>
                <c:pt idx="17">
                  <c:v>465.4774056268883</c:v>
                </c:pt>
                <c:pt idx="18">
                  <c:v>459.486271269412</c:v>
                </c:pt>
                <c:pt idx="19">
                  <c:v>459.3444134852385</c:v>
                </c:pt>
                <c:pt idx="20">
                  <c:v>457.873290150461</c:v>
                </c:pt>
                <c:pt idx="21">
                  <c:v>459.3585220517838</c:v>
                </c:pt>
                <c:pt idx="22">
                  <c:v>462.5907906427442</c:v>
                </c:pt>
                <c:pt idx="23">
                  <c:v>465.6519156831121</c:v>
                </c:pt>
                <c:pt idx="24">
                  <c:v>454.8623561230905</c:v>
                </c:pt>
                <c:pt idx="25">
                  <c:v>455.3978121631401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2015 mor'!$O$2:$O$3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2015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mor'!$O$4:$O$29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367.0774999509829</c:v>
                </c:pt>
                <c:pt idx="2">
                  <c:v>472.0387314650955</c:v>
                </c:pt>
                <c:pt idx="3">
                  <c:v>433.3290059389867</c:v>
                </c:pt>
                <c:pt idx="4">
                  <c:v>399.6434389996047</c:v>
                </c:pt>
                <c:pt idx="5">
                  <c:v>398.0832576827636</c:v>
                </c:pt>
                <c:pt idx="6">
                  <c:v>395.0456121806645</c:v>
                </c:pt>
                <c:pt idx="7">
                  <c:v>390.5656032451112</c:v>
                </c:pt>
                <c:pt idx="8">
                  <c:v>386.788978257308</c:v>
                </c:pt>
                <c:pt idx="9">
                  <c:v>379.0856613625547</c:v>
                </c:pt>
                <c:pt idx="10">
                  <c:v>385.9145783065528</c:v>
                </c:pt>
                <c:pt idx="11">
                  <c:v>388.8576765882626</c:v>
                </c:pt>
                <c:pt idx="12">
                  <c:v>381.6206559818686</c:v>
                </c:pt>
                <c:pt idx="13">
                  <c:v>378.9831811868523</c:v>
                </c:pt>
                <c:pt idx="14">
                  <c:v>372.081430776505</c:v>
                </c:pt>
                <c:pt idx="15">
                  <c:v>377.738863571716</c:v>
                </c:pt>
                <c:pt idx="16">
                  <c:v>388.0458441163788</c:v>
                </c:pt>
                <c:pt idx="17">
                  <c:v>385.8849025651938</c:v>
                </c:pt>
                <c:pt idx="18">
                  <c:v>381.5510293028559</c:v>
                </c:pt>
                <c:pt idx="19">
                  <c:v>379.0183046459311</c:v>
                </c:pt>
                <c:pt idx="20">
                  <c:v>373.6121094264055</c:v>
                </c:pt>
                <c:pt idx="21">
                  <c:v>377.3978372689958</c:v>
                </c:pt>
                <c:pt idx="22">
                  <c:v>373.6443327647383</c:v>
                </c:pt>
                <c:pt idx="23">
                  <c:v>379.061955839542</c:v>
                </c:pt>
                <c:pt idx="24">
                  <c:v>367.5771486478474</c:v>
                </c:pt>
                <c:pt idx="25">
                  <c:v>361.5745594636618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2015 mor'!$P$2:$P$3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 2015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723.4248220172844</c:v>
                </c:pt>
                <c:pt idx="3">
                  <c:v>671.6689697234688</c:v>
                </c:pt>
                <c:pt idx="4">
                  <c:v>632.4124659322715</c:v>
                </c:pt>
                <c:pt idx="5">
                  <c:v>654.2065082116992</c:v>
                </c:pt>
                <c:pt idx="6">
                  <c:v>639.6575620721678</c:v>
                </c:pt>
                <c:pt idx="7">
                  <c:v>638.718264518092</c:v>
                </c:pt>
                <c:pt idx="8">
                  <c:v>640.7378973604438</c:v>
                </c:pt>
                <c:pt idx="9">
                  <c:v>654.6113622969026</c:v>
                </c:pt>
                <c:pt idx="10">
                  <c:v>631.0311269346884</c:v>
                </c:pt>
                <c:pt idx="11">
                  <c:v>646.8722583246749</c:v>
                </c:pt>
                <c:pt idx="12">
                  <c:v>654.491641490519</c:v>
                </c:pt>
                <c:pt idx="13">
                  <c:v>652.8591607505832</c:v>
                </c:pt>
                <c:pt idx="14">
                  <c:v>665.6089113113888</c:v>
                </c:pt>
                <c:pt idx="15">
                  <c:v>637.5207111327573</c:v>
                </c:pt>
                <c:pt idx="16">
                  <c:v>649.625404955116</c:v>
                </c:pt>
                <c:pt idx="17">
                  <c:v>651.9757455668926</c:v>
                </c:pt>
                <c:pt idx="18">
                  <c:v>647.1403180464512</c:v>
                </c:pt>
                <c:pt idx="19">
                  <c:v>647.0512064089764</c:v>
                </c:pt>
                <c:pt idx="20">
                  <c:v>634.4780900867265</c:v>
                </c:pt>
                <c:pt idx="21">
                  <c:v>637.1340599548991</c:v>
                </c:pt>
                <c:pt idx="22">
                  <c:v>649.9353848970496</c:v>
                </c:pt>
                <c:pt idx="23">
                  <c:v>635.3900792549968</c:v>
                </c:pt>
                <c:pt idx="24">
                  <c:v>651.5589046200091</c:v>
                </c:pt>
                <c:pt idx="25">
                  <c:v>644.7301177442433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2015 mor'!$Q$2:$Q$3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2015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494.8804623489933</c:v>
                </c:pt>
                <c:pt idx="2">
                  <c:v>545.0446776157485</c:v>
                </c:pt>
                <c:pt idx="3">
                  <c:v>502.958484006009</c:v>
                </c:pt>
                <c:pt idx="4">
                  <c:v>469.722867465455</c:v>
                </c:pt>
                <c:pt idx="5">
                  <c:v>472.4186673711463</c:v>
                </c:pt>
                <c:pt idx="6">
                  <c:v>466.551474889452</c:v>
                </c:pt>
                <c:pt idx="7">
                  <c:v>464.7448783782793</c:v>
                </c:pt>
                <c:pt idx="8">
                  <c:v>462.1140455929925</c:v>
                </c:pt>
                <c:pt idx="9">
                  <c:v>459.0589678087819</c:v>
                </c:pt>
                <c:pt idx="10">
                  <c:v>460.8967769691295</c:v>
                </c:pt>
                <c:pt idx="11">
                  <c:v>463.7065546132667</c:v>
                </c:pt>
                <c:pt idx="12">
                  <c:v>456.9862828495066</c:v>
                </c:pt>
                <c:pt idx="13">
                  <c:v>454.7003949782039</c:v>
                </c:pt>
                <c:pt idx="14">
                  <c:v>450.0340568093452</c:v>
                </c:pt>
                <c:pt idx="15">
                  <c:v>450.2408769467046</c:v>
                </c:pt>
                <c:pt idx="16">
                  <c:v>457.4133914452672</c:v>
                </c:pt>
                <c:pt idx="17">
                  <c:v>452.5059705323168</c:v>
                </c:pt>
                <c:pt idx="18">
                  <c:v>447.6132544883005</c:v>
                </c:pt>
                <c:pt idx="19">
                  <c:v>445.308980216276</c:v>
                </c:pt>
                <c:pt idx="20">
                  <c:v>442.2906860584141</c:v>
                </c:pt>
                <c:pt idx="21">
                  <c:v>444.3360372544648</c:v>
                </c:pt>
                <c:pt idx="22">
                  <c:v>445.9328285614593</c:v>
                </c:pt>
                <c:pt idx="23">
                  <c:v>443.7782649369101</c:v>
                </c:pt>
                <c:pt idx="24">
                  <c:v>436.7173225618659</c:v>
                </c:pt>
                <c:pt idx="25">
                  <c:v>429.4969705536069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35016"/>
        <c:axId val="-2110832088"/>
      </c:lineChart>
      <c:lineChart>
        <c:grouping val="standard"/>
        <c:varyColors val="0"/>
        <c:ser>
          <c:idx val="0"/>
          <c:order val="0"/>
          <c:tx>
            <c:strRef>
              <c:f>'Child benefits values 2015 mor'!$M$2:$M$3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 2015 mor'!$L$4:$L$29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mor'!$M$4:$M$29</c:f>
              <c:numCache>
                <c:formatCode>General</c:formatCode>
                <c:ptCount val="26"/>
                <c:pt idx="0">
                  <c:v>6417.638218099326</c:v>
                </c:pt>
                <c:pt idx="1">
                  <c:v>5983.611423092965</c:v>
                </c:pt>
                <c:pt idx="2">
                  <c:v>6163.38323917122</c:v>
                </c:pt>
                <c:pt idx="3">
                  <c:v>6164.698879460585</c:v>
                </c:pt>
                <c:pt idx="4">
                  <c:v>6199.854918537387</c:v>
                </c:pt>
                <c:pt idx="5">
                  <c:v>6163.118114195328</c:v>
                </c:pt>
                <c:pt idx="6">
                  <c:v>6123.019469230686</c:v>
                </c:pt>
                <c:pt idx="7">
                  <c:v>6119.025864258304</c:v>
                </c:pt>
                <c:pt idx="8">
                  <c:v>6096.238087597319</c:v>
                </c:pt>
                <c:pt idx="9">
                  <c:v>6074.202198860867</c:v>
                </c:pt>
                <c:pt idx="10">
                  <c:v>6039.5174179638</c:v>
                </c:pt>
                <c:pt idx="11">
                  <c:v>5999.3261641587</c:v>
                </c:pt>
                <c:pt idx="12">
                  <c:v>6010.741048623784</c:v>
                </c:pt>
                <c:pt idx="13">
                  <c:v>6014.558500398712</c:v>
                </c:pt>
                <c:pt idx="14">
                  <c:v>6020.96462406085</c:v>
                </c:pt>
                <c:pt idx="15">
                  <c:v>5958.343077500603</c:v>
                </c:pt>
                <c:pt idx="16">
                  <c:v>5929.294426987146</c:v>
                </c:pt>
                <c:pt idx="17">
                  <c:v>5888.82534561141</c:v>
                </c:pt>
                <c:pt idx="18">
                  <c:v>5877.86466202885</c:v>
                </c:pt>
                <c:pt idx="19">
                  <c:v>5831.803085041422</c:v>
                </c:pt>
                <c:pt idx="20">
                  <c:v>5805.54467075562</c:v>
                </c:pt>
                <c:pt idx="21">
                  <c:v>5785.264486408032</c:v>
                </c:pt>
                <c:pt idx="22">
                  <c:v>5784.428578424501</c:v>
                </c:pt>
                <c:pt idx="23">
                  <c:v>5737.929245645426</c:v>
                </c:pt>
                <c:pt idx="24">
                  <c:v>5726.863259698343</c:v>
                </c:pt>
                <c:pt idx="25">
                  <c:v>5719.910097235079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26056"/>
        <c:axId val="-2110829048"/>
      </c:lineChart>
      <c:catAx>
        <c:axId val="-211083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32088"/>
        <c:crosses val="autoZero"/>
        <c:auto val="1"/>
        <c:lblAlgn val="ctr"/>
        <c:lblOffset val="100"/>
        <c:noMultiLvlLbl val="0"/>
      </c:catAx>
      <c:valAx>
        <c:axId val="-211083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35016"/>
        <c:crosses val="autoZero"/>
        <c:crossBetween val="between"/>
      </c:valAx>
      <c:valAx>
        <c:axId val="-2110829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0826056"/>
        <c:crosses val="max"/>
        <c:crossBetween val="between"/>
      </c:valAx>
      <c:catAx>
        <c:axId val="-2110826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08290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 2015 mor'!$AX$2:$AX$3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 2015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mor'!$AX$4:$AX$29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479.2812878415587</c:v>
                </c:pt>
                <c:pt idx="2">
                  <c:v>534.0195267608071</c:v>
                </c:pt>
                <c:pt idx="3">
                  <c:v>494.9020895954931</c:v>
                </c:pt>
                <c:pt idx="4">
                  <c:v>466.0906552574361</c:v>
                </c:pt>
                <c:pt idx="5">
                  <c:v>475.1554317359306</c:v>
                </c:pt>
                <c:pt idx="6">
                  <c:v>476.3400878322108</c:v>
                </c:pt>
                <c:pt idx="7">
                  <c:v>479.2630690968094</c:v>
                </c:pt>
                <c:pt idx="8">
                  <c:v>480.9648669914704</c:v>
                </c:pt>
                <c:pt idx="9">
                  <c:v>483.4488422228221</c:v>
                </c:pt>
                <c:pt idx="10">
                  <c:v>491.9049921850759</c:v>
                </c:pt>
                <c:pt idx="11">
                  <c:v>496.5336204923838</c:v>
                </c:pt>
                <c:pt idx="12">
                  <c:v>499.4851289945954</c:v>
                </c:pt>
                <c:pt idx="13">
                  <c:v>506.7747452191492</c:v>
                </c:pt>
                <c:pt idx="14">
                  <c:v>507.2294308518338</c:v>
                </c:pt>
                <c:pt idx="15">
                  <c:v>517.2697250282242</c:v>
                </c:pt>
                <c:pt idx="16">
                  <c:v>513.2228247946898</c:v>
                </c:pt>
                <c:pt idx="17">
                  <c:v>519.4294315858988</c:v>
                </c:pt>
                <c:pt idx="18">
                  <c:v>524.647211972068</c:v>
                </c:pt>
                <c:pt idx="19">
                  <c:v>527.3591921824564</c:v>
                </c:pt>
                <c:pt idx="20">
                  <c:v>531.0072464069901</c:v>
                </c:pt>
                <c:pt idx="21">
                  <c:v>527.8439092571654</c:v>
                </c:pt>
                <c:pt idx="22">
                  <c:v>530.026762937101</c:v>
                </c:pt>
                <c:pt idx="23">
                  <c:v>542.9976331420352</c:v>
                </c:pt>
                <c:pt idx="24">
                  <c:v>541.8696678965638</c:v>
                </c:pt>
                <c:pt idx="25">
                  <c:v>533.7983083999054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 2015 mor'!$AY$2:$AY$3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2015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mor'!$AY$4:$AY$29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367.0774999509829</c:v>
                </c:pt>
                <c:pt idx="2">
                  <c:v>472.0387314650955</c:v>
                </c:pt>
                <c:pt idx="3">
                  <c:v>432.985178325185</c:v>
                </c:pt>
                <c:pt idx="4">
                  <c:v>399.9254840102458</c:v>
                </c:pt>
                <c:pt idx="5">
                  <c:v>403.2926202565137</c:v>
                </c:pt>
                <c:pt idx="6">
                  <c:v>403.0324961625366</c:v>
                </c:pt>
                <c:pt idx="7">
                  <c:v>402.1743454760058</c:v>
                </c:pt>
                <c:pt idx="8">
                  <c:v>403.8457221053818</c:v>
                </c:pt>
                <c:pt idx="9">
                  <c:v>406.8850915249615</c:v>
                </c:pt>
                <c:pt idx="10">
                  <c:v>411.954550067227</c:v>
                </c:pt>
                <c:pt idx="11">
                  <c:v>415.4862410729584</c:v>
                </c:pt>
                <c:pt idx="12">
                  <c:v>418.8076751855878</c:v>
                </c:pt>
                <c:pt idx="13">
                  <c:v>423.2920237404458</c:v>
                </c:pt>
                <c:pt idx="14">
                  <c:v>434.6964482334772</c:v>
                </c:pt>
                <c:pt idx="15">
                  <c:v>430.0761852240296</c:v>
                </c:pt>
                <c:pt idx="16">
                  <c:v>428.3188209169436</c:v>
                </c:pt>
                <c:pt idx="17">
                  <c:v>442.9439392259303</c:v>
                </c:pt>
                <c:pt idx="18">
                  <c:v>442.8374313097757</c:v>
                </c:pt>
                <c:pt idx="19">
                  <c:v>444.0536389803455</c:v>
                </c:pt>
                <c:pt idx="20">
                  <c:v>441.1036969775066</c:v>
                </c:pt>
                <c:pt idx="21">
                  <c:v>444.2903441117825</c:v>
                </c:pt>
                <c:pt idx="22">
                  <c:v>445.1582805137076</c:v>
                </c:pt>
                <c:pt idx="23">
                  <c:v>451.7048591125276</c:v>
                </c:pt>
                <c:pt idx="24">
                  <c:v>452.3875436826787</c:v>
                </c:pt>
                <c:pt idx="25">
                  <c:v>449.3236373794909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 2015 mor'!$AZ$2:$AZ$3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 2015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723.4248220172844</c:v>
                </c:pt>
                <c:pt idx="3">
                  <c:v>671.6689697234688</c:v>
                </c:pt>
                <c:pt idx="4">
                  <c:v>633.6252286382845</c:v>
                </c:pt>
                <c:pt idx="5">
                  <c:v>664.7780210237808</c:v>
                </c:pt>
                <c:pt idx="6">
                  <c:v>660.77546851313</c:v>
                </c:pt>
                <c:pt idx="7">
                  <c:v>677.0225663929793</c:v>
                </c:pt>
                <c:pt idx="8">
                  <c:v>669.2450961030304</c:v>
                </c:pt>
                <c:pt idx="9">
                  <c:v>694.2465921494323</c:v>
                </c:pt>
                <c:pt idx="10">
                  <c:v>706.0117382094933</c:v>
                </c:pt>
                <c:pt idx="11">
                  <c:v>718.7687053981483</c:v>
                </c:pt>
                <c:pt idx="12">
                  <c:v>718.1344049686115</c:v>
                </c:pt>
                <c:pt idx="13">
                  <c:v>738.855333071044</c:v>
                </c:pt>
                <c:pt idx="14">
                  <c:v>740.5936071754613</c:v>
                </c:pt>
                <c:pt idx="15">
                  <c:v>776.9227729620358</c:v>
                </c:pt>
                <c:pt idx="16">
                  <c:v>784.4939851353426</c:v>
                </c:pt>
                <c:pt idx="17">
                  <c:v>788.5811429915566</c:v>
                </c:pt>
                <c:pt idx="18">
                  <c:v>792.8527328456229</c:v>
                </c:pt>
                <c:pt idx="19">
                  <c:v>795.3288875550046</c:v>
                </c:pt>
                <c:pt idx="20">
                  <c:v>810.7953968801275</c:v>
                </c:pt>
                <c:pt idx="21">
                  <c:v>826.0900544763896</c:v>
                </c:pt>
                <c:pt idx="22">
                  <c:v>831.9751226941714</c:v>
                </c:pt>
                <c:pt idx="23">
                  <c:v>874.7370237564785</c:v>
                </c:pt>
                <c:pt idx="24">
                  <c:v>912.9125531953991</c:v>
                </c:pt>
                <c:pt idx="25">
                  <c:v>893.8797536684337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 2015 mor'!$BA$2:$BA$3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 2015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494.8804623489933</c:v>
                </c:pt>
                <c:pt idx="2">
                  <c:v>545.0446776157485</c:v>
                </c:pt>
                <c:pt idx="3">
                  <c:v>502.7579756197368</c:v>
                </c:pt>
                <c:pt idx="4">
                  <c:v>470.0079898768877</c:v>
                </c:pt>
                <c:pt idx="5">
                  <c:v>475.65182167332</c:v>
                </c:pt>
                <c:pt idx="6">
                  <c:v>473.5798577759376</c:v>
                </c:pt>
                <c:pt idx="7">
                  <c:v>478.2775766262427</c:v>
                </c:pt>
                <c:pt idx="8">
                  <c:v>477.9896080083574</c:v>
                </c:pt>
                <c:pt idx="9">
                  <c:v>482.8860059692845</c:v>
                </c:pt>
                <c:pt idx="10">
                  <c:v>489.3333341028104</c:v>
                </c:pt>
                <c:pt idx="11">
                  <c:v>492.9266721079304</c:v>
                </c:pt>
                <c:pt idx="12">
                  <c:v>491.9204721601242</c:v>
                </c:pt>
                <c:pt idx="13">
                  <c:v>493.3458842133173</c:v>
                </c:pt>
                <c:pt idx="14">
                  <c:v>499.6738443554392</c:v>
                </c:pt>
                <c:pt idx="15">
                  <c:v>498.8716565948996</c:v>
                </c:pt>
                <c:pt idx="16">
                  <c:v>492.788764657183</c:v>
                </c:pt>
                <c:pt idx="17">
                  <c:v>499.8731472364739</c:v>
                </c:pt>
                <c:pt idx="18">
                  <c:v>503.8382422890157</c:v>
                </c:pt>
                <c:pt idx="19">
                  <c:v>503.5143057991781</c:v>
                </c:pt>
                <c:pt idx="20">
                  <c:v>499.739684449036</c:v>
                </c:pt>
                <c:pt idx="21">
                  <c:v>498.2512720114646</c:v>
                </c:pt>
                <c:pt idx="22">
                  <c:v>504.6679539791402</c:v>
                </c:pt>
                <c:pt idx="23">
                  <c:v>512.7712618356152</c:v>
                </c:pt>
                <c:pt idx="24">
                  <c:v>508.5280727947571</c:v>
                </c:pt>
                <c:pt idx="25">
                  <c:v>505.1257282376476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78840"/>
        <c:axId val="-2111481784"/>
      </c:lineChart>
      <c:lineChart>
        <c:grouping val="standard"/>
        <c:varyColors val="0"/>
        <c:ser>
          <c:idx val="0"/>
          <c:order val="0"/>
          <c:tx>
            <c:strRef>
              <c:f>'Child benefits values 2015 mor'!$AW$2:$AW$3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 2015 mor'!$AV$4:$AV$29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 2015 mor'!$AW$4:$AW$29</c:f>
              <c:numCache>
                <c:formatCode>General</c:formatCode>
                <c:ptCount val="26"/>
                <c:pt idx="0">
                  <c:v>6417.638218099326</c:v>
                </c:pt>
                <c:pt idx="1">
                  <c:v>5983.611423092965</c:v>
                </c:pt>
                <c:pt idx="2">
                  <c:v>6163.383239171233</c:v>
                </c:pt>
                <c:pt idx="3">
                  <c:v>6170.461718934251</c:v>
                </c:pt>
                <c:pt idx="4">
                  <c:v>6294.288527893083</c:v>
                </c:pt>
                <c:pt idx="5">
                  <c:v>6369.222476238207</c:v>
                </c:pt>
                <c:pt idx="6">
                  <c:v>6501.894741901856</c:v>
                </c:pt>
                <c:pt idx="7">
                  <c:v>6586.498452986688</c:v>
                </c:pt>
                <c:pt idx="8">
                  <c:v>6694.12587297791</c:v>
                </c:pt>
                <c:pt idx="9">
                  <c:v>6820.9010077949</c:v>
                </c:pt>
                <c:pt idx="10">
                  <c:v>6943.113526008108</c:v>
                </c:pt>
                <c:pt idx="11">
                  <c:v>7079.244927764225</c:v>
                </c:pt>
                <c:pt idx="12">
                  <c:v>7205.691165025225</c:v>
                </c:pt>
                <c:pt idx="13">
                  <c:v>7324.142903563837</c:v>
                </c:pt>
                <c:pt idx="14">
                  <c:v>7462.049651100213</c:v>
                </c:pt>
                <c:pt idx="15">
                  <c:v>7564.741582022949</c:v>
                </c:pt>
                <c:pt idx="16">
                  <c:v>7677.848630877434</c:v>
                </c:pt>
                <c:pt idx="17">
                  <c:v>7817.904960801861</c:v>
                </c:pt>
                <c:pt idx="18">
                  <c:v>7940.244404157958</c:v>
                </c:pt>
                <c:pt idx="19">
                  <c:v>8052.299115475505</c:v>
                </c:pt>
                <c:pt idx="20">
                  <c:v>8193.349852017907</c:v>
                </c:pt>
                <c:pt idx="21">
                  <c:v>8338.71763699231</c:v>
                </c:pt>
                <c:pt idx="22">
                  <c:v>8471.23083647289</c:v>
                </c:pt>
                <c:pt idx="23">
                  <c:v>8600.062183532911</c:v>
                </c:pt>
                <c:pt idx="24">
                  <c:v>8749.658501852194</c:v>
                </c:pt>
                <c:pt idx="25">
                  <c:v>8896.19374894607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87800"/>
        <c:axId val="-2111484824"/>
      </c:lineChart>
      <c:catAx>
        <c:axId val="-211147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481784"/>
        <c:crosses val="autoZero"/>
        <c:auto val="1"/>
        <c:lblAlgn val="ctr"/>
        <c:lblOffset val="100"/>
        <c:noMultiLvlLbl val="0"/>
      </c:catAx>
      <c:valAx>
        <c:axId val="-211148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78840"/>
        <c:crosses val="autoZero"/>
        <c:crossBetween val="between"/>
      </c:valAx>
      <c:valAx>
        <c:axId val="-2111484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1487800"/>
        <c:crosses val="max"/>
        <c:crossBetween val="between"/>
      </c:valAx>
      <c:catAx>
        <c:axId val="-2111487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14848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635000</xdr:colOff>
      <xdr:row>32</xdr:row>
      <xdr:rowOff>12700</xdr:rowOff>
    </xdr:from>
    <xdr:to>
      <xdr:col>34</xdr:col>
      <xdr:colOff>685800</xdr:colOff>
      <xdr:row>61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35</xdr:row>
      <xdr:rowOff>25400</xdr:rowOff>
    </xdr:from>
    <xdr:to>
      <xdr:col>16</xdr:col>
      <xdr:colOff>393700</xdr:colOff>
      <xdr:row>62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698500</xdr:colOff>
      <xdr:row>4</xdr:row>
      <xdr:rowOff>0</xdr:rowOff>
    </xdr:from>
    <xdr:to>
      <xdr:col>54</xdr:col>
      <xdr:colOff>431800</xdr:colOff>
      <xdr:row>27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635000</xdr:colOff>
      <xdr:row>32</xdr:row>
      <xdr:rowOff>12700</xdr:rowOff>
    </xdr:from>
    <xdr:to>
      <xdr:col>34</xdr:col>
      <xdr:colOff>685800</xdr:colOff>
      <xdr:row>61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35</xdr:row>
      <xdr:rowOff>25400</xdr:rowOff>
    </xdr:from>
    <xdr:to>
      <xdr:col>16</xdr:col>
      <xdr:colOff>393700</xdr:colOff>
      <xdr:row>62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698500</xdr:colOff>
      <xdr:row>4</xdr:row>
      <xdr:rowOff>0</xdr:rowOff>
    </xdr:from>
    <xdr:to>
      <xdr:col>54</xdr:col>
      <xdr:colOff>431800</xdr:colOff>
      <xdr:row>27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635000</xdr:colOff>
      <xdr:row>32</xdr:row>
      <xdr:rowOff>12700</xdr:rowOff>
    </xdr:from>
    <xdr:to>
      <xdr:col>34</xdr:col>
      <xdr:colOff>685800</xdr:colOff>
      <xdr:row>61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35</xdr:row>
      <xdr:rowOff>25400</xdr:rowOff>
    </xdr:from>
    <xdr:to>
      <xdr:col>16</xdr:col>
      <xdr:colOff>393700</xdr:colOff>
      <xdr:row>62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698500</xdr:colOff>
      <xdr:row>4</xdr:row>
      <xdr:rowOff>0</xdr:rowOff>
    </xdr:from>
    <xdr:to>
      <xdr:col>54</xdr:col>
      <xdr:colOff>431800</xdr:colOff>
      <xdr:row>27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800100</xdr:colOff>
      <xdr:row>35</xdr:row>
      <xdr:rowOff>50800</xdr:rowOff>
    </xdr:from>
    <xdr:to>
      <xdr:col>36</xdr:col>
      <xdr:colOff>25400</xdr:colOff>
      <xdr:row>64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35</xdr:row>
      <xdr:rowOff>25400</xdr:rowOff>
    </xdr:from>
    <xdr:to>
      <xdr:col>16</xdr:col>
      <xdr:colOff>393700</xdr:colOff>
      <xdr:row>62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698500</xdr:colOff>
      <xdr:row>4</xdr:row>
      <xdr:rowOff>0</xdr:rowOff>
    </xdr:from>
    <xdr:to>
      <xdr:col>54</xdr:col>
      <xdr:colOff>431800</xdr:colOff>
      <xdr:row>27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30</xdr:row>
      <xdr:rowOff>165100</xdr:rowOff>
    </xdr:from>
    <xdr:to>
      <xdr:col>12</xdr:col>
      <xdr:colOff>495300</xdr:colOff>
      <xdr:row>69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adequacy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adequacy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Leg_2015_mor%20Graphics%20adequacy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Leg_2015%20Graphics%20adequacy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0" refreshError="1"/>
      <sheetData sheetId="1" refreshError="1"/>
      <sheetData sheetId="2">
        <row r="4">
          <cell r="B4">
            <v>6695.92</v>
          </cell>
          <cell r="R4">
            <v>6695.92</v>
          </cell>
          <cell r="AO4">
            <v>6695.92</v>
          </cell>
        </row>
        <row r="5">
          <cell r="B5">
            <v>6368.9065332603996</v>
          </cell>
          <cell r="R5">
            <v>6368.9065332603996</v>
          </cell>
          <cell r="AO5">
            <v>6368.9065332603996</v>
          </cell>
        </row>
        <row r="6">
          <cell r="B6">
            <v>6691.6267211455997</v>
          </cell>
          <cell r="R6">
            <v>6691.6267211455997</v>
          </cell>
          <cell r="AO6">
            <v>6691.6267211455997</v>
          </cell>
        </row>
        <row r="7">
          <cell r="B7">
            <v>6984.1911310187998</v>
          </cell>
          <cell r="R7">
            <v>6984.1911310187998</v>
          </cell>
          <cell r="AO7">
            <v>6984.1911310187998</v>
          </cell>
        </row>
        <row r="8">
          <cell r="B8">
            <v>6967.8308273950997</v>
          </cell>
          <cell r="R8">
            <v>6967.8308273950997</v>
          </cell>
          <cell r="AO8">
            <v>6967.8308273950997</v>
          </cell>
        </row>
        <row r="9">
          <cell r="B9">
            <v>6546.8359095505002</v>
          </cell>
          <cell r="R9">
            <v>6546.8359095505002</v>
          </cell>
          <cell r="AO9">
            <v>6546.8359095505002</v>
          </cell>
        </row>
        <row r="10">
          <cell r="B10">
            <v>6356.2046503346</v>
          </cell>
          <cell r="R10">
            <v>6356.2046503346</v>
          </cell>
          <cell r="AO10">
            <v>6356.2046503346</v>
          </cell>
        </row>
        <row r="11">
          <cell r="B11">
            <v>6421.7509021330998</v>
          </cell>
          <cell r="R11">
            <v>6421.7509021330998</v>
          </cell>
          <cell r="AO11">
            <v>6421.7509021330998</v>
          </cell>
        </row>
        <row r="12">
          <cell r="B12">
            <v>6485.7556979743003</v>
          </cell>
          <cell r="R12">
            <v>6485.7556979743003</v>
          </cell>
          <cell r="AO12">
            <v>6485.7556979743003</v>
          </cell>
        </row>
        <row r="13">
          <cell r="B13">
            <v>6583.2437564605998</v>
          </cell>
          <cell r="R13">
            <v>6583.2437564605998</v>
          </cell>
          <cell r="AO13">
            <v>6583.2437564605998</v>
          </cell>
        </row>
        <row r="14">
          <cell r="B14">
            <v>6550.8123021846995</v>
          </cell>
          <cell r="R14">
            <v>6550.8123021846995</v>
          </cell>
          <cell r="AO14">
            <v>6550.8123021846995</v>
          </cell>
        </row>
        <row r="15">
          <cell r="B15">
            <v>6730.5417200480997</v>
          </cell>
          <cell r="R15">
            <v>6730.5417200480997</v>
          </cell>
          <cell r="AO15">
            <v>6730.5417200480997</v>
          </cell>
        </row>
        <row r="16">
          <cell r="B16">
            <v>6722.1339140824002</v>
          </cell>
          <cell r="R16">
            <v>6722.1339140824002</v>
          </cell>
          <cell r="AO16">
            <v>6722.1339140824002</v>
          </cell>
        </row>
        <row r="17">
          <cell r="B17">
            <v>6643.9742604884004</v>
          </cell>
          <cell r="R17">
            <v>6643.9742604884004</v>
          </cell>
          <cell r="AO17">
            <v>6643.9742604884004</v>
          </cell>
        </row>
        <row r="18">
          <cell r="B18">
            <v>6608.6374037279002</v>
          </cell>
          <cell r="R18">
            <v>6608.6374037279002</v>
          </cell>
          <cell r="AO18">
            <v>6608.6374037279002</v>
          </cell>
        </row>
        <row r="19">
          <cell r="B19">
            <v>6673.7065353159996</v>
          </cell>
          <cell r="R19">
            <v>6673.7065353159996</v>
          </cell>
          <cell r="AO19">
            <v>6673.7065353159996</v>
          </cell>
        </row>
        <row r="20">
          <cell r="B20">
            <v>6682.3263517393998</v>
          </cell>
          <cell r="R20">
            <v>6694.8206281980001</v>
          </cell>
          <cell r="AO20">
            <v>6707.2453410184999</v>
          </cell>
        </row>
        <row r="21">
          <cell r="B21">
            <v>6685.0354059833999</v>
          </cell>
          <cell r="R21">
            <v>6710.0574600442997</v>
          </cell>
          <cell r="AO21">
            <v>6734.9865519494997</v>
          </cell>
        </row>
        <row r="22">
          <cell r="B22">
            <v>6694.5371672059</v>
          </cell>
          <cell r="R22">
            <v>6736.8362336478003</v>
          </cell>
          <cell r="AO22">
            <v>6777.5027356153996</v>
          </cell>
        </row>
        <row r="23">
          <cell r="B23">
            <v>6675.8821371162003</v>
          </cell>
          <cell r="R23">
            <v>6738.8108736278</v>
          </cell>
          <cell r="AO23">
            <v>6796.6256514434999</v>
          </cell>
        </row>
        <row r="24">
          <cell r="B24">
            <v>6684.3488692638002</v>
          </cell>
          <cell r="R24">
            <v>6762.9450368542002</v>
          </cell>
          <cell r="AO24">
            <v>6841.7277094702004</v>
          </cell>
        </row>
        <row r="25">
          <cell r="B25">
            <v>6652.9859011558001</v>
          </cell>
          <cell r="R25">
            <v>6743.3462331655001</v>
          </cell>
          <cell r="AO25">
            <v>6833.5172558055001</v>
          </cell>
        </row>
        <row r="26">
          <cell r="B26">
            <v>6674.5135011803004</v>
          </cell>
          <cell r="R26">
            <v>6781.0235720910996</v>
          </cell>
          <cell r="AO26">
            <v>6883.7657846367001</v>
          </cell>
        </row>
        <row r="27">
          <cell r="B27">
            <v>6651.4766767014999</v>
          </cell>
          <cell r="R27">
            <v>6762.2354209306995</v>
          </cell>
          <cell r="AO27">
            <v>6890.9248574512003</v>
          </cell>
        </row>
        <row r="28">
          <cell r="B28">
            <v>6614.7336846587004</v>
          </cell>
          <cell r="R28">
            <v>6746.122015465</v>
          </cell>
          <cell r="AO28">
            <v>6940.5673098369998</v>
          </cell>
        </row>
        <row r="29">
          <cell r="B29">
            <v>6604.3252829976</v>
          </cell>
          <cell r="R29">
            <v>6757.1329740596002</v>
          </cell>
          <cell r="AO29">
            <v>6931.3371774517</v>
          </cell>
        </row>
        <row r="30">
          <cell r="B30">
            <v>6621.7686371788996</v>
          </cell>
          <cell r="R30">
            <v>6789.4889944937004</v>
          </cell>
          <cell r="AO30">
            <v>6938.8078475452003</v>
          </cell>
        </row>
        <row r="31">
          <cell r="B31">
            <v>6621.2139780251</v>
          </cell>
          <cell r="R31">
            <v>6809.5020298641002</v>
          </cell>
          <cell r="AO31">
            <v>7006.5564185621997</v>
          </cell>
        </row>
        <row r="32">
          <cell r="B32">
            <v>6614.1407036596001</v>
          </cell>
          <cell r="R32">
            <v>6816.5815338189004</v>
          </cell>
          <cell r="AO32">
            <v>7053.9081145506998</v>
          </cell>
        </row>
        <row r="33">
          <cell r="B33">
            <v>6561.2773818479</v>
          </cell>
          <cell r="R33">
            <v>6816.6423143877</v>
          </cell>
          <cell r="AO33">
            <v>7043.8093663135996</v>
          </cell>
        </row>
        <row r="34">
          <cell r="B34">
            <v>6587.2354996881004</v>
          </cell>
          <cell r="R34">
            <v>6851.4927571280996</v>
          </cell>
          <cell r="AO34">
            <v>7094.7430121404996</v>
          </cell>
        </row>
        <row r="35">
          <cell r="B35">
            <v>6559.4251784370999</v>
          </cell>
          <cell r="R35">
            <v>6826.0468079462999</v>
          </cell>
          <cell r="AO35">
            <v>7134.157220002</v>
          </cell>
        </row>
        <row r="36">
          <cell r="B36">
            <v>6597.9223609997998</v>
          </cell>
          <cell r="R36">
            <v>6850.3451771676</v>
          </cell>
          <cell r="AO36">
            <v>7175.0603034166998</v>
          </cell>
        </row>
        <row r="37">
          <cell r="B37">
            <v>6607.0361074177999</v>
          </cell>
          <cell r="R37">
            <v>6872.2205120373001</v>
          </cell>
          <cell r="AO37">
            <v>7181.3874445975998</v>
          </cell>
        </row>
        <row r="38">
          <cell r="B38">
            <v>6571.6068986525997</v>
          </cell>
          <cell r="R38">
            <v>6895.4970988378</v>
          </cell>
          <cell r="AO38">
            <v>7186.6069251794997</v>
          </cell>
        </row>
        <row r="39">
          <cell r="B39">
            <v>6557.1036929782003</v>
          </cell>
          <cell r="R39">
            <v>6889.8352932510998</v>
          </cell>
          <cell r="AO39">
            <v>7193.3880837262996</v>
          </cell>
        </row>
        <row r="40">
          <cell r="B40">
            <v>6545.5633302036003</v>
          </cell>
          <cell r="R40">
            <v>6898.8869842483</v>
          </cell>
          <cell r="AO40">
            <v>7265.2552113856</v>
          </cell>
        </row>
        <row r="41">
          <cell r="B41">
            <v>6552.5915722297004</v>
          </cell>
          <cell r="R41">
            <v>6936.3723536345997</v>
          </cell>
          <cell r="AO41">
            <v>7279.3254109701002</v>
          </cell>
        </row>
        <row r="42">
          <cell r="B42">
            <v>6529.4017552632004</v>
          </cell>
          <cell r="R42">
            <v>6930.0886344195997</v>
          </cell>
          <cell r="AO42">
            <v>7309.8989774617003</v>
          </cell>
        </row>
        <row r="43">
          <cell r="B43">
            <v>6522.9816613145003</v>
          </cell>
          <cell r="R43">
            <v>6937.4078763081998</v>
          </cell>
          <cell r="AO43">
            <v>7326.4486004023001</v>
          </cell>
        </row>
        <row r="44">
          <cell r="B44">
            <v>6539.3037927242003</v>
          </cell>
          <cell r="R44">
            <v>6944.3034792334001</v>
          </cell>
          <cell r="AO44">
            <v>7374.9560678336002</v>
          </cell>
        </row>
        <row r="45">
          <cell r="B45">
            <v>6538.9316091332003</v>
          </cell>
          <cell r="R45">
            <v>6963.1566024761996</v>
          </cell>
          <cell r="AO45">
            <v>7422.1159680486999</v>
          </cell>
        </row>
        <row r="46">
          <cell r="B46">
            <v>6534.5000902440997</v>
          </cell>
          <cell r="R46">
            <v>6953.9422541001004</v>
          </cell>
          <cell r="AO46">
            <v>7441.5299383651</v>
          </cell>
        </row>
        <row r="47">
          <cell r="B47">
            <v>6506.5447150011996</v>
          </cell>
          <cell r="R47">
            <v>6965.3799205047999</v>
          </cell>
          <cell r="AO47">
            <v>7477.3486415030002</v>
          </cell>
        </row>
        <row r="48">
          <cell r="B48">
            <v>6495.6506159447999</v>
          </cell>
          <cell r="R48">
            <v>6985.4030557384003</v>
          </cell>
          <cell r="AO48">
            <v>7521.3869633777003</v>
          </cell>
        </row>
        <row r="49">
          <cell r="B49">
            <v>6492.9108682115002</v>
          </cell>
          <cell r="R49">
            <v>7020.8673680030997</v>
          </cell>
          <cell r="AO49">
            <v>7534.0483921979003</v>
          </cell>
        </row>
        <row r="50">
          <cell r="B50">
            <v>6487.2581528916999</v>
          </cell>
          <cell r="R50">
            <v>7049.7974409381004</v>
          </cell>
          <cell r="AO50">
            <v>7588.1096921547996</v>
          </cell>
        </row>
        <row r="51">
          <cell r="B51">
            <v>6463.8207432352001</v>
          </cell>
          <cell r="R51">
            <v>7044.5443174935999</v>
          </cell>
          <cell r="AO51">
            <v>7595.4402643968997</v>
          </cell>
        </row>
        <row r="52">
          <cell r="B52">
            <v>6488.5179751587002</v>
          </cell>
          <cell r="R52">
            <v>7092.7648911915003</v>
          </cell>
          <cell r="AO52">
            <v>7645.9571850297998</v>
          </cell>
        </row>
        <row r="53">
          <cell r="B53">
            <v>6485.6828620604001</v>
          </cell>
          <cell r="R53">
            <v>7100.9286075001</v>
          </cell>
          <cell r="AO53">
            <v>7682.5873557154</v>
          </cell>
        </row>
        <row r="54">
          <cell r="B54">
            <v>6472.8477957282003</v>
          </cell>
          <cell r="R54">
            <v>7108.7027480322004</v>
          </cell>
          <cell r="AO54">
            <v>7701.8318291542</v>
          </cell>
        </row>
        <row r="55">
          <cell r="B55">
            <v>6490.2654682336997</v>
          </cell>
          <cell r="R55">
            <v>7117.8958250267997</v>
          </cell>
          <cell r="AO55">
            <v>7748.8604893020001</v>
          </cell>
        </row>
        <row r="56">
          <cell r="B56">
            <v>6507.7597224838</v>
          </cell>
          <cell r="R56">
            <v>7117.2323915016996</v>
          </cell>
          <cell r="AO56">
            <v>7780.0019417432004</v>
          </cell>
        </row>
        <row r="57">
          <cell r="B57">
            <v>6492.7509131734996</v>
          </cell>
          <cell r="R57">
            <v>7160.9983285021999</v>
          </cell>
          <cell r="AO57">
            <v>7835.9419592956001</v>
          </cell>
        </row>
        <row r="58">
          <cell r="B58">
            <v>6494.7762194607003</v>
          </cell>
          <cell r="R58">
            <v>7180.5898018020998</v>
          </cell>
          <cell r="AO58">
            <v>7841.0515558507996</v>
          </cell>
        </row>
        <row r="59">
          <cell r="B59">
            <v>6497.5709220934004</v>
          </cell>
          <cell r="R59">
            <v>7186.2115602368003</v>
          </cell>
          <cell r="AO59">
            <v>7866.1414780442001</v>
          </cell>
        </row>
        <row r="60">
          <cell r="B60">
            <v>6485.4799739656</v>
          </cell>
          <cell r="R60">
            <v>7226.5245054001998</v>
          </cell>
          <cell r="AO60">
            <v>7910.4653622929</v>
          </cell>
        </row>
        <row r="61">
          <cell r="B61">
            <v>6477.1475926424</v>
          </cell>
          <cell r="R61">
            <v>7229.8520015728</v>
          </cell>
          <cell r="AO61">
            <v>7948.2381187135998</v>
          </cell>
        </row>
        <row r="62">
          <cell r="B62">
            <v>6477.5612438625003</v>
          </cell>
          <cell r="R62">
            <v>7226.9242868006004</v>
          </cell>
          <cell r="AO62">
            <v>7974.1615860911998</v>
          </cell>
        </row>
        <row r="63">
          <cell r="B63">
            <v>6469.5622601969999</v>
          </cell>
          <cell r="R63">
            <v>7233.4620542099001</v>
          </cell>
          <cell r="AO63">
            <v>8057.7942340732998</v>
          </cell>
        </row>
        <row r="64">
          <cell r="B64">
            <v>6464.3620986472997</v>
          </cell>
          <cell r="R64">
            <v>7251.1684231432</v>
          </cell>
          <cell r="AO64">
            <v>8070.5158707333003</v>
          </cell>
        </row>
        <row r="65">
          <cell r="B65">
            <v>6463.2563316388996</v>
          </cell>
          <cell r="R65">
            <v>7266.9624733418996</v>
          </cell>
          <cell r="AO65">
            <v>8135.6913984804996</v>
          </cell>
        </row>
        <row r="66">
          <cell r="B66">
            <v>6454.2578527976002</v>
          </cell>
          <cell r="R66">
            <v>7252.2952225005001</v>
          </cell>
          <cell r="AO66">
            <v>8151.9571948656003</v>
          </cell>
        </row>
        <row r="67">
          <cell r="B67">
            <v>6452.2962639941998</v>
          </cell>
          <cell r="R67">
            <v>7270.5976036992997</v>
          </cell>
          <cell r="AO67">
            <v>8176.4243790836999</v>
          </cell>
        </row>
        <row r="68">
          <cell r="B68">
            <v>6444.9443816522999</v>
          </cell>
          <cell r="R68">
            <v>7294.1926981859997</v>
          </cell>
          <cell r="AO68">
            <v>8217.9534878478007</v>
          </cell>
        </row>
        <row r="69">
          <cell r="B69">
            <v>6429.6737478796003</v>
          </cell>
          <cell r="R69">
            <v>7286.0479424743999</v>
          </cell>
          <cell r="AO69">
            <v>8255.6695586014994</v>
          </cell>
        </row>
        <row r="70">
          <cell r="B70">
            <v>6452.5517213519997</v>
          </cell>
          <cell r="R70">
            <v>7317.7815502640997</v>
          </cell>
          <cell r="AO70">
            <v>8270.7470397419002</v>
          </cell>
        </row>
        <row r="71">
          <cell r="B71">
            <v>6426.1940903089999</v>
          </cell>
          <cell r="R71">
            <v>7336.1221930374004</v>
          </cell>
          <cell r="AO71">
            <v>8275.7703420633006</v>
          </cell>
        </row>
        <row r="72">
          <cell r="B72">
            <v>6419.1189317566996</v>
          </cell>
          <cell r="R72">
            <v>7354.2768470135998</v>
          </cell>
          <cell r="AO72">
            <v>8328.8435239646005</v>
          </cell>
        </row>
        <row r="73">
          <cell r="B73">
            <v>6433.9605743900001</v>
          </cell>
          <cell r="R73">
            <v>7313.2789305189999</v>
          </cell>
          <cell r="AO73">
            <v>8375.9336247678002</v>
          </cell>
        </row>
        <row r="74">
          <cell r="B74">
            <v>6416.0158458651003</v>
          </cell>
          <cell r="R74">
            <v>7401.1279154036001</v>
          </cell>
          <cell r="AO74">
            <v>8385.6616115381003</v>
          </cell>
        </row>
        <row r="75">
          <cell r="B75">
            <v>6426.8569489800002</v>
          </cell>
          <cell r="R75">
            <v>7389.0561215458001</v>
          </cell>
          <cell r="AO75">
            <v>8416.1430047944996</v>
          </cell>
        </row>
        <row r="76">
          <cell r="B76">
            <v>6411.8254386243998</v>
          </cell>
          <cell r="R76">
            <v>7380.6393749223998</v>
          </cell>
          <cell r="AO76">
            <v>8453.9076299009994</v>
          </cell>
        </row>
        <row r="77">
          <cell r="B77">
            <v>6377.0883757125002</v>
          </cell>
          <cell r="R77">
            <v>7428.0197546932004</v>
          </cell>
          <cell r="AO77">
            <v>8477.8667154084997</v>
          </cell>
        </row>
        <row r="78">
          <cell r="B78">
            <v>6384.3634266119998</v>
          </cell>
          <cell r="R78">
            <v>7443.1551639552999</v>
          </cell>
          <cell r="AO78">
            <v>8535.7148951340005</v>
          </cell>
        </row>
        <row r="79">
          <cell r="B79">
            <v>6369.2379797889998</v>
          </cell>
          <cell r="R79">
            <v>7447.6359409206998</v>
          </cell>
          <cell r="AO79">
            <v>8564.0372166034995</v>
          </cell>
        </row>
        <row r="80">
          <cell r="B80">
            <v>6346.9045197017003</v>
          </cell>
          <cell r="R80">
            <v>7459.9189794375998</v>
          </cell>
          <cell r="AO80">
            <v>8619.1654478225992</v>
          </cell>
        </row>
        <row r="81">
          <cell r="B81">
            <v>6360.5444662037999</v>
          </cell>
          <cell r="R81">
            <v>7453.9131052291996</v>
          </cell>
          <cell r="AO81">
            <v>8673.6658977268999</v>
          </cell>
        </row>
        <row r="82">
          <cell r="B82">
            <v>6344.8439842498001</v>
          </cell>
          <cell r="R82">
            <v>7480.0658428041997</v>
          </cell>
          <cell r="AO82">
            <v>8674.6080877602999</v>
          </cell>
        </row>
        <row r="83">
          <cell r="B83">
            <v>6373.8717886282002</v>
          </cell>
          <cell r="R83">
            <v>7443.4091192731003</v>
          </cell>
          <cell r="AO83">
            <v>8710.2037021325996</v>
          </cell>
        </row>
        <row r="84">
          <cell r="B84">
            <v>6343.6874422315004</v>
          </cell>
          <cell r="R84">
            <v>7479.6336580543002</v>
          </cell>
          <cell r="AO84">
            <v>8750.4141983802001</v>
          </cell>
        </row>
        <row r="85">
          <cell r="B85">
            <v>6351.5261252497003</v>
          </cell>
          <cell r="R85">
            <v>7495.3134022672002</v>
          </cell>
          <cell r="AO85">
            <v>8748.1525262387004</v>
          </cell>
        </row>
        <row r="86">
          <cell r="B86">
            <v>6356.1266646658996</v>
          </cell>
          <cell r="R86">
            <v>7498.6666010939998</v>
          </cell>
          <cell r="AO86">
            <v>8779.7028414682009</v>
          </cell>
        </row>
        <row r="87">
          <cell r="B87">
            <v>6338.6502030203001</v>
          </cell>
          <cell r="R87">
            <v>7549.9342640779996</v>
          </cell>
          <cell r="AO87">
            <v>8796.3005611408007</v>
          </cell>
        </row>
        <row r="88">
          <cell r="B88">
            <v>6301.3384029299996</v>
          </cell>
          <cell r="R88">
            <v>7572.4301074327004</v>
          </cell>
          <cell r="AO88">
            <v>8873.1027321216006</v>
          </cell>
        </row>
        <row r="89">
          <cell r="B89">
            <v>6301.4027802562996</v>
          </cell>
          <cell r="R89">
            <v>7593.9830674651002</v>
          </cell>
          <cell r="AO89">
            <v>8946.8531865610003</v>
          </cell>
        </row>
        <row r="90">
          <cell r="B90">
            <v>6300.3247407018998</v>
          </cell>
          <cell r="R90">
            <v>7628.7770536377002</v>
          </cell>
          <cell r="AO90">
            <v>9004.6736353370998</v>
          </cell>
        </row>
        <row r="91">
          <cell r="B91">
            <v>6297.9535347018</v>
          </cell>
          <cell r="R91">
            <v>7619.6368089475</v>
          </cell>
          <cell r="AO91">
            <v>9003.6199460184998</v>
          </cell>
        </row>
        <row r="92">
          <cell r="B92">
            <v>6279.0360933593001</v>
          </cell>
          <cell r="R92">
            <v>7618.6964386924001</v>
          </cell>
          <cell r="AO92">
            <v>9034.9026918153995</v>
          </cell>
        </row>
        <row r="93">
          <cell r="B93">
            <v>6284.6201919471996</v>
          </cell>
          <cell r="R93">
            <v>7655.0315825629004</v>
          </cell>
          <cell r="AO93">
            <v>9103.1408866779002</v>
          </cell>
        </row>
        <row r="94">
          <cell r="B94">
            <v>6274.5387325139</v>
          </cell>
          <cell r="R94">
            <v>7688.1473179758004</v>
          </cell>
          <cell r="AO94">
            <v>9111.3091717049992</v>
          </cell>
        </row>
        <row r="95">
          <cell r="B95">
            <v>6251.1852396455997</v>
          </cell>
          <cell r="R95">
            <v>7646.1421954846001</v>
          </cell>
          <cell r="AO95">
            <v>9128.2223357134008</v>
          </cell>
        </row>
        <row r="96">
          <cell r="B96">
            <v>6219.8052323364</v>
          </cell>
          <cell r="R96">
            <v>7675.1026479438997</v>
          </cell>
          <cell r="AO96">
            <v>9180.8550903771993</v>
          </cell>
        </row>
        <row r="97">
          <cell r="B97">
            <v>6228.2912258362003</v>
          </cell>
          <cell r="R97">
            <v>7677.7119769398996</v>
          </cell>
          <cell r="AO97">
            <v>9201.2230420966007</v>
          </cell>
        </row>
        <row r="98">
          <cell r="B98">
            <v>6226.7750842266996</v>
          </cell>
          <cell r="R98">
            <v>7736.4074095196002</v>
          </cell>
          <cell r="AO98">
            <v>9244.6274620822005</v>
          </cell>
        </row>
        <row r="99">
          <cell r="B99">
            <v>6235.8998245807998</v>
          </cell>
          <cell r="R99">
            <v>7708.4167111794004</v>
          </cell>
          <cell r="AO99">
            <v>9349.2827877635991</v>
          </cell>
        </row>
        <row r="100">
          <cell r="B100">
            <v>6237.5759324167002</v>
          </cell>
          <cell r="R100">
            <v>7712.9616856435996</v>
          </cell>
          <cell r="AO100">
            <v>9390.1764048025998</v>
          </cell>
        </row>
        <row r="101">
          <cell r="B101">
            <v>6249.8422032857998</v>
          </cell>
          <cell r="R101">
            <v>7701.8294280500004</v>
          </cell>
          <cell r="AO101">
            <v>9397.0952085961999</v>
          </cell>
        </row>
        <row r="102">
          <cell r="B102">
            <v>6234.2675486714998</v>
          </cell>
          <cell r="R102">
            <v>7707.8001934204003</v>
          </cell>
          <cell r="AO102">
            <v>9404.1233154491001</v>
          </cell>
        </row>
        <row r="103">
          <cell r="B103">
            <v>6213.6134418801003</v>
          </cell>
          <cell r="R103">
            <v>7698.5224893035002</v>
          </cell>
          <cell r="AO103">
            <v>9454.1947037619993</v>
          </cell>
        </row>
        <row r="104">
          <cell r="B104">
            <v>6208.7455621605004</v>
          </cell>
          <cell r="R104">
            <v>7712.3552717375997</v>
          </cell>
          <cell r="AO104">
            <v>9457.2204000581005</v>
          </cell>
        </row>
        <row r="105">
          <cell r="B105">
            <v>6225.9387043139996</v>
          </cell>
          <cell r="R105">
            <v>7719.0581578437996</v>
          </cell>
          <cell r="AO105">
            <v>9544.4976654456004</v>
          </cell>
        </row>
        <row r="106">
          <cell r="B106">
            <v>6240.5870063625998</v>
          </cell>
          <cell r="R106">
            <v>7744.2032945942001</v>
          </cell>
          <cell r="AO106">
            <v>9573.5443482694009</v>
          </cell>
        </row>
        <row r="107">
          <cell r="B107">
            <v>6228.8943460744003</v>
          </cell>
          <cell r="R107">
            <v>7767.9239008786999</v>
          </cell>
          <cell r="AO107">
            <v>9582.2529877342004</v>
          </cell>
        </row>
        <row r="108">
          <cell r="B108">
            <v>6224.1441365612</v>
          </cell>
          <cell r="R108">
            <v>7791.4382001431004</v>
          </cell>
          <cell r="AO108">
            <v>9629.7536827576005</v>
          </cell>
        </row>
      </sheetData>
      <sheetData sheetId="3">
        <row r="2">
          <cell r="M2" t="str">
            <v>Real wages</v>
          </cell>
        </row>
      </sheetData>
      <sheetData sheetId="4" refreshError="1"/>
      <sheetData sheetId="5">
        <row r="96">
          <cell r="I96">
            <v>1</v>
          </cell>
        </row>
        <row r="97">
          <cell r="I97">
            <v>0.98107194518462137</v>
          </cell>
        </row>
        <row r="98">
          <cell r="I98">
            <v>0.95622979752732484</v>
          </cell>
        </row>
        <row r="99">
          <cell r="I99">
            <v>0.93957470873373583</v>
          </cell>
        </row>
        <row r="100">
          <cell r="I100">
            <v>0.92730367582285578</v>
          </cell>
        </row>
        <row r="101">
          <cell r="I101">
            <v>0.92729130127298443</v>
          </cell>
        </row>
        <row r="102">
          <cell r="I102">
            <v>0.92734506493214885</v>
          </cell>
        </row>
        <row r="103">
          <cell r="I103">
            <v>0.92730741693648044</v>
          </cell>
        </row>
        <row r="104">
          <cell r="I104">
            <v>0.9273074298819991</v>
          </cell>
        </row>
        <row r="105">
          <cell r="I105">
            <v>0.92724470987206109</v>
          </cell>
        </row>
        <row r="106">
          <cell r="I106">
            <v>0.92728842095613151</v>
          </cell>
        </row>
        <row r="107">
          <cell r="I107">
            <v>0.92735787581315765</v>
          </cell>
        </row>
        <row r="108">
          <cell r="I108">
            <v>0.92720040039278795</v>
          </cell>
        </row>
        <row r="109">
          <cell r="I109">
            <v>0.9275601289671398</v>
          </cell>
        </row>
        <row r="110">
          <cell r="I110">
            <v>0.9275601289671398</v>
          </cell>
        </row>
        <row r="111">
          <cell r="I111">
            <v>0.9275601289671398</v>
          </cell>
        </row>
        <row r="112">
          <cell r="I112">
            <v>0.9275601289671398</v>
          </cell>
        </row>
        <row r="113">
          <cell r="I113">
            <v>0.9275601289671398</v>
          </cell>
        </row>
        <row r="114">
          <cell r="I114">
            <v>0.9275601289671398</v>
          </cell>
        </row>
        <row r="115">
          <cell r="I115">
            <v>0.9275601289671398</v>
          </cell>
        </row>
        <row r="116">
          <cell r="I116">
            <v>0.9275601289671398</v>
          </cell>
        </row>
        <row r="117">
          <cell r="I117">
            <v>0.9275601289671398</v>
          </cell>
        </row>
        <row r="118">
          <cell r="I118">
            <v>0.9275601289671398</v>
          </cell>
        </row>
        <row r="119">
          <cell r="I119">
            <v>0.9275601289671398</v>
          </cell>
        </row>
        <row r="120">
          <cell r="I120">
            <v>0.9275601289671398</v>
          </cell>
        </row>
        <row r="121">
          <cell r="I121">
            <v>0.9275601289671398</v>
          </cell>
        </row>
        <row r="122">
          <cell r="I122">
            <v>0.9275601289671398</v>
          </cell>
        </row>
        <row r="123">
          <cell r="I123">
            <v>0.9275601289671398</v>
          </cell>
        </row>
        <row r="124">
          <cell r="I124">
            <v>0.9275601289671398</v>
          </cell>
        </row>
        <row r="125">
          <cell r="I125">
            <v>0.9275601289671398</v>
          </cell>
        </row>
        <row r="126">
          <cell r="I126">
            <v>0.9275601289671398</v>
          </cell>
        </row>
        <row r="127">
          <cell r="I127">
            <v>0.9275601289671398</v>
          </cell>
        </row>
        <row r="128">
          <cell r="I128">
            <v>0.9275601289671398</v>
          </cell>
        </row>
        <row r="129">
          <cell r="I129">
            <v>0.9275601289671398</v>
          </cell>
        </row>
        <row r="130">
          <cell r="I130">
            <v>0.9275601289671398</v>
          </cell>
        </row>
        <row r="131">
          <cell r="I131">
            <v>0.9275601289671398</v>
          </cell>
        </row>
        <row r="132">
          <cell r="I132">
            <v>0.9275601289671398</v>
          </cell>
        </row>
        <row r="133">
          <cell r="I133">
            <v>0.9275601289671398</v>
          </cell>
        </row>
        <row r="134">
          <cell r="I134">
            <v>0.9275601289671398</v>
          </cell>
        </row>
        <row r="135">
          <cell r="I135">
            <v>0.9275601289671398</v>
          </cell>
        </row>
        <row r="136">
          <cell r="I136">
            <v>0.9275601289671398</v>
          </cell>
        </row>
        <row r="137">
          <cell r="I137">
            <v>0.9275601289671398</v>
          </cell>
        </row>
        <row r="138">
          <cell r="I138">
            <v>0.9275601289671398</v>
          </cell>
        </row>
        <row r="139">
          <cell r="I139">
            <v>0.9275601289671398</v>
          </cell>
        </row>
        <row r="140">
          <cell r="I140">
            <v>0.9275601289671398</v>
          </cell>
        </row>
        <row r="141">
          <cell r="I141">
            <v>0.9275601289671398</v>
          </cell>
        </row>
        <row r="142">
          <cell r="I142">
            <v>0.9275601289671398</v>
          </cell>
        </row>
        <row r="143">
          <cell r="I143">
            <v>0.9275601289671398</v>
          </cell>
        </row>
        <row r="144">
          <cell r="I144">
            <v>0.9275601289671398</v>
          </cell>
        </row>
        <row r="145">
          <cell r="I145">
            <v>0.9275601289671398</v>
          </cell>
        </row>
        <row r="146">
          <cell r="I146">
            <v>0.9275601289671398</v>
          </cell>
        </row>
        <row r="147">
          <cell r="I147">
            <v>0.9275601289671398</v>
          </cell>
        </row>
        <row r="148">
          <cell r="I148">
            <v>0.9275601289671398</v>
          </cell>
        </row>
        <row r="149">
          <cell r="I149">
            <v>0.9275601289671398</v>
          </cell>
        </row>
        <row r="150">
          <cell r="I150">
            <v>0.9275601289671398</v>
          </cell>
        </row>
        <row r="151">
          <cell r="I151">
            <v>0.9275601289671398</v>
          </cell>
        </row>
        <row r="152">
          <cell r="I152">
            <v>0.9275601289671398</v>
          </cell>
        </row>
        <row r="153">
          <cell r="I153">
            <v>0.9275601289671398</v>
          </cell>
        </row>
        <row r="154">
          <cell r="I154">
            <v>0.9275601289671398</v>
          </cell>
        </row>
        <row r="155">
          <cell r="I155">
            <v>0.9275601289671398</v>
          </cell>
        </row>
        <row r="156">
          <cell r="I156">
            <v>0.9275601289671398</v>
          </cell>
        </row>
        <row r="157">
          <cell r="I157">
            <v>0.9275601289671398</v>
          </cell>
        </row>
        <row r="158">
          <cell r="I158">
            <v>0.9275601289671398</v>
          </cell>
        </row>
        <row r="159">
          <cell r="I159">
            <v>0.9275601289671398</v>
          </cell>
        </row>
        <row r="160">
          <cell r="I160">
            <v>0.9275601289671398</v>
          </cell>
        </row>
        <row r="161">
          <cell r="I161">
            <v>0.9275601289671398</v>
          </cell>
        </row>
        <row r="162">
          <cell r="I162">
            <v>0.9275601289671398</v>
          </cell>
        </row>
        <row r="163">
          <cell r="I163">
            <v>0.9275601289671398</v>
          </cell>
        </row>
        <row r="164">
          <cell r="I164">
            <v>0.9275601289671398</v>
          </cell>
        </row>
        <row r="165">
          <cell r="I165">
            <v>0.9275601289671398</v>
          </cell>
        </row>
        <row r="166">
          <cell r="I166">
            <v>0.9275601289671398</v>
          </cell>
        </row>
        <row r="167">
          <cell r="I167">
            <v>0.9275601289671398</v>
          </cell>
        </row>
        <row r="168">
          <cell r="I168">
            <v>0.9275601289671398</v>
          </cell>
        </row>
        <row r="169">
          <cell r="I169">
            <v>0.9275601289671398</v>
          </cell>
        </row>
        <row r="170">
          <cell r="I170">
            <v>0.9275601289671398</v>
          </cell>
        </row>
        <row r="171">
          <cell r="I171">
            <v>0.9275601289671398</v>
          </cell>
        </row>
        <row r="172">
          <cell r="I172">
            <v>0.9275601289671398</v>
          </cell>
        </row>
        <row r="173">
          <cell r="I173">
            <v>0.9275601289671398</v>
          </cell>
        </row>
        <row r="174">
          <cell r="I174">
            <v>0.9275601289671398</v>
          </cell>
        </row>
        <row r="175">
          <cell r="I175">
            <v>0.9275601289671398</v>
          </cell>
        </row>
        <row r="176">
          <cell r="I176">
            <v>0.9275601289671398</v>
          </cell>
        </row>
        <row r="177">
          <cell r="I177">
            <v>0.9275601289671398</v>
          </cell>
        </row>
        <row r="178">
          <cell r="I178">
            <v>0.9275601289671398</v>
          </cell>
        </row>
        <row r="179">
          <cell r="I179">
            <v>0.9275601289671398</v>
          </cell>
        </row>
        <row r="180">
          <cell r="I180">
            <v>0.9275601289671398</v>
          </cell>
        </row>
        <row r="181">
          <cell r="I181">
            <v>0.9275601289671398</v>
          </cell>
        </row>
        <row r="182">
          <cell r="I182">
            <v>0.9275601289671398</v>
          </cell>
        </row>
        <row r="183">
          <cell r="I183">
            <v>0.9275601289671398</v>
          </cell>
        </row>
        <row r="184">
          <cell r="I184">
            <v>0.9275601289671398</v>
          </cell>
        </row>
        <row r="185">
          <cell r="I185">
            <v>0.9275601289671398</v>
          </cell>
        </row>
        <row r="186">
          <cell r="I186">
            <v>0.9275601289671398</v>
          </cell>
        </row>
        <row r="187">
          <cell r="I187">
            <v>0.9275601289671398</v>
          </cell>
        </row>
        <row r="188">
          <cell r="I188">
            <v>0.9275601289671398</v>
          </cell>
        </row>
        <row r="189">
          <cell r="I189">
            <v>0.9275601289671398</v>
          </cell>
        </row>
        <row r="190">
          <cell r="I190">
            <v>0.9275601289671398</v>
          </cell>
        </row>
        <row r="191">
          <cell r="I191">
            <v>0.9275601289671398</v>
          </cell>
        </row>
        <row r="192">
          <cell r="I192">
            <v>0.9275601289671398</v>
          </cell>
        </row>
        <row r="193">
          <cell r="I193">
            <v>0.9275601289671398</v>
          </cell>
        </row>
        <row r="194">
          <cell r="I194">
            <v>0.9275601289671398</v>
          </cell>
        </row>
        <row r="195">
          <cell r="I195">
            <v>0.9275601289671398</v>
          </cell>
        </row>
        <row r="196">
          <cell r="I196">
            <v>0.9275601289671398</v>
          </cell>
        </row>
        <row r="197">
          <cell r="I197">
            <v>0.9275601289671398</v>
          </cell>
        </row>
        <row r="198">
          <cell r="I198">
            <v>0.9275601289671398</v>
          </cell>
        </row>
        <row r="199">
          <cell r="I199">
            <v>0.9275601289671398</v>
          </cell>
        </row>
        <row r="200">
          <cell r="I200">
            <v>0.9275601289671398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0" refreshError="1"/>
      <sheetData sheetId="1" refreshError="1"/>
      <sheetData sheetId="2">
        <row r="4">
          <cell r="B4">
            <v>6695.92</v>
          </cell>
          <cell r="R4">
            <v>6695.92</v>
          </cell>
          <cell r="AO4">
            <v>6695.92</v>
          </cell>
        </row>
        <row r="5">
          <cell r="B5">
            <v>6368.9065332603996</v>
          </cell>
          <cell r="R5">
            <v>6368.9065332603705</v>
          </cell>
          <cell r="AO5">
            <v>6368.9065332603996</v>
          </cell>
        </row>
        <row r="6">
          <cell r="B6">
            <v>6691.6267211455997</v>
          </cell>
          <cell r="R6">
            <v>6691.6267211455697</v>
          </cell>
          <cell r="AO6">
            <v>6691.6267211455997</v>
          </cell>
        </row>
        <row r="7">
          <cell r="B7">
            <v>6984.1911310187998</v>
          </cell>
          <cell r="R7">
            <v>6984.1911310188098</v>
          </cell>
          <cell r="AO7">
            <v>6984.1911310187998</v>
          </cell>
        </row>
        <row r="8">
          <cell r="B8">
            <v>6967.8308273950997</v>
          </cell>
          <cell r="R8">
            <v>6967.8308273951197</v>
          </cell>
          <cell r="AO8">
            <v>6967.8308273950997</v>
          </cell>
        </row>
        <row r="9">
          <cell r="B9">
            <v>6546.8359095505002</v>
          </cell>
          <cell r="R9">
            <v>6546.8359095504502</v>
          </cell>
          <cell r="AO9">
            <v>6546.8359095505002</v>
          </cell>
        </row>
        <row r="10">
          <cell r="B10">
            <v>6356.2046503346</v>
          </cell>
          <cell r="R10">
            <v>6356.20465033455</v>
          </cell>
          <cell r="AO10">
            <v>6356.2046503346</v>
          </cell>
        </row>
        <row r="11">
          <cell r="B11">
            <v>6421.7509021330998</v>
          </cell>
          <cell r="R11">
            <v>6421.7509021330998</v>
          </cell>
          <cell r="AO11">
            <v>6421.7509021330998</v>
          </cell>
        </row>
        <row r="12">
          <cell r="B12">
            <v>6485.7556979743003</v>
          </cell>
          <cell r="R12">
            <v>6485.7556979742603</v>
          </cell>
          <cell r="AO12">
            <v>6485.7556979743003</v>
          </cell>
        </row>
        <row r="13">
          <cell r="B13">
            <v>6583.2437564605998</v>
          </cell>
          <cell r="R13">
            <v>6583.2437564605498</v>
          </cell>
          <cell r="AO13">
            <v>6583.2437564605998</v>
          </cell>
        </row>
        <row r="14">
          <cell r="B14">
            <v>6550.8123021846995</v>
          </cell>
          <cell r="R14">
            <v>6550.8123021847196</v>
          </cell>
          <cell r="AO14">
            <v>6550.8123021846995</v>
          </cell>
        </row>
        <row r="15">
          <cell r="B15">
            <v>6730.5417200480997</v>
          </cell>
          <cell r="R15">
            <v>6730.5417200480997</v>
          </cell>
          <cell r="AO15">
            <v>6730.5417200480997</v>
          </cell>
        </row>
        <row r="16">
          <cell r="B16">
            <v>6722.1339140824002</v>
          </cell>
          <cell r="R16">
            <v>6722.1339140824002</v>
          </cell>
          <cell r="AO16">
            <v>6722.1339140824002</v>
          </cell>
        </row>
        <row r="17">
          <cell r="B17">
            <v>6643.9742604884004</v>
          </cell>
          <cell r="R17">
            <v>6643.9742604884595</v>
          </cell>
          <cell r="AO17">
            <v>6643.9742604884996</v>
          </cell>
        </row>
        <row r="18">
          <cell r="B18">
            <v>6608.6374037279002</v>
          </cell>
          <cell r="R18">
            <v>6608.6374037278401</v>
          </cell>
          <cell r="AO18">
            <v>6608.6374037279002</v>
          </cell>
        </row>
        <row r="19">
          <cell r="B19">
            <v>6673.6069185640999</v>
          </cell>
          <cell r="R19">
            <v>6673.60691856413</v>
          </cell>
          <cell r="AO19">
            <v>6673.6069185640999</v>
          </cell>
        </row>
        <row r="20">
          <cell r="B20">
            <v>6682.9424979617997</v>
          </cell>
          <cell r="R20">
            <v>6695.4379264594199</v>
          </cell>
          <cell r="AO20">
            <v>6707.8637849049001</v>
          </cell>
        </row>
        <row r="21">
          <cell r="B21">
            <v>6686.7914815715003</v>
          </cell>
          <cell r="R21">
            <v>6713.6199943007396</v>
          </cell>
          <cell r="AO21">
            <v>6738.5623216729</v>
          </cell>
        </row>
        <row r="22">
          <cell r="B22">
            <v>6694.5982601992</v>
          </cell>
          <cell r="R22">
            <v>6738.1614405917499</v>
          </cell>
          <cell r="AO22">
            <v>6778.9700489262996</v>
          </cell>
        </row>
        <row r="23">
          <cell r="B23">
            <v>6676.8124577299004</v>
          </cell>
          <cell r="R23">
            <v>6730.3819615686998</v>
          </cell>
          <cell r="AO23">
            <v>6794.6446881954998</v>
          </cell>
        </row>
        <row r="24">
          <cell r="B24">
            <v>6684.4715200422997</v>
          </cell>
          <cell r="R24">
            <v>6758.5027259328799</v>
          </cell>
          <cell r="AO24">
            <v>6838.9138829776002</v>
          </cell>
        </row>
        <row r="25">
          <cell r="B25">
            <v>6671.3692603312002</v>
          </cell>
          <cell r="R25">
            <v>6764.4846615145898</v>
          </cell>
          <cell r="AO25">
            <v>6860.6154959382002</v>
          </cell>
        </row>
        <row r="26">
          <cell r="B26">
            <v>6640.5536104826997</v>
          </cell>
          <cell r="R26">
            <v>6751.9107913185699</v>
          </cell>
          <cell r="AO26">
            <v>6858.1197967280004</v>
          </cell>
        </row>
        <row r="27">
          <cell r="B27">
            <v>6633.2477054871997</v>
          </cell>
          <cell r="R27">
            <v>6757.1486861399399</v>
          </cell>
          <cell r="AO27">
            <v>6883.2095586433998</v>
          </cell>
        </row>
        <row r="28">
          <cell r="B28">
            <v>6648.0234816224001</v>
          </cell>
          <cell r="R28">
            <v>6774.7580175561898</v>
          </cell>
          <cell r="AO28">
            <v>6921.3304288522004</v>
          </cell>
        </row>
        <row r="29">
          <cell r="B29">
            <v>6683.7888058570998</v>
          </cell>
          <cell r="R29">
            <v>6761.55115846847</v>
          </cell>
          <cell r="AO29">
            <v>6923.2523166502997</v>
          </cell>
        </row>
        <row r="30">
          <cell r="B30">
            <v>6652.7320476405002</v>
          </cell>
          <cell r="R30">
            <v>6784.5206605682397</v>
          </cell>
          <cell r="AO30">
            <v>6957.2344498418997</v>
          </cell>
        </row>
        <row r="31">
          <cell r="B31">
            <v>6629.6426011377998</v>
          </cell>
          <cell r="R31">
            <v>6798.3798242389103</v>
          </cell>
          <cell r="AO31">
            <v>7003.8567202752001</v>
          </cell>
        </row>
        <row r="32">
          <cell r="B32">
            <v>6622.1097796148997</v>
          </cell>
          <cell r="R32">
            <v>6807.28201361011</v>
          </cell>
          <cell r="AO32">
            <v>7051.5142657263996</v>
          </cell>
        </row>
        <row r="33">
          <cell r="B33">
            <v>6647.2569318967999</v>
          </cell>
          <cell r="R33">
            <v>6823.8801108163798</v>
          </cell>
          <cell r="AO33">
            <v>7070.2250329414001</v>
          </cell>
        </row>
        <row r="34">
          <cell r="B34">
            <v>6611.2075114106001</v>
          </cell>
          <cell r="R34">
            <v>6855.4819039720896</v>
          </cell>
          <cell r="AO34">
            <v>7096.7990367296998</v>
          </cell>
        </row>
        <row r="35">
          <cell r="B35">
            <v>6579.0347709593998</v>
          </cell>
          <cell r="R35">
            <v>6854.5528693639399</v>
          </cell>
          <cell r="AO35">
            <v>7115.6895234289996</v>
          </cell>
        </row>
        <row r="36">
          <cell r="B36">
            <v>6615.6891008494003</v>
          </cell>
          <cell r="R36">
            <v>6898.5073928792299</v>
          </cell>
          <cell r="AO36">
            <v>7125.9029639381997</v>
          </cell>
        </row>
        <row r="37">
          <cell r="B37">
            <v>6595.0335904143003</v>
          </cell>
          <cell r="R37">
            <v>6873.3683404618896</v>
          </cell>
          <cell r="AO37">
            <v>7160.9836677245003</v>
          </cell>
        </row>
        <row r="38">
          <cell r="B38">
            <v>6589.1119876263001</v>
          </cell>
          <cell r="R38">
            <v>6898.5027044172002</v>
          </cell>
          <cell r="AO38">
            <v>7175.9364355122998</v>
          </cell>
        </row>
        <row r="39">
          <cell r="B39">
            <v>6599.0128201537</v>
          </cell>
          <cell r="R39">
            <v>6910.0994582051599</v>
          </cell>
          <cell r="AO39">
            <v>7233.3657179285001</v>
          </cell>
        </row>
        <row r="40">
          <cell r="B40">
            <v>6594.1390071633996</v>
          </cell>
          <cell r="R40">
            <v>6955.2344492963402</v>
          </cell>
          <cell r="AO40">
            <v>7303.6720526669997</v>
          </cell>
        </row>
        <row r="41">
          <cell r="B41">
            <v>6555.8352046225</v>
          </cell>
          <cell r="R41">
            <v>6940.8240293374201</v>
          </cell>
          <cell r="AO41">
            <v>7310.9546955980004</v>
          </cell>
        </row>
        <row r="42">
          <cell r="B42">
            <v>6556.5262072568003</v>
          </cell>
          <cell r="R42">
            <v>6958.0503056109101</v>
          </cell>
          <cell r="AO42">
            <v>7352.9429823493001</v>
          </cell>
        </row>
        <row r="43">
          <cell r="B43">
            <v>6526.9650072398999</v>
          </cell>
          <cell r="R43">
            <v>6950.6158774347005</v>
          </cell>
          <cell r="AO43">
            <v>7353.1024850734002</v>
          </cell>
        </row>
        <row r="44">
          <cell r="B44">
            <v>6538.0548253920997</v>
          </cell>
          <cell r="R44">
            <v>6933.79830003802</v>
          </cell>
          <cell r="AO44">
            <v>7389.9578537916004</v>
          </cell>
        </row>
        <row r="45">
          <cell r="B45">
            <v>6543.4627086001001</v>
          </cell>
          <cell r="R45">
            <v>6964.7897008476302</v>
          </cell>
          <cell r="AO45">
            <v>7455.3206253959997</v>
          </cell>
        </row>
        <row r="46">
          <cell r="B46">
            <v>6531.6634182698999</v>
          </cell>
          <cell r="R46">
            <v>6960.0309032726</v>
          </cell>
          <cell r="AO46">
            <v>7492.8583004962002</v>
          </cell>
        </row>
        <row r="47">
          <cell r="B47">
            <v>6540.5313401233998</v>
          </cell>
          <cell r="R47">
            <v>6981.8006813407101</v>
          </cell>
          <cell r="AO47">
            <v>7520.0010484799996</v>
          </cell>
        </row>
        <row r="48">
          <cell r="B48">
            <v>6496.3436746584002</v>
          </cell>
          <cell r="R48">
            <v>7001.5789902912502</v>
          </cell>
          <cell r="AO48">
            <v>7542.2985062571997</v>
          </cell>
        </row>
        <row r="49">
          <cell r="B49">
            <v>6485.8672753191004</v>
          </cell>
          <cell r="R49">
            <v>7005.7180690024197</v>
          </cell>
          <cell r="AO49">
            <v>7556.0505246133998</v>
          </cell>
        </row>
        <row r="50">
          <cell r="B50">
            <v>6496.1294844596996</v>
          </cell>
          <cell r="R50">
            <v>7005.8078502378003</v>
          </cell>
          <cell r="AO50">
            <v>7610.9512615947997</v>
          </cell>
        </row>
        <row r="51">
          <cell r="B51">
            <v>6484.2979967315996</v>
          </cell>
          <cell r="R51">
            <v>7030.2092788599202</v>
          </cell>
          <cell r="AO51">
            <v>7638.6404207549003</v>
          </cell>
        </row>
        <row r="52">
          <cell r="B52">
            <v>6523.3362167185996</v>
          </cell>
          <cell r="R52">
            <v>7029.4202354912204</v>
          </cell>
          <cell r="AO52">
            <v>7672.368414949</v>
          </cell>
        </row>
        <row r="53">
          <cell r="B53">
            <v>6518.3410086539998</v>
          </cell>
          <cell r="R53">
            <v>7057.8291668407501</v>
          </cell>
          <cell r="AO53">
            <v>7690.5012424482002</v>
          </cell>
        </row>
        <row r="54">
          <cell r="B54">
            <v>6506.2773443562</v>
          </cell>
          <cell r="R54">
            <v>7055.30432699005</v>
          </cell>
          <cell r="AO54">
            <v>7735.2585111648996</v>
          </cell>
        </row>
        <row r="55">
          <cell r="B55">
            <v>6489.0943856201002</v>
          </cell>
          <cell r="R55">
            <v>7081.5472433968598</v>
          </cell>
          <cell r="AO55">
            <v>7750.6249166487996</v>
          </cell>
        </row>
        <row r="56">
          <cell r="B56">
            <v>6486.6106530737998</v>
          </cell>
          <cell r="R56">
            <v>7091.7570059889304</v>
          </cell>
          <cell r="AO56">
            <v>7808.0787986511004</v>
          </cell>
        </row>
        <row r="57">
          <cell r="B57">
            <v>6480.8523799902996</v>
          </cell>
          <cell r="R57">
            <v>7097.3773301197098</v>
          </cell>
          <cell r="AO57">
            <v>7807.0859928327</v>
          </cell>
        </row>
        <row r="58">
          <cell r="B58">
            <v>6472.8786709325996</v>
          </cell>
          <cell r="R58">
            <v>7105.5298579835999</v>
          </cell>
          <cell r="AO58">
            <v>7840.1926317670004</v>
          </cell>
        </row>
        <row r="59">
          <cell r="B59">
            <v>6449.8823356066996</v>
          </cell>
          <cell r="R59">
            <v>7114.2697687542104</v>
          </cell>
          <cell r="AO59">
            <v>7885.5696457494996</v>
          </cell>
        </row>
        <row r="60">
          <cell r="B60">
            <v>6457.3798110006001</v>
          </cell>
          <cell r="R60">
            <v>7121.3428506171203</v>
          </cell>
          <cell r="AO60">
            <v>7923.0122317364003</v>
          </cell>
        </row>
        <row r="61">
          <cell r="B61">
            <v>6435.9926402875999</v>
          </cell>
          <cell r="R61">
            <v>7115.6899420418004</v>
          </cell>
          <cell r="AO61">
            <v>7951.4958077400997</v>
          </cell>
        </row>
        <row r="62">
          <cell r="B62">
            <v>6442.2844891625</v>
          </cell>
          <cell r="R62">
            <v>7128.6886905908996</v>
          </cell>
          <cell r="AO62">
            <v>7959.5688904875997</v>
          </cell>
        </row>
        <row r="63">
          <cell r="B63">
            <v>6421.5393694902996</v>
          </cell>
          <cell r="R63">
            <v>7172.0231285628897</v>
          </cell>
          <cell r="AO63">
            <v>7999.2146748522</v>
          </cell>
        </row>
        <row r="64">
          <cell r="B64">
            <v>6413.8600560190998</v>
          </cell>
          <cell r="R64">
            <v>7193.8112166498404</v>
          </cell>
          <cell r="AO64">
            <v>8049.5921996106999</v>
          </cell>
        </row>
        <row r="65">
          <cell r="B65">
            <v>6440.3344939299004</v>
          </cell>
          <cell r="R65">
            <v>7222.4657600508099</v>
          </cell>
          <cell r="AO65">
            <v>8105.6939640751998</v>
          </cell>
        </row>
        <row r="66">
          <cell r="B66">
            <v>6421.8943675890996</v>
          </cell>
          <cell r="R66">
            <v>7229.8405374755503</v>
          </cell>
          <cell r="AO66">
            <v>8122.4993413282</v>
          </cell>
        </row>
        <row r="67">
          <cell r="B67">
            <v>6419.8722118548003</v>
          </cell>
          <cell r="R67">
            <v>7226.6407389521801</v>
          </cell>
          <cell r="AO67">
            <v>8130.5811499365</v>
          </cell>
        </row>
        <row r="68">
          <cell r="B68">
            <v>6406.9424841368</v>
          </cell>
          <cell r="R68">
            <v>7227.6968203198103</v>
          </cell>
          <cell r="AO68">
            <v>8155.6649127401997</v>
          </cell>
        </row>
        <row r="69">
          <cell r="B69">
            <v>6386.5444613889003</v>
          </cell>
          <cell r="R69">
            <v>7260.9590262870497</v>
          </cell>
          <cell r="AO69">
            <v>8216.4841325604993</v>
          </cell>
        </row>
        <row r="70">
          <cell r="B70">
            <v>6398.8911372028997</v>
          </cell>
          <cell r="R70">
            <v>7285.2347626267901</v>
          </cell>
          <cell r="AO70">
            <v>8260.7726398875002</v>
          </cell>
        </row>
        <row r="71">
          <cell r="B71">
            <v>6393.3803649391002</v>
          </cell>
          <cell r="R71">
            <v>7279.6454821015896</v>
          </cell>
          <cell r="AO71">
            <v>8315.2011687823997</v>
          </cell>
        </row>
        <row r="72">
          <cell r="B72">
            <v>6381.8515326986999</v>
          </cell>
          <cell r="R72">
            <v>7313.4506098539896</v>
          </cell>
          <cell r="AO72">
            <v>8321.8281733402</v>
          </cell>
        </row>
        <row r="73">
          <cell r="B73">
            <v>6362.7802209504998</v>
          </cell>
          <cell r="R73">
            <v>7319.5745270223697</v>
          </cell>
          <cell r="AO73">
            <v>8342.0539716047006</v>
          </cell>
        </row>
        <row r="74">
          <cell r="B74">
            <v>6362.3552246927002</v>
          </cell>
          <cell r="R74">
            <v>7346.12567946538</v>
          </cell>
          <cell r="AO74">
            <v>8411.6206423161002</v>
          </cell>
        </row>
        <row r="75">
          <cell r="B75">
            <v>6351.3492051602998</v>
          </cell>
          <cell r="R75">
            <v>7380.8442127894896</v>
          </cell>
          <cell r="AO75">
            <v>8430.6600460451009</v>
          </cell>
        </row>
        <row r="76">
          <cell r="B76">
            <v>6331.8381979456999</v>
          </cell>
          <cell r="R76">
            <v>7369.2062643987902</v>
          </cell>
          <cell r="AO76">
            <v>8481.5162305601007</v>
          </cell>
        </row>
        <row r="77">
          <cell r="B77">
            <v>6343.9756330240998</v>
          </cell>
          <cell r="R77">
            <v>7350.8798854051101</v>
          </cell>
          <cell r="AO77">
            <v>8498.6769172191998</v>
          </cell>
        </row>
        <row r="78">
          <cell r="B78">
            <v>6330.8555414127004</v>
          </cell>
          <cell r="R78">
            <v>7384.6985490097004</v>
          </cell>
          <cell r="AO78">
            <v>8548.4402657338997</v>
          </cell>
        </row>
        <row r="79">
          <cell r="B79">
            <v>6365.6553902141004</v>
          </cell>
          <cell r="R79">
            <v>7395.9282319332797</v>
          </cell>
          <cell r="AO79">
            <v>8578.1653660837001</v>
          </cell>
        </row>
        <row r="80">
          <cell r="B80">
            <v>6348.3877396836997</v>
          </cell>
          <cell r="R80">
            <v>7390.3951718766202</v>
          </cell>
          <cell r="AO80">
            <v>8590.2187602390004</v>
          </cell>
        </row>
        <row r="81">
          <cell r="B81">
            <v>6364.5475283016003</v>
          </cell>
          <cell r="R81">
            <v>7393.3228326510598</v>
          </cell>
          <cell r="AO81">
            <v>8651.4455948891991</v>
          </cell>
        </row>
        <row r="82">
          <cell r="B82">
            <v>6370.1438255215999</v>
          </cell>
          <cell r="R82">
            <v>7429.1250360106196</v>
          </cell>
          <cell r="AO82">
            <v>8686.2820320457995</v>
          </cell>
        </row>
        <row r="83">
          <cell r="B83">
            <v>6350.4428176156998</v>
          </cell>
          <cell r="R83">
            <v>7457.0878106444898</v>
          </cell>
          <cell r="AO83">
            <v>8711.6334021728999</v>
          </cell>
        </row>
        <row r="84">
          <cell r="B84">
            <v>6324.9867174336996</v>
          </cell>
          <cell r="R84">
            <v>7460.3378708254504</v>
          </cell>
          <cell r="AO84">
            <v>8775.0506080089999</v>
          </cell>
        </row>
        <row r="85">
          <cell r="B85">
            <v>6300.7784406321998</v>
          </cell>
          <cell r="R85">
            <v>7463.84477744591</v>
          </cell>
          <cell r="AO85">
            <v>8793.9374097294003</v>
          </cell>
        </row>
        <row r="86">
          <cell r="B86">
            <v>6303.0509820099996</v>
          </cell>
          <cell r="R86">
            <v>7479.0794146953203</v>
          </cell>
          <cell r="AO86">
            <v>8836.4334353932009</v>
          </cell>
        </row>
        <row r="87">
          <cell r="B87">
            <v>6296.6236215063</v>
          </cell>
          <cell r="R87">
            <v>7487.7154586568704</v>
          </cell>
          <cell r="AO87">
            <v>8879.2392824633007</v>
          </cell>
        </row>
        <row r="88">
          <cell r="B88">
            <v>6300.9291553523999</v>
          </cell>
          <cell r="R88">
            <v>7494.6070639494501</v>
          </cell>
          <cell r="AO88">
            <v>8931.9981298513994</v>
          </cell>
        </row>
        <row r="89">
          <cell r="B89">
            <v>6283.5001481755999</v>
          </cell>
          <cell r="R89">
            <v>7531.6177484579002</v>
          </cell>
          <cell r="AO89">
            <v>8919.8896332579006</v>
          </cell>
        </row>
        <row r="90">
          <cell r="B90">
            <v>6279.0288240866003</v>
          </cell>
          <cell r="R90">
            <v>7510.1875261239702</v>
          </cell>
          <cell r="AO90">
            <v>8956.5948758948998</v>
          </cell>
        </row>
        <row r="91">
          <cell r="B91">
            <v>6301.2028306524999</v>
          </cell>
          <cell r="R91">
            <v>7548.4900474516999</v>
          </cell>
          <cell r="AO91">
            <v>8991.7531893098003</v>
          </cell>
        </row>
        <row r="92">
          <cell r="B92">
            <v>6309.6474143273999</v>
          </cell>
          <cell r="R92">
            <v>7568.5910004547304</v>
          </cell>
          <cell r="AO92">
            <v>9016.7106187287009</v>
          </cell>
        </row>
        <row r="93">
          <cell r="B93">
            <v>6306.2212745856004</v>
          </cell>
          <cell r="R93">
            <v>7549.0906667026902</v>
          </cell>
          <cell r="AO93">
            <v>9036.4123214205993</v>
          </cell>
        </row>
        <row r="94">
          <cell r="B94">
            <v>6280.4341115448997</v>
          </cell>
          <cell r="R94">
            <v>7548.5386498042499</v>
          </cell>
          <cell r="AO94">
            <v>9099.7843213600008</v>
          </cell>
        </row>
        <row r="95">
          <cell r="B95">
            <v>6259.0725089170001</v>
          </cell>
          <cell r="R95">
            <v>7546.33259702551</v>
          </cell>
          <cell r="AO95">
            <v>9149.7934913041008</v>
          </cell>
        </row>
        <row r="96">
          <cell r="B96">
            <v>6259.7360123735998</v>
          </cell>
          <cell r="R96">
            <v>7559.9656151425997</v>
          </cell>
          <cell r="AO96">
            <v>9175.5180823166993</v>
          </cell>
        </row>
        <row r="97">
          <cell r="B97">
            <v>6244.6045964636996</v>
          </cell>
          <cell r="R97">
            <v>7588.7572765079103</v>
          </cell>
          <cell r="AO97">
            <v>9192.4399185202001</v>
          </cell>
        </row>
        <row r="98">
          <cell r="B98">
            <v>6216.5671261636999</v>
          </cell>
          <cell r="R98">
            <v>7612.1589999614598</v>
          </cell>
          <cell r="AO98">
            <v>9215.2321820007</v>
          </cell>
        </row>
        <row r="99">
          <cell r="B99">
            <v>6208.7158761459004</v>
          </cell>
          <cell r="R99">
            <v>7620.1876404090899</v>
          </cell>
          <cell r="AO99">
            <v>9299.0451477994993</v>
          </cell>
        </row>
        <row r="100">
          <cell r="B100">
            <v>6206.4330554339003</v>
          </cell>
          <cell r="R100">
            <v>7640.5617133628502</v>
          </cell>
          <cell r="AO100">
            <v>9311.7278671242002</v>
          </cell>
        </row>
        <row r="101">
          <cell r="B101">
            <v>6222.8033465835997</v>
          </cell>
          <cell r="R101">
            <v>7645.7898886079001</v>
          </cell>
          <cell r="AO101">
            <v>9357.0553450019997</v>
          </cell>
        </row>
        <row r="102">
          <cell r="B102">
            <v>6198.7036687683003</v>
          </cell>
          <cell r="R102">
            <v>7639.9478093168</v>
          </cell>
          <cell r="AO102">
            <v>9352.8213593403998</v>
          </cell>
        </row>
        <row r="103">
          <cell r="B103">
            <v>6205.6835253657</v>
          </cell>
          <cell r="R103">
            <v>7642.6815916855003</v>
          </cell>
          <cell r="AO103">
            <v>9417.1070433918994</v>
          </cell>
        </row>
        <row r="104">
          <cell r="B104">
            <v>6219.1812465286002</v>
          </cell>
          <cell r="R104">
            <v>7674.7623326190696</v>
          </cell>
          <cell r="AO104">
            <v>9473.7328511023006</v>
          </cell>
        </row>
        <row r="105">
          <cell r="B105">
            <v>6223.8623098436001</v>
          </cell>
          <cell r="R105">
            <v>7694.9330073490601</v>
          </cell>
          <cell r="AO105">
            <v>9508.5213276929007</v>
          </cell>
        </row>
        <row r="106">
          <cell r="B106">
            <v>6225.4604141375003</v>
          </cell>
          <cell r="R106">
            <v>7719.9899856682096</v>
          </cell>
          <cell r="AO106">
            <v>9557.9315758384</v>
          </cell>
        </row>
        <row r="107">
          <cell r="B107">
            <v>6210.4026998012996</v>
          </cell>
          <cell r="R107">
            <v>7714.7398148417196</v>
          </cell>
          <cell r="AO107">
            <v>9626.9657308668993</v>
          </cell>
        </row>
        <row r="108">
          <cell r="B108">
            <v>6187.9197857162999</v>
          </cell>
          <cell r="R108">
            <v>7736.8732403027398</v>
          </cell>
          <cell r="AO108">
            <v>9631.4041445814</v>
          </cell>
        </row>
      </sheetData>
      <sheetData sheetId="3">
        <row r="2">
          <cell r="M2" t="str">
            <v>Real wages</v>
          </cell>
        </row>
      </sheetData>
      <sheetData sheetId="4" refreshError="1"/>
      <sheetData sheetId="5">
        <row r="96">
          <cell r="I96">
            <v>1</v>
          </cell>
        </row>
        <row r="97">
          <cell r="I97">
            <v>0.98107194518462137</v>
          </cell>
        </row>
        <row r="98">
          <cell r="I98">
            <v>0.95622979752732484</v>
          </cell>
        </row>
        <row r="99">
          <cell r="I99">
            <v>0.93957470873373583</v>
          </cell>
        </row>
        <row r="100">
          <cell r="I100">
            <v>0.92730367582285578</v>
          </cell>
        </row>
        <row r="101">
          <cell r="I101">
            <v>0.92729130127298443</v>
          </cell>
        </row>
        <row r="102">
          <cell r="I102">
            <v>0.92734506493214885</v>
          </cell>
        </row>
        <row r="103">
          <cell r="I103">
            <v>0.92730741693648044</v>
          </cell>
        </row>
        <row r="104">
          <cell r="I104">
            <v>0.9273074298819991</v>
          </cell>
        </row>
        <row r="105">
          <cell r="I105">
            <v>0.92724470987206109</v>
          </cell>
        </row>
        <row r="106">
          <cell r="I106">
            <v>0.92728842095613151</v>
          </cell>
        </row>
        <row r="107">
          <cell r="I107">
            <v>0.92735787581315765</v>
          </cell>
        </row>
        <row r="108">
          <cell r="I108">
            <v>0.92720040039278795</v>
          </cell>
        </row>
        <row r="109">
          <cell r="I109">
            <v>0.9275601289671398</v>
          </cell>
        </row>
        <row r="110">
          <cell r="I110">
            <v>0.9275601289671398</v>
          </cell>
        </row>
        <row r="111">
          <cell r="I111">
            <v>0.9275601289671398</v>
          </cell>
        </row>
        <row r="112">
          <cell r="I112">
            <v>0.9275601289671398</v>
          </cell>
        </row>
        <row r="113">
          <cell r="I113">
            <v>0.9275601289671398</v>
          </cell>
        </row>
        <row r="114">
          <cell r="I114">
            <v>0.9275601289671398</v>
          </cell>
        </row>
        <row r="115">
          <cell r="I115">
            <v>0.9275601289671398</v>
          </cell>
        </row>
        <row r="116">
          <cell r="I116">
            <v>0.9275601289671398</v>
          </cell>
        </row>
        <row r="117">
          <cell r="I117">
            <v>0.9275601289671398</v>
          </cell>
        </row>
        <row r="118">
          <cell r="I118">
            <v>0.9275601289671398</v>
          </cell>
        </row>
        <row r="119">
          <cell r="I119">
            <v>0.9275601289671398</v>
          </cell>
        </row>
        <row r="120">
          <cell r="I120">
            <v>0.9275601289671398</v>
          </cell>
        </row>
        <row r="121">
          <cell r="I121">
            <v>0.9275601289671398</v>
          </cell>
        </row>
        <row r="122">
          <cell r="I122">
            <v>0.9275601289671398</v>
          </cell>
        </row>
        <row r="123">
          <cell r="I123">
            <v>0.9275601289671398</v>
          </cell>
        </row>
        <row r="124">
          <cell r="I124">
            <v>0.9275601289671398</v>
          </cell>
        </row>
        <row r="125">
          <cell r="I125">
            <v>0.9275601289671398</v>
          </cell>
        </row>
        <row r="126">
          <cell r="I126">
            <v>0.9275601289671398</v>
          </cell>
        </row>
        <row r="127">
          <cell r="I127">
            <v>0.9275601289671398</v>
          </cell>
        </row>
        <row r="128">
          <cell r="I128">
            <v>0.9275601289671398</v>
          </cell>
        </row>
        <row r="129">
          <cell r="I129">
            <v>0.9275601289671398</v>
          </cell>
        </row>
        <row r="130">
          <cell r="I130">
            <v>0.9275601289671398</v>
          </cell>
        </row>
        <row r="131">
          <cell r="I131">
            <v>0.9275601289671398</v>
          </cell>
        </row>
        <row r="132">
          <cell r="I132">
            <v>0.9275601289671398</v>
          </cell>
        </row>
        <row r="133">
          <cell r="I133">
            <v>0.9275601289671398</v>
          </cell>
        </row>
        <row r="134">
          <cell r="I134">
            <v>0.9275601289671398</v>
          </cell>
        </row>
        <row r="135">
          <cell r="I135">
            <v>0.9275601289671398</v>
          </cell>
        </row>
        <row r="136">
          <cell r="I136">
            <v>0.9275601289671398</v>
          </cell>
        </row>
        <row r="137">
          <cell r="I137">
            <v>0.9275601289671398</v>
          </cell>
        </row>
        <row r="138">
          <cell r="I138">
            <v>0.9275601289671398</v>
          </cell>
        </row>
        <row r="139">
          <cell r="I139">
            <v>0.9275601289671398</v>
          </cell>
        </row>
        <row r="140">
          <cell r="I140">
            <v>0.9275601289671398</v>
          </cell>
        </row>
        <row r="141">
          <cell r="I141">
            <v>0.9275601289671398</v>
          </cell>
        </row>
        <row r="142">
          <cell r="I142">
            <v>0.9275601289671398</v>
          </cell>
        </row>
        <row r="143">
          <cell r="I143">
            <v>0.9275601289671398</v>
          </cell>
        </row>
        <row r="144">
          <cell r="I144">
            <v>0.9275601289671398</v>
          </cell>
        </row>
        <row r="145">
          <cell r="I145">
            <v>0.9275601289671398</v>
          </cell>
        </row>
        <row r="146">
          <cell r="I146">
            <v>0.9275601289671398</v>
          </cell>
        </row>
        <row r="147">
          <cell r="I147">
            <v>0.9275601289671398</v>
          </cell>
        </row>
        <row r="148">
          <cell r="I148">
            <v>0.9275601289671398</v>
          </cell>
        </row>
        <row r="149">
          <cell r="I149">
            <v>0.9275601289671398</v>
          </cell>
        </row>
        <row r="150">
          <cell r="I150">
            <v>0.9275601289671398</v>
          </cell>
        </row>
        <row r="151">
          <cell r="I151">
            <v>0.9275601289671398</v>
          </cell>
        </row>
        <row r="152">
          <cell r="I152">
            <v>0.9275601289671398</v>
          </cell>
        </row>
        <row r="153">
          <cell r="I153">
            <v>0.9275601289671398</v>
          </cell>
        </row>
        <row r="154">
          <cell r="I154">
            <v>0.9275601289671398</v>
          </cell>
        </row>
        <row r="155">
          <cell r="I155">
            <v>0.9275601289671398</v>
          </cell>
        </row>
        <row r="156">
          <cell r="I156">
            <v>0.9275601289671398</v>
          </cell>
        </row>
        <row r="157">
          <cell r="I157">
            <v>0.9275601289671398</v>
          </cell>
        </row>
        <row r="158">
          <cell r="I158">
            <v>0.9275601289671398</v>
          </cell>
        </row>
        <row r="159">
          <cell r="I159">
            <v>0.9275601289671398</v>
          </cell>
        </row>
        <row r="160">
          <cell r="I160">
            <v>0.9275601289671398</v>
          </cell>
        </row>
        <row r="161">
          <cell r="I161">
            <v>0.9275601289671398</v>
          </cell>
        </row>
        <row r="162">
          <cell r="I162">
            <v>0.9275601289671398</v>
          </cell>
        </row>
        <row r="163">
          <cell r="I163">
            <v>0.9275601289671398</v>
          </cell>
        </row>
        <row r="164">
          <cell r="I164">
            <v>0.9275601289671398</v>
          </cell>
        </row>
        <row r="165">
          <cell r="I165">
            <v>0.9275601289671398</v>
          </cell>
        </row>
        <row r="166">
          <cell r="I166">
            <v>0.9275601289671398</v>
          </cell>
        </row>
        <row r="167">
          <cell r="I167">
            <v>0.9275601289671398</v>
          </cell>
        </row>
        <row r="168">
          <cell r="I168">
            <v>0.9275601289671398</v>
          </cell>
        </row>
        <row r="169">
          <cell r="I169">
            <v>0.9275601289671398</v>
          </cell>
        </row>
        <row r="170">
          <cell r="I170">
            <v>0.9275601289671398</v>
          </cell>
        </row>
        <row r="171">
          <cell r="I171">
            <v>0.9275601289671398</v>
          </cell>
        </row>
        <row r="172">
          <cell r="I172">
            <v>0.9275601289671398</v>
          </cell>
        </row>
        <row r="173">
          <cell r="I173">
            <v>0.9275601289671398</v>
          </cell>
        </row>
        <row r="174">
          <cell r="I174">
            <v>0.9275601289671398</v>
          </cell>
        </row>
        <row r="175">
          <cell r="I175">
            <v>0.9275601289671398</v>
          </cell>
        </row>
        <row r="176">
          <cell r="I176">
            <v>0.9275601289671398</v>
          </cell>
        </row>
        <row r="177">
          <cell r="I177">
            <v>0.9275601289671398</v>
          </cell>
        </row>
        <row r="178">
          <cell r="I178">
            <v>0.9275601289671398</v>
          </cell>
        </row>
        <row r="179">
          <cell r="I179">
            <v>0.9275601289671398</v>
          </cell>
        </row>
        <row r="180">
          <cell r="I180">
            <v>0.9275601289671398</v>
          </cell>
        </row>
        <row r="181">
          <cell r="I181">
            <v>0.9275601289671398</v>
          </cell>
        </row>
        <row r="182">
          <cell r="I182">
            <v>0.9275601289671398</v>
          </cell>
        </row>
        <row r="183">
          <cell r="I183">
            <v>0.9275601289671398</v>
          </cell>
        </row>
        <row r="184">
          <cell r="I184">
            <v>0.9275601289671398</v>
          </cell>
        </row>
        <row r="185">
          <cell r="I185">
            <v>0.9275601289671398</v>
          </cell>
        </row>
        <row r="186">
          <cell r="I186">
            <v>0.9275601289671398</v>
          </cell>
        </row>
        <row r="187">
          <cell r="I187">
            <v>0.9275601289671398</v>
          </cell>
        </row>
        <row r="188">
          <cell r="I188">
            <v>0.9275601289671398</v>
          </cell>
        </row>
        <row r="189">
          <cell r="I189">
            <v>0.9275601289671398</v>
          </cell>
        </row>
        <row r="190">
          <cell r="I190">
            <v>0.9275601289671398</v>
          </cell>
        </row>
        <row r="191">
          <cell r="I191">
            <v>0.9275601289671398</v>
          </cell>
        </row>
        <row r="192">
          <cell r="I192">
            <v>0.9275601289671398</v>
          </cell>
        </row>
        <row r="193">
          <cell r="I193">
            <v>0.9275601289671398</v>
          </cell>
        </row>
        <row r="194">
          <cell r="I194">
            <v>0.9275601289671398</v>
          </cell>
        </row>
        <row r="195">
          <cell r="I195">
            <v>0.9275601289671398</v>
          </cell>
        </row>
        <row r="196">
          <cell r="I196">
            <v>0.9275601289671398</v>
          </cell>
        </row>
        <row r="197">
          <cell r="I197">
            <v>0.9275601289671398</v>
          </cell>
        </row>
        <row r="198">
          <cell r="I198">
            <v>0.9275601289671398</v>
          </cell>
        </row>
        <row r="199">
          <cell r="I199">
            <v>0.9275601289671398</v>
          </cell>
        </row>
        <row r="200">
          <cell r="I200">
            <v>0.9275601289671398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0"/>
      <sheetData sheetId="1"/>
      <sheetData sheetId="2">
        <row r="4">
          <cell r="B4">
            <v>6695.92</v>
          </cell>
          <cell r="P4">
            <v>6695.92</v>
          </cell>
          <cell r="AK4">
            <v>6695.92</v>
          </cell>
        </row>
        <row r="5">
          <cell r="B5">
            <v>6368.9065332603705</v>
          </cell>
          <cell r="P5">
            <v>6368.9065332603705</v>
          </cell>
          <cell r="AK5">
            <v>6368.9065332603705</v>
          </cell>
        </row>
        <row r="6">
          <cell r="B6">
            <v>6691.6267211455697</v>
          </cell>
          <cell r="P6">
            <v>6691.6267211455697</v>
          </cell>
          <cell r="AK6">
            <v>6691.6267211455697</v>
          </cell>
        </row>
        <row r="7">
          <cell r="B7">
            <v>6984.1911310188098</v>
          </cell>
          <cell r="P7">
            <v>6984.1911310188098</v>
          </cell>
          <cell r="AK7">
            <v>6984.1911310188098</v>
          </cell>
        </row>
        <row r="8">
          <cell r="B8">
            <v>6967.8308273951197</v>
          </cell>
          <cell r="P8">
            <v>6967.8308273951197</v>
          </cell>
          <cell r="AK8">
            <v>6967.8308273951197</v>
          </cell>
        </row>
        <row r="9">
          <cell r="B9">
            <v>6546.8359095504502</v>
          </cell>
          <cell r="P9">
            <v>6546.8359095504502</v>
          </cell>
          <cell r="AK9">
            <v>6546.8359095504502</v>
          </cell>
        </row>
        <row r="10">
          <cell r="B10">
            <v>6356.20465033455</v>
          </cell>
          <cell r="P10">
            <v>6356.20465033455</v>
          </cell>
          <cell r="AK10">
            <v>6356.20465033455</v>
          </cell>
        </row>
        <row r="11">
          <cell r="B11">
            <v>6421.7509021330998</v>
          </cell>
          <cell r="P11">
            <v>6421.7509021330998</v>
          </cell>
          <cell r="AK11">
            <v>6421.7509021330998</v>
          </cell>
        </row>
        <row r="12">
          <cell r="B12">
            <v>6485.7556979742603</v>
          </cell>
          <cell r="P12">
            <v>6485.7556979742603</v>
          </cell>
          <cell r="AK12">
            <v>6485.7556979742603</v>
          </cell>
        </row>
        <row r="13">
          <cell r="B13">
            <v>6583.2437564605498</v>
          </cell>
          <cell r="P13">
            <v>6583.2437564605498</v>
          </cell>
          <cell r="AK13">
            <v>6583.2437564605498</v>
          </cell>
        </row>
        <row r="14">
          <cell r="B14">
            <v>6550.8123021847196</v>
          </cell>
          <cell r="P14">
            <v>6550.8123021847196</v>
          </cell>
          <cell r="AK14">
            <v>6550.8123021847196</v>
          </cell>
        </row>
        <row r="15">
          <cell r="B15">
            <v>6730.9197858612497</v>
          </cell>
          <cell r="P15">
            <v>6730.9197858612497</v>
          </cell>
          <cell r="AK15">
            <v>6730.9197858612497</v>
          </cell>
        </row>
        <row r="16">
          <cell r="B16">
            <v>6722.1618287807796</v>
          </cell>
          <cell r="P16">
            <v>6722.1618287808296</v>
          </cell>
          <cell r="AK16">
            <v>6722.1618287808296</v>
          </cell>
        </row>
        <row r="17">
          <cell r="B17">
            <v>6640.8100989575996</v>
          </cell>
          <cell r="P17">
            <v>6640.8100989576496</v>
          </cell>
          <cell r="AK17">
            <v>6640.8100989576496</v>
          </cell>
        </row>
        <row r="18">
          <cell r="B18">
            <v>6606.4636345783902</v>
          </cell>
          <cell r="P18">
            <v>6606.4636345783301</v>
          </cell>
          <cell r="AK18">
            <v>6606.4636345783301</v>
          </cell>
        </row>
        <row r="19">
          <cell r="B19">
            <v>6673.0488229148204</v>
          </cell>
          <cell r="P19">
            <v>6673.0488229148204</v>
          </cell>
          <cell r="AK19">
            <v>6673.0488229148204</v>
          </cell>
        </row>
        <row r="20">
          <cell r="B20">
            <v>6664.2564349947297</v>
          </cell>
          <cell r="P20">
            <v>6676.7169252351696</v>
          </cell>
          <cell r="AK20">
            <v>6689.1080399471102</v>
          </cell>
        </row>
        <row r="21">
          <cell r="B21">
            <v>6681.3833844300698</v>
          </cell>
          <cell r="P21">
            <v>6708.05722087084</v>
          </cell>
          <cell r="AK21">
            <v>6732.9788815213096</v>
          </cell>
        </row>
        <row r="22">
          <cell r="B22">
            <v>6691.2500596447098</v>
          </cell>
          <cell r="P22">
            <v>6732.21728074767</v>
          </cell>
          <cell r="AK22">
            <v>6774.4422783636501</v>
          </cell>
        </row>
        <row r="23">
          <cell r="B23">
            <v>6672.2981198918596</v>
          </cell>
          <cell r="P23">
            <v>6728.9294222959898</v>
          </cell>
          <cell r="AK23">
            <v>6789.3387530698801</v>
          </cell>
        </row>
        <row r="24">
          <cell r="B24">
            <v>6691.25394000095</v>
          </cell>
          <cell r="P24">
            <v>6767.5358175909396</v>
          </cell>
          <cell r="AK24">
            <v>6846.66003935347</v>
          </cell>
        </row>
        <row r="25">
          <cell r="B25">
            <v>6671.1663630583898</v>
          </cell>
          <cell r="P25">
            <v>6762.9685952105201</v>
          </cell>
          <cell r="AK25">
            <v>6860.2889249529399</v>
          </cell>
        </row>
        <row r="26">
          <cell r="B26">
            <v>6647.3405397057004</v>
          </cell>
          <cell r="P26">
            <v>6749.3723164468502</v>
          </cell>
          <cell r="AK26">
            <v>6859.7187094149504</v>
          </cell>
        </row>
        <row r="27">
          <cell r="B27">
            <v>6627.1296123578804</v>
          </cell>
          <cell r="P27">
            <v>6733.6839720365997</v>
          </cell>
          <cell r="AK27">
            <v>6845.4974340631697</v>
          </cell>
        </row>
        <row r="28">
          <cell r="B28">
            <v>6632.1256017473997</v>
          </cell>
          <cell r="P28">
            <v>6750.2179102588398</v>
          </cell>
          <cell r="AK28">
            <v>6901.05921061137</v>
          </cell>
        </row>
        <row r="29">
          <cell r="B29">
            <v>6611.9139134369998</v>
          </cell>
          <cell r="P29">
            <v>6775.2910961292901</v>
          </cell>
          <cell r="AK29">
            <v>6942.6415580334296</v>
          </cell>
        </row>
        <row r="30">
          <cell r="B30">
            <v>6594.3430111553298</v>
          </cell>
          <cell r="P30">
            <v>6833.7941828916901</v>
          </cell>
          <cell r="AK30">
            <v>7010.1647316734498</v>
          </cell>
        </row>
        <row r="31">
          <cell r="B31">
            <v>6588.1184604596701</v>
          </cell>
          <cell r="P31">
            <v>6823.5511062352498</v>
          </cell>
          <cell r="AK31">
            <v>7017.6791913089301</v>
          </cell>
        </row>
        <row r="32">
          <cell r="B32">
            <v>6610.4657805501201</v>
          </cell>
          <cell r="P32">
            <v>6816.1883460096296</v>
          </cell>
          <cell r="AK32">
            <v>7068.2132032058598</v>
          </cell>
        </row>
        <row r="33">
          <cell r="B33">
            <v>6591.7377389107496</v>
          </cell>
          <cell r="P33">
            <v>6821.7227421408597</v>
          </cell>
          <cell r="AK33">
            <v>7089.6957428470696</v>
          </cell>
        </row>
        <row r="34">
          <cell r="B34">
            <v>6597.3514983666</v>
          </cell>
          <cell r="P34">
            <v>6848.70005323429</v>
          </cell>
          <cell r="AK34">
            <v>7087.68440768256</v>
          </cell>
        </row>
        <row r="35">
          <cell r="B35">
            <v>6607.3675687588602</v>
          </cell>
          <cell r="P35">
            <v>6840.6175068909197</v>
          </cell>
          <cell r="AK35">
            <v>7110.7256578285396</v>
          </cell>
        </row>
        <row r="36">
          <cell r="B36">
            <v>6591.1623818302896</v>
          </cell>
          <cell r="P36">
            <v>6877.9197576884399</v>
          </cell>
          <cell r="AK36">
            <v>7115.4369800577597</v>
          </cell>
        </row>
        <row r="37">
          <cell r="B37">
            <v>6592.1216028306699</v>
          </cell>
          <cell r="P37">
            <v>6925.42509553934</v>
          </cell>
          <cell r="AK37">
            <v>7177.1032723948301</v>
          </cell>
        </row>
        <row r="38">
          <cell r="B38">
            <v>6571.9378079055396</v>
          </cell>
          <cell r="P38">
            <v>6941.3258480047798</v>
          </cell>
          <cell r="AK38">
            <v>7200.5226951489003</v>
          </cell>
        </row>
        <row r="39">
          <cell r="B39">
            <v>6556.8520760029696</v>
          </cell>
          <cell r="P39">
            <v>6940.0600089343898</v>
          </cell>
          <cell r="AK39">
            <v>7222.7363329300797</v>
          </cell>
        </row>
        <row r="40">
          <cell r="B40">
            <v>6568.4379461029803</v>
          </cell>
          <cell r="P40">
            <v>6945.7590863655396</v>
          </cell>
          <cell r="AK40">
            <v>7267.3117787558704</v>
          </cell>
        </row>
        <row r="41">
          <cell r="B41">
            <v>6561.6323301988004</v>
          </cell>
          <cell r="P41">
            <v>6958.18920168983</v>
          </cell>
          <cell r="AK41">
            <v>7289.3565543570703</v>
          </cell>
        </row>
        <row r="42">
          <cell r="B42">
            <v>6549.2611691475404</v>
          </cell>
          <cell r="P42">
            <v>6942.1399156375801</v>
          </cell>
          <cell r="AK42">
            <v>7326.0113936015196</v>
          </cell>
        </row>
        <row r="43">
          <cell r="B43">
            <v>6526.1366485390499</v>
          </cell>
          <cell r="P43">
            <v>6965.0049690250999</v>
          </cell>
          <cell r="AK43">
            <v>7386.8156261590802</v>
          </cell>
        </row>
        <row r="44">
          <cell r="B44">
            <v>6557.2919630688002</v>
          </cell>
          <cell r="P44">
            <v>6976.0668140027801</v>
          </cell>
          <cell r="AK44">
            <v>7412.1941887132298</v>
          </cell>
        </row>
        <row r="45">
          <cell r="B45">
            <v>6495.6332807849003</v>
          </cell>
          <cell r="P45">
            <v>6971.8827381302999</v>
          </cell>
          <cell r="AK45">
            <v>7436.4588254630698</v>
          </cell>
        </row>
        <row r="46">
          <cell r="B46">
            <v>6537.1829341387602</v>
          </cell>
          <cell r="P46">
            <v>6984.7901166337497</v>
          </cell>
          <cell r="AK46">
            <v>7468.8523224791898</v>
          </cell>
        </row>
        <row r="47">
          <cell r="B47">
            <v>6503.7109196458596</v>
          </cell>
          <cell r="P47">
            <v>6985.3709806014804</v>
          </cell>
          <cell r="AK47">
            <v>7513.8794080723601</v>
          </cell>
        </row>
        <row r="48">
          <cell r="B48">
            <v>6508.2207124037895</v>
          </cell>
          <cell r="P48">
            <v>6998.5813455425496</v>
          </cell>
          <cell r="AK48">
            <v>7522.21511324126</v>
          </cell>
        </row>
        <row r="49">
          <cell r="B49">
            <v>6473.7375484264303</v>
          </cell>
          <cell r="P49">
            <v>7024.8742055583198</v>
          </cell>
          <cell r="AK49">
            <v>7574.6980746546596</v>
          </cell>
        </row>
        <row r="50">
          <cell r="B50">
            <v>6473.1994380039196</v>
          </cell>
          <cell r="P50">
            <v>7033.7111870586004</v>
          </cell>
          <cell r="AK50">
            <v>7626.08914375942</v>
          </cell>
        </row>
        <row r="51">
          <cell r="B51">
            <v>6458.5566365921704</v>
          </cell>
          <cell r="P51">
            <v>7020.6385010691201</v>
          </cell>
          <cell r="AK51">
            <v>7658.8067456381596</v>
          </cell>
        </row>
        <row r="52">
          <cell r="B52">
            <v>6465.9339073483397</v>
          </cell>
          <cell r="P52">
            <v>7034.8625622987101</v>
          </cell>
          <cell r="AK52">
            <v>7668.86325045582</v>
          </cell>
        </row>
        <row r="53">
          <cell r="B53">
            <v>6485.8570063452698</v>
          </cell>
          <cell r="P53">
            <v>7066.0538612380396</v>
          </cell>
          <cell r="AK53">
            <v>7703.3012902027403</v>
          </cell>
        </row>
        <row r="54">
          <cell r="B54">
            <v>6487.4769744315099</v>
          </cell>
          <cell r="P54">
            <v>7073.4559770731903</v>
          </cell>
          <cell r="AK54">
            <v>7749.9156571154599</v>
          </cell>
        </row>
        <row r="55">
          <cell r="B55">
            <v>6486.2890796747197</v>
          </cell>
          <cell r="P55">
            <v>7078.2434176138004</v>
          </cell>
          <cell r="AK55">
            <v>7794.6632943971399</v>
          </cell>
        </row>
        <row r="56">
          <cell r="B56">
            <v>6461.0298909291796</v>
          </cell>
          <cell r="P56">
            <v>7121.3282632310702</v>
          </cell>
          <cell r="AK56">
            <v>7825.8623222257502</v>
          </cell>
        </row>
        <row r="57">
          <cell r="B57">
            <v>6462.8799445243103</v>
          </cell>
          <cell r="P57">
            <v>7113.0610447445797</v>
          </cell>
          <cell r="AK57">
            <v>7840.0403324523704</v>
          </cell>
        </row>
        <row r="58">
          <cell r="B58">
            <v>6480.9892048797701</v>
          </cell>
          <cell r="P58">
            <v>7129.3986530451502</v>
          </cell>
          <cell r="AK58">
            <v>7875.9426819004102</v>
          </cell>
        </row>
        <row r="59">
          <cell r="B59">
            <v>6478.3785247781898</v>
          </cell>
          <cell r="P59">
            <v>7133.0499079766496</v>
          </cell>
          <cell r="AK59">
            <v>7912.3173646133801</v>
          </cell>
        </row>
        <row r="60">
          <cell r="B60">
            <v>6514.8676138414403</v>
          </cell>
          <cell r="P60">
            <v>7144.1464152387798</v>
          </cell>
          <cell r="AK60">
            <v>7956.2521468930299</v>
          </cell>
        </row>
        <row r="61">
          <cell r="B61">
            <v>6504.9652787901996</v>
          </cell>
          <cell r="P61">
            <v>7135.4784942748101</v>
          </cell>
          <cell r="AK61">
            <v>7994.4070524621302</v>
          </cell>
        </row>
        <row r="62">
          <cell r="B62">
            <v>6509.1578203680701</v>
          </cell>
          <cell r="P62">
            <v>7157.3748089539804</v>
          </cell>
          <cell r="AK62">
            <v>7998.8523716813097</v>
          </cell>
        </row>
        <row r="63">
          <cell r="B63">
            <v>6457.8183469353098</v>
          </cell>
          <cell r="P63">
            <v>7164.9103691074297</v>
          </cell>
          <cell r="AK63">
            <v>8066.4841831734202</v>
          </cell>
        </row>
        <row r="64">
          <cell r="B64">
            <v>6492.7995384734804</v>
          </cell>
          <cell r="P64">
            <v>7201.4946744200797</v>
          </cell>
          <cell r="AK64">
            <v>8119.51644522284</v>
          </cell>
        </row>
        <row r="65">
          <cell r="B65">
            <v>6422.8482114791796</v>
          </cell>
          <cell r="P65">
            <v>7207.8392380635396</v>
          </cell>
          <cell r="AK65">
            <v>8140.2329650943902</v>
          </cell>
        </row>
        <row r="66">
          <cell r="B66">
            <v>6423.8320768696203</v>
          </cell>
          <cell r="P66">
            <v>7215.2885994110802</v>
          </cell>
          <cell r="AK66">
            <v>8138.5441324408102</v>
          </cell>
        </row>
        <row r="67">
          <cell r="B67">
            <v>6436.7733088266004</v>
          </cell>
          <cell r="P67">
            <v>7218.4198483713499</v>
          </cell>
          <cell r="AK67">
            <v>8169.8873959230796</v>
          </cell>
        </row>
        <row r="68">
          <cell r="B68">
            <v>6411.2389253907004</v>
          </cell>
          <cell r="P68">
            <v>7263.3623301914404</v>
          </cell>
          <cell r="AK68">
            <v>8173.4431016427197</v>
          </cell>
        </row>
        <row r="69">
          <cell r="B69">
            <v>6420.48862823544</v>
          </cell>
          <cell r="P69">
            <v>7256.3288205969502</v>
          </cell>
          <cell r="AK69">
            <v>8217.2605620751801</v>
          </cell>
        </row>
        <row r="70">
          <cell r="B70">
            <v>6390.8307306366996</v>
          </cell>
          <cell r="P70">
            <v>7281.3569604514896</v>
          </cell>
          <cell r="AK70">
            <v>8256.2586633544197</v>
          </cell>
        </row>
        <row r="71">
          <cell r="B71">
            <v>6393.9287495339204</v>
          </cell>
          <cell r="P71">
            <v>7342.0419074043803</v>
          </cell>
          <cell r="AK71">
            <v>8302.3601610681908</v>
          </cell>
        </row>
        <row r="72">
          <cell r="B72">
            <v>6364.1753362586296</v>
          </cell>
          <cell r="P72">
            <v>7323.6715836487601</v>
          </cell>
          <cell r="AK72">
            <v>8333.9897900779706</v>
          </cell>
        </row>
        <row r="73">
          <cell r="B73">
            <v>6350.9165909650201</v>
          </cell>
          <cell r="P73">
            <v>7313.6410276688603</v>
          </cell>
          <cell r="AK73">
            <v>8374.1483163698704</v>
          </cell>
        </row>
        <row r="74">
          <cell r="B74">
            <v>6347.1604206299298</v>
          </cell>
          <cell r="P74">
            <v>7320.3310369826404</v>
          </cell>
          <cell r="AK74">
            <v>8402.2944184926</v>
          </cell>
        </row>
        <row r="75">
          <cell r="B75">
            <v>6340.7269523419</v>
          </cell>
          <cell r="P75">
            <v>7318.85433460071</v>
          </cell>
          <cell r="AK75">
            <v>8440.3027226644408</v>
          </cell>
        </row>
        <row r="76">
          <cell r="B76">
            <v>6356.1010635949297</v>
          </cell>
          <cell r="P76">
            <v>7305.0722400550203</v>
          </cell>
          <cell r="AK76">
            <v>8497.1010809494001</v>
          </cell>
        </row>
        <row r="77">
          <cell r="B77">
            <v>6357.1968517449104</v>
          </cell>
          <cell r="P77">
            <v>7348.8755960169701</v>
          </cell>
          <cell r="AK77">
            <v>8522.0455120689203</v>
          </cell>
        </row>
        <row r="78">
          <cell r="B78">
            <v>6363.8531256934602</v>
          </cell>
          <cell r="P78">
            <v>7396.0003603782397</v>
          </cell>
          <cell r="AK78">
            <v>8540.3602851367996</v>
          </cell>
        </row>
        <row r="79">
          <cell r="B79">
            <v>6321.1516248848302</v>
          </cell>
          <cell r="P79">
            <v>7381.7027328662698</v>
          </cell>
          <cell r="AK79">
            <v>8597.5950219370807</v>
          </cell>
        </row>
        <row r="80">
          <cell r="B80">
            <v>6305.4366950408403</v>
          </cell>
          <cell r="P80">
            <v>7405.4653063413098</v>
          </cell>
          <cell r="AK80">
            <v>8581.4209763352301</v>
          </cell>
        </row>
        <row r="81">
          <cell r="B81">
            <v>6320.3329726334796</v>
          </cell>
          <cell r="P81">
            <v>7420.3439358686001</v>
          </cell>
          <cell r="AK81">
            <v>8624.6592009738797</v>
          </cell>
        </row>
        <row r="82">
          <cell r="B82">
            <v>6290.1868643404596</v>
          </cell>
          <cell r="P82">
            <v>7435.2876869871097</v>
          </cell>
          <cell r="AK82">
            <v>8655.42123493494</v>
          </cell>
        </row>
        <row r="83">
          <cell r="B83">
            <v>6276.0620746874602</v>
          </cell>
          <cell r="P83">
            <v>7449.9482708824198</v>
          </cell>
          <cell r="AK83">
            <v>8700.0405431255695</v>
          </cell>
        </row>
        <row r="84">
          <cell r="B84">
            <v>6262.4209525961396</v>
          </cell>
          <cell r="P84">
            <v>7436.07705490839</v>
          </cell>
          <cell r="AK84">
            <v>8744.5243092098608</v>
          </cell>
        </row>
        <row r="85">
          <cell r="B85">
            <v>6263.3072187715097</v>
          </cell>
          <cell r="P85">
            <v>7484.1437046522497</v>
          </cell>
          <cell r="AK85">
            <v>8782.2666949832092</v>
          </cell>
        </row>
        <row r="86">
          <cell r="B86">
            <v>6280.4053573925703</v>
          </cell>
          <cell r="P86">
            <v>7477.6140725818796</v>
          </cell>
          <cell r="AK86">
            <v>8816.4754837427899</v>
          </cell>
        </row>
        <row r="87">
          <cell r="B87">
            <v>6237.4490864894397</v>
          </cell>
          <cell r="P87">
            <v>7501.6386748887098</v>
          </cell>
          <cell r="AK87">
            <v>8851.4351380211101</v>
          </cell>
        </row>
        <row r="88">
          <cell r="B88">
            <v>6254.6047074263597</v>
          </cell>
          <cell r="P88">
            <v>7533.63892616055</v>
          </cell>
          <cell r="AK88">
            <v>8882.7336014545908</v>
          </cell>
        </row>
        <row r="89">
          <cell r="B89">
            <v>6237.4105543222504</v>
          </cell>
          <cell r="P89">
            <v>7573.7301916094702</v>
          </cell>
          <cell r="AK89">
            <v>8942.8100249315703</v>
          </cell>
        </row>
        <row r="90">
          <cell r="B90">
            <v>6247.0460566543697</v>
          </cell>
          <cell r="P90">
            <v>7572.8451699833404</v>
          </cell>
          <cell r="AK90">
            <v>8981.5176984751106</v>
          </cell>
        </row>
        <row r="91">
          <cell r="B91">
            <v>6240.3397605611399</v>
          </cell>
          <cell r="P91">
            <v>7577.6990513047804</v>
          </cell>
          <cell r="AK91">
            <v>9010.4270946308898</v>
          </cell>
        </row>
        <row r="92">
          <cell r="B92">
            <v>6223.51395676435</v>
          </cell>
          <cell r="P92">
            <v>7561.4609092709097</v>
          </cell>
          <cell r="AK92">
            <v>9025.0385218407591</v>
          </cell>
        </row>
        <row r="93">
          <cell r="B93">
            <v>6233.4568975154498</v>
          </cell>
          <cell r="P93">
            <v>7627.0572477830101</v>
          </cell>
          <cell r="AK93">
            <v>9079.0267237735097</v>
          </cell>
        </row>
        <row r="94">
          <cell r="B94">
            <v>6248.2756206786798</v>
          </cell>
          <cell r="P94">
            <v>7595.7813731347596</v>
          </cell>
          <cell r="AK94">
            <v>9113.7899020106306</v>
          </cell>
        </row>
        <row r="95">
          <cell r="B95">
            <v>6229.0037323184297</v>
          </cell>
          <cell r="P95">
            <v>7636.1785489774602</v>
          </cell>
          <cell r="AK95">
            <v>9147.2906590711209</v>
          </cell>
        </row>
        <row r="96">
          <cell r="B96">
            <v>6233.9693174837703</v>
          </cell>
          <cell r="P96">
            <v>7639.0907046759803</v>
          </cell>
          <cell r="AK96">
            <v>9191.1345049608099</v>
          </cell>
        </row>
        <row r="97">
          <cell r="B97">
            <v>6194.7657631887796</v>
          </cell>
          <cell r="P97">
            <v>7639.7843663622698</v>
          </cell>
          <cell r="AK97">
            <v>9220.1638411414806</v>
          </cell>
        </row>
        <row r="98">
          <cell r="B98">
            <v>6203.1736812470499</v>
          </cell>
          <cell r="P98">
            <v>7667.1425066316297</v>
          </cell>
          <cell r="AK98">
            <v>9254.6181215885808</v>
          </cell>
        </row>
        <row r="99">
          <cell r="B99">
            <v>6170.9275938215496</v>
          </cell>
          <cell r="P99">
            <v>7663.5926369667804</v>
          </cell>
          <cell r="AK99">
            <v>9272.9770460087693</v>
          </cell>
        </row>
        <row r="100">
          <cell r="B100">
            <v>6175.3153234176398</v>
          </cell>
          <cell r="P100">
            <v>7684.2572465948997</v>
          </cell>
          <cell r="AK100">
            <v>9339.0536515219501</v>
          </cell>
        </row>
        <row r="101">
          <cell r="B101">
            <v>6170.1056354797001</v>
          </cell>
          <cell r="P101">
            <v>7717.5763211599196</v>
          </cell>
          <cell r="AK101">
            <v>9353.0237989746602</v>
          </cell>
        </row>
        <row r="102">
          <cell r="B102">
            <v>6176.4237250593496</v>
          </cell>
          <cell r="P102">
            <v>7743.9310911542298</v>
          </cell>
          <cell r="AK102">
            <v>9389.2462935948806</v>
          </cell>
        </row>
        <row r="103">
          <cell r="B103">
            <v>6176.7558390304102</v>
          </cell>
          <cell r="P103">
            <v>7713.5426297256399</v>
          </cell>
          <cell r="AK103">
            <v>9475.7006230030402</v>
          </cell>
        </row>
        <row r="104">
          <cell r="B104">
            <v>6173.1763271903901</v>
          </cell>
          <cell r="P104">
            <v>7755.6349791803996</v>
          </cell>
          <cell r="AK104">
            <v>9513.9594466052495</v>
          </cell>
        </row>
        <row r="105">
          <cell r="B105">
            <v>6183.9219130998799</v>
          </cell>
          <cell r="P105">
            <v>7763.7797241113403</v>
          </cell>
          <cell r="AK105">
            <v>9531.1310935861402</v>
          </cell>
        </row>
        <row r="106">
          <cell r="B106">
            <v>6154.5609512451001</v>
          </cell>
          <cell r="P106">
            <v>7742.19944184837</v>
          </cell>
          <cell r="AK106">
            <v>9564.0411808562803</v>
          </cell>
        </row>
        <row r="107">
          <cell r="B107">
            <v>6144.9974294787598</v>
          </cell>
          <cell r="P107">
            <v>7717.07029492947</v>
          </cell>
          <cell r="AK107">
            <v>9603.0471938778192</v>
          </cell>
        </row>
        <row r="108">
          <cell r="B108">
            <v>6182.99649234142</v>
          </cell>
          <cell r="P108">
            <v>7737.1985715852297</v>
          </cell>
          <cell r="AK108">
            <v>9665.6276662140808</v>
          </cell>
        </row>
      </sheetData>
      <sheetData sheetId="3">
        <row r="2">
          <cell r="M2" t="str">
            <v>Real wages</v>
          </cell>
        </row>
      </sheetData>
      <sheetData sheetId="4"/>
      <sheetData sheetId="5">
        <row r="96">
          <cell r="I96">
            <v>1</v>
          </cell>
        </row>
        <row r="97">
          <cell r="I97">
            <v>0.98107194518462137</v>
          </cell>
        </row>
        <row r="98">
          <cell r="I98">
            <v>0.95622979752732484</v>
          </cell>
        </row>
        <row r="99">
          <cell r="I99">
            <v>0.93957470873373583</v>
          </cell>
        </row>
        <row r="100">
          <cell r="I100">
            <v>0.92730367582285578</v>
          </cell>
        </row>
        <row r="101">
          <cell r="I101">
            <v>0.92729130127298443</v>
          </cell>
        </row>
        <row r="102">
          <cell r="I102">
            <v>0.92734506493214885</v>
          </cell>
        </row>
        <row r="103">
          <cell r="I103">
            <v>0.92730741693648044</v>
          </cell>
        </row>
        <row r="104">
          <cell r="I104">
            <v>0.9273074298819991</v>
          </cell>
        </row>
        <row r="105">
          <cell r="I105">
            <v>0.92724470987206109</v>
          </cell>
        </row>
        <row r="106">
          <cell r="I106">
            <v>0.92728842095613151</v>
          </cell>
        </row>
        <row r="107">
          <cell r="I107">
            <v>0.92735787581315765</v>
          </cell>
        </row>
        <row r="108">
          <cell r="I108">
            <v>0.92720040039278795</v>
          </cell>
        </row>
        <row r="109">
          <cell r="I109">
            <v>0.9275601289671398</v>
          </cell>
        </row>
        <row r="110">
          <cell r="I110">
            <v>0.9275601289671398</v>
          </cell>
        </row>
        <row r="111">
          <cell r="I111">
            <v>0.9275601289671398</v>
          </cell>
        </row>
        <row r="112">
          <cell r="I112">
            <v>0.9275601289671398</v>
          </cell>
        </row>
        <row r="113">
          <cell r="I113">
            <v>0.9275601289671398</v>
          </cell>
        </row>
        <row r="114">
          <cell r="I114">
            <v>0.9275601289671398</v>
          </cell>
        </row>
        <row r="115">
          <cell r="I115">
            <v>0.9275601289671398</v>
          </cell>
        </row>
        <row r="116">
          <cell r="I116">
            <v>0.9275601289671398</v>
          </cell>
        </row>
        <row r="117">
          <cell r="I117">
            <v>0.9275601289671398</v>
          </cell>
        </row>
        <row r="118">
          <cell r="I118">
            <v>0.9275601289671398</v>
          </cell>
        </row>
        <row r="119">
          <cell r="I119">
            <v>0.9275601289671398</v>
          </cell>
        </row>
        <row r="120">
          <cell r="I120">
            <v>0.9275601289671398</v>
          </cell>
        </row>
        <row r="121">
          <cell r="I121">
            <v>0.9275601289671398</v>
          </cell>
        </row>
        <row r="122">
          <cell r="I122">
            <v>0.9275601289671398</v>
          </cell>
        </row>
        <row r="123">
          <cell r="I123">
            <v>0.9275601289671398</v>
          </cell>
        </row>
        <row r="124">
          <cell r="I124">
            <v>0.9275601289671398</v>
          </cell>
        </row>
        <row r="125">
          <cell r="I125">
            <v>0.9275601289671398</v>
          </cell>
        </row>
        <row r="126">
          <cell r="I126">
            <v>0.9275601289671398</v>
          </cell>
        </row>
        <row r="127">
          <cell r="I127">
            <v>0.9275601289671398</v>
          </cell>
        </row>
        <row r="128">
          <cell r="I128">
            <v>0.9275601289671398</v>
          </cell>
        </row>
        <row r="129">
          <cell r="I129">
            <v>0.9275601289671398</v>
          </cell>
        </row>
        <row r="130">
          <cell r="I130">
            <v>0.9275601289671398</v>
          </cell>
        </row>
        <row r="131">
          <cell r="I131">
            <v>0.9275601289671398</v>
          </cell>
        </row>
        <row r="132">
          <cell r="I132">
            <v>0.9275601289671398</v>
          </cell>
        </row>
        <row r="133">
          <cell r="I133">
            <v>0.9275601289671398</v>
          </cell>
        </row>
        <row r="134">
          <cell r="I134">
            <v>0.9275601289671398</v>
          </cell>
        </row>
        <row r="135">
          <cell r="I135">
            <v>0.9275601289671398</v>
          </cell>
        </row>
        <row r="136">
          <cell r="I136">
            <v>0.9275601289671398</v>
          </cell>
        </row>
        <row r="137">
          <cell r="I137">
            <v>0.9275601289671398</v>
          </cell>
        </row>
        <row r="138">
          <cell r="I138">
            <v>0.9275601289671398</v>
          </cell>
        </row>
        <row r="139">
          <cell r="I139">
            <v>0.9275601289671398</v>
          </cell>
        </row>
        <row r="140">
          <cell r="I140">
            <v>0.9275601289671398</v>
          </cell>
        </row>
        <row r="141">
          <cell r="I141">
            <v>0.9275601289671398</v>
          </cell>
        </row>
        <row r="142">
          <cell r="I142">
            <v>0.9275601289671398</v>
          </cell>
        </row>
        <row r="143">
          <cell r="I143">
            <v>0.9275601289671398</v>
          </cell>
        </row>
        <row r="144">
          <cell r="I144">
            <v>0.9275601289671398</v>
          </cell>
        </row>
        <row r="145">
          <cell r="I145">
            <v>0.9275601289671398</v>
          </cell>
        </row>
        <row r="146">
          <cell r="I146">
            <v>0.9275601289671398</v>
          </cell>
        </row>
        <row r="147">
          <cell r="I147">
            <v>0.9275601289671398</v>
          </cell>
        </row>
        <row r="148">
          <cell r="I148">
            <v>0.9275601289671398</v>
          </cell>
        </row>
        <row r="149">
          <cell r="I149">
            <v>0.9275601289671398</v>
          </cell>
        </row>
        <row r="150">
          <cell r="I150">
            <v>0.9275601289671398</v>
          </cell>
        </row>
        <row r="151">
          <cell r="I151">
            <v>0.9275601289671398</v>
          </cell>
        </row>
        <row r="152">
          <cell r="I152">
            <v>0.9275601289671398</v>
          </cell>
        </row>
        <row r="153">
          <cell r="I153">
            <v>0.9275601289671398</v>
          </cell>
        </row>
        <row r="154">
          <cell r="I154">
            <v>0.9275601289671398</v>
          </cell>
        </row>
        <row r="155">
          <cell r="I155">
            <v>0.9275601289671398</v>
          </cell>
        </row>
        <row r="156">
          <cell r="I156">
            <v>0.9275601289671398</v>
          </cell>
        </row>
        <row r="157">
          <cell r="I157">
            <v>0.9275601289671398</v>
          </cell>
        </row>
        <row r="158">
          <cell r="I158">
            <v>0.9275601289671398</v>
          </cell>
        </row>
        <row r="159">
          <cell r="I159">
            <v>0.9275601289671398</v>
          </cell>
        </row>
        <row r="160">
          <cell r="I160">
            <v>0.9275601289671398</v>
          </cell>
        </row>
        <row r="161">
          <cell r="I161">
            <v>0.9275601289671398</v>
          </cell>
        </row>
        <row r="162">
          <cell r="I162">
            <v>0.9275601289671398</v>
          </cell>
        </row>
        <row r="163">
          <cell r="I163">
            <v>0.9275601289671398</v>
          </cell>
        </row>
        <row r="164">
          <cell r="I164">
            <v>0.9275601289671398</v>
          </cell>
        </row>
        <row r="165">
          <cell r="I165">
            <v>0.9275601289671398</v>
          </cell>
        </row>
        <row r="166">
          <cell r="I166">
            <v>0.9275601289671398</v>
          </cell>
        </row>
        <row r="167">
          <cell r="I167">
            <v>0.9275601289671398</v>
          </cell>
        </row>
        <row r="168">
          <cell r="I168">
            <v>0.9275601289671398</v>
          </cell>
        </row>
        <row r="169">
          <cell r="I169">
            <v>0.9275601289671398</v>
          </cell>
        </row>
        <row r="170">
          <cell r="I170">
            <v>0.9275601289671398</v>
          </cell>
        </row>
        <row r="171">
          <cell r="I171">
            <v>0.9275601289671398</v>
          </cell>
        </row>
        <row r="172">
          <cell r="I172">
            <v>0.9275601289671398</v>
          </cell>
        </row>
        <row r="173">
          <cell r="I173">
            <v>0.9275601289671398</v>
          </cell>
        </row>
        <row r="174">
          <cell r="I174">
            <v>0.9275601289671398</v>
          </cell>
        </row>
        <row r="175">
          <cell r="I175">
            <v>0.9275601289671398</v>
          </cell>
        </row>
        <row r="176">
          <cell r="I176">
            <v>0.9275601289671398</v>
          </cell>
        </row>
        <row r="177">
          <cell r="I177">
            <v>0.9275601289671398</v>
          </cell>
        </row>
        <row r="178">
          <cell r="I178">
            <v>0.9275601289671398</v>
          </cell>
        </row>
        <row r="179">
          <cell r="I179">
            <v>0.9275601289671398</v>
          </cell>
        </row>
        <row r="180">
          <cell r="I180">
            <v>0.9275601289671398</v>
          </cell>
        </row>
        <row r="181">
          <cell r="I181">
            <v>0.9275601289671398</v>
          </cell>
        </row>
        <row r="182">
          <cell r="I182">
            <v>0.9275601289671398</v>
          </cell>
        </row>
        <row r="183">
          <cell r="I183">
            <v>0.9275601289671398</v>
          </cell>
        </row>
        <row r="184">
          <cell r="I184">
            <v>0.9275601289671398</v>
          </cell>
        </row>
        <row r="185">
          <cell r="I185">
            <v>0.9275601289671398</v>
          </cell>
        </row>
        <row r="186">
          <cell r="I186">
            <v>0.9275601289671398</v>
          </cell>
        </row>
        <row r="187">
          <cell r="I187">
            <v>0.9275601289671398</v>
          </cell>
        </row>
        <row r="188">
          <cell r="I188">
            <v>0.9275601289671398</v>
          </cell>
        </row>
        <row r="189">
          <cell r="I189">
            <v>0.9275601289671398</v>
          </cell>
        </row>
        <row r="190">
          <cell r="I190">
            <v>0.9275601289671398</v>
          </cell>
        </row>
        <row r="191">
          <cell r="I191">
            <v>0.9275601289671398</v>
          </cell>
        </row>
        <row r="192">
          <cell r="I192">
            <v>0.9275601289671398</v>
          </cell>
        </row>
        <row r="193">
          <cell r="I193">
            <v>0.9275601289671398</v>
          </cell>
        </row>
        <row r="194">
          <cell r="I194">
            <v>0.9275601289671398</v>
          </cell>
        </row>
        <row r="195">
          <cell r="I195">
            <v>0.9275601289671398</v>
          </cell>
        </row>
        <row r="196">
          <cell r="I196">
            <v>0.9275601289671398</v>
          </cell>
        </row>
        <row r="197">
          <cell r="I197">
            <v>0.9275601289671398</v>
          </cell>
        </row>
        <row r="198">
          <cell r="I198">
            <v>0.9275601289671398</v>
          </cell>
        </row>
        <row r="199">
          <cell r="I199">
            <v>0.9275601289671398</v>
          </cell>
        </row>
        <row r="200">
          <cell r="I200">
            <v>0.9275601289671398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0" refreshError="1"/>
      <sheetData sheetId="1" refreshError="1"/>
      <sheetData sheetId="2" refreshError="1">
        <row r="4">
          <cell r="B4">
            <v>6695.92</v>
          </cell>
          <cell r="P4">
            <v>6695.92</v>
          </cell>
          <cell r="AJ4">
            <v>6695.92</v>
          </cell>
        </row>
        <row r="5">
          <cell r="B5">
            <v>6368.9065332603996</v>
          </cell>
          <cell r="P5">
            <v>6368.9065332603996</v>
          </cell>
          <cell r="AJ5">
            <v>6368.9065332603996</v>
          </cell>
        </row>
        <row r="6">
          <cell r="B6">
            <v>6691.6267211455997</v>
          </cell>
          <cell r="P6">
            <v>6691.6267211455997</v>
          </cell>
          <cell r="AJ6">
            <v>6691.6267211455997</v>
          </cell>
        </row>
        <row r="7">
          <cell r="B7">
            <v>6984.1911310187998</v>
          </cell>
          <cell r="P7">
            <v>6984.1911310187998</v>
          </cell>
          <cell r="AJ7">
            <v>6984.1911310187998</v>
          </cell>
        </row>
        <row r="8">
          <cell r="B8">
            <v>6967.8308273950997</v>
          </cell>
          <cell r="P8">
            <v>6967.8308273950997</v>
          </cell>
          <cell r="AJ8">
            <v>6967.8308273950997</v>
          </cell>
        </row>
        <row r="9">
          <cell r="B9">
            <v>6546.8359095505002</v>
          </cell>
          <cell r="P9">
            <v>6546.8359095505002</v>
          </cell>
          <cell r="AJ9">
            <v>6546.8359095505002</v>
          </cell>
        </row>
        <row r="10">
          <cell r="B10">
            <v>6356.2046503346</v>
          </cell>
          <cell r="P10">
            <v>6356.2046503346</v>
          </cell>
          <cell r="AJ10">
            <v>6356.2046503346</v>
          </cell>
        </row>
        <row r="11">
          <cell r="B11">
            <v>6421.7509021330998</v>
          </cell>
          <cell r="P11">
            <v>6421.7509021330998</v>
          </cell>
          <cell r="AJ11">
            <v>6421.7509021330998</v>
          </cell>
        </row>
        <row r="12">
          <cell r="B12">
            <v>6485.7556979743003</v>
          </cell>
          <cell r="P12">
            <v>6485.7556979743003</v>
          </cell>
          <cell r="AJ12">
            <v>6485.7556979743003</v>
          </cell>
        </row>
        <row r="13">
          <cell r="B13">
            <v>6584.0500436289003</v>
          </cell>
          <cell r="P13">
            <v>6584.0500436289003</v>
          </cell>
          <cell r="AJ13">
            <v>6584.0500436289003</v>
          </cell>
        </row>
        <row r="14">
          <cell r="B14">
            <v>6551.3566988074999</v>
          </cell>
          <cell r="P14">
            <v>6551.3566988074999</v>
          </cell>
          <cell r="AJ14">
            <v>6551.3566988074999</v>
          </cell>
        </row>
        <row r="15">
          <cell r="B15">
            <v>6734.1800242166</v>
          </cell>
          <cell r="P15">
            <v>6734.1800242166</v>
          </cell>
          <cell r="AJ15">
            <v>6734.1800242166</v>
          </cell>
        </row>
        <row r="16">
          <cell r="B16">
            <v>6721.2591396848002</v>
          </cell>
          <cell r="P16">
            <v>6721.2591396848002</v>
          </cell>
          <cell r="AJ16">
            <v>6721.2591396848002</v>
          </cell>
        </row>
        <row r="17">
          <cell r="B17">
            <v>6646.2195162112002</v>
          </cell>
          <cell r="P17">
            <v>6646.2195162113003</v>
          </cell>
          <cell r="AJ17">
            <v>6646.2195162113003</v>
          </cell>
        </row>
        <row r="18">
          <cell r="B18">
            <v>6604.9089002573</v>
          </cell>
          <cell r="P18">
            <v>6604.9089002572</v>
          </cell>
          <cell r="AJ18">
            <v>6604.9089002572</v>
          </cell>
        </row>
        <row r="19">
          <cell r="B19">
            <v>6668.6554362916004</v>
          </cell>
          <cell r="P19">
            <v>6668.6554362916004</v>
          </cell>
          <cell r="AJ19">
            <v>6668.6554362916004</v>
          </cell>
        </row>
        <row r="20">
          <cell r="B20">
            <v>6677.5585262209997</v>
          </cell>
          <cell r="P20">
            <v>6690.0438880399997</v>
          </cell>
          <cell r="AJ20">
            <v>6702.4597358545998</v>
          </cell>
        </row>
        <row r="21">
          <cell r="B21">
            <v>6687.2842362844003</v>
          </cell>
          <cell r="P21">
            <v>6711.8743113200999</v>
          </cell>
          <cell r="AJ21">
            <v>6736.3537108215996</v>
          </cell>
        </row>
        <row r="22">
          <cell r="B22">
            <v>6674.4514108638996</v>
          </cell>
          <cell r="P22">
            <v>6714.3330864744003</v>
          </cell>
          <cell r="AJ22">
            <v>6752.4359258718996</v>
          </cell>
        </row>
        <row r="23">
          <cell r="B23">
            <v>6712.9186434715002</v>
          </cell>
          <cell r="P23">
            <v>6766.7378319198997</v>
          </cell>
          <cell r="AJ23">
            <v>6820.3896095229002</v>
          </cell>
        </row>
        <row r="24">
          <cell r="B24">
            <v>6680.4851506996001</v>
          </cell>
          <cell r="P24">
            <v>6761.555141672</v>
          </cell>
          <cell r="AJ24">
            <v>6829.9785458340002</v>
          </cell>
        </row>
        <row r="25">
          <cell r="B25">
            <v>6656.0141787069997</v>
          </cell>
          <cell r="P25">
            <v>6744.5068593302003</v>
          </cell>
          <cell r="AJ25">
            <v>6835.3858220641996</v>
          </cell>
        </row>
        <row r="26">
          <cell r="B26">
            <v>6607.1735022932999</v>
          </cell>
          <cell r="P26">
            <v>6715.6772086572</v>
          </cell>
          <cell r="AJ26">
            <v>6817.7380123734001</v>
          </cell>
        </row>
        <row r="27">
          <cell r="B27">
            <v>6598.4085769675003</v>
          </cell>
          <cell r="P27">
            <v>6715.7589628156002</v>
          </cell>
          <cell r="AJ27">
            <v>6836.1416269343999</v>
          </cell>
        </row>
        <row r="28">
          <cell r="B28">
            <v>6618.5654168380997</v>
          </cell>
          <cell r="P28">
            <v>6748.6963945451998</v>
          </cell>
          <cell r="AJ28">
            <v>6888.6856655088004</v>
          </cell>
        </row>
        <row r="29">
          <cell r="B29">
            <v>6607.4002231650002</v>
          </cell>
          <cell r="P29">
            <v>6750.8961691748</v>
          </cell>
          <cell r="AJ29">
            <v>6910.0682000807001</v>
          </cell>
        </row>
        <row r="30">
          <cell r="B30">
            <v>6604.4275891778998</v>
          </cell>
          <cell r="P30">
            <v>6789.7836818475998</v>
          </cell>
          <cell r="AJ30">
            <v>6968.4183468259998</v>
          </cell>
        </row>
        <row r="31">
          <cell r="B31">
            <v>6593.6024432471004</v>
          </cell>
          <cell r="P31">
            <v>6785.0528992234003</v>
          </cell>
          <cell r="AJ31">
            <v>6991.2964778223004</v>
          </cell>
        </row>
        <row r="32">
          <cell r="B32">
            <v>6583.1338423761999</v>
          </cell>
          <cell r="P32">
            <v>6811.2752170879003</v>
          </cell>
          <cell r="AJ32">
            <v>7011.2155316182998</v>
          </cell>
        </row>
        <row r="33">
          <cell r="B33">
            <v>6595.7292128006002</v>
          </cell>
          <cell r="P33">
            <v>6790.3792754268998</v>
          </cell>
          <cell r="AJ33">
            <v>7037.1149871301004</v>
          </cell>
        </row>
        <row r="34">
          <cell r="B34">
            <v>6599.6000311380003</v>
          </cell>
          <cell r="P34">
            <v>6833.5253451763001</v>
          </cell>
          <cell r="AJ34">
            <v>7070.8724222731998</v>
          </cell>
        </row>
        <row r="35">
          <cell r="B35">
            <v>6571.2879460410004</v>
          </cell>
          <cell r="P35">
            <v>6861.7587135671001</v>
          </cell>
          <cell r="AJ35">
            <v>7095.8079126584998</v>
          </cell>
        </row>
        <row r="36">
          <cell r="B36">
            <v>6558.1990926209</v>
          </cell>
          <cell r="P36">
            <v>6884.8304306481004</v>
          </cell>
          <cell r="AJ36">
            <v>7149.0552233905</v>
          </cell>
        </row>
        <row r="37">
          <cell r="B37">
            <v>6574.6837304042001</v>
          </cell>
          <cell r="P37">
            <v>6906.0830894496003</v>
          </cell>
          <cell r="AJ37">
            <v>7172.7090986533003</v>
          </cell>
        </row>
        <row r="38">
          <cell r="B38">
            <v>6566.7158093975004</v>
          </cell>
          <cell r="P38">
            <v>6919.8330447014996</v>
          </cell>
          <cell r="AJ38">
            <v>7177.9215366361004</v>
          </cell>
        </row>
        <row r="39">
          <cell r="B39">
            <v>6552.9239366690999</v>
          </cell>
          <cell r="P39">
            <v>6918.3859419096998</v>
          </cell>
          <cell r="AJ39">
            <v>7212.8207161876999</v>
          </cell>
        </row>
        <row r="40">
          <cell r="B40">
            <v>6544.8813402243004</v>
          </cell>
          <cell r="P40">
            <v>6925.7771413351002</v>
          </cell>
          <cell r="AJ40">
            <v>7256.7962086913003</v>
          </cell>
        </row>
        <row r="41">
          <cell r="B41">
            <v>6518.0081140917</v>
          </cell>
          <cell r="P41">
            <v>6927.0068672371999</v>
          </cell>
          <cell r="AJ41">
            <v>7272.8825754848003</v>
          </cell>
        </row>
        <row r="42">
          <cell r="B42">
            <v>6528.7743989790997</v>
          </cell>
          <cell r="P42">
            <v>6906.3844224661998</v>
          </cell>
          <cell r="AJ42">
            <v>7284.1601135507999</v>
          </cell>
        </row>
        <row r="43">
          <cell r="B43">
            <v>6509.5204656060996</v>
          </cell>
          <cell r="P43">
            <v>6899.5589574430996</v>
          </cell>
          <cell r="AJ43">
            <v>7363.8948212955002</v>
          </cell>
        </row>
        <row r="44">
          <cell r="B44">
            <v>6487.9725341849999</v>
          </cell>
          <cell r="P44">
            <v>6930.6941152611998</v>
          </cell>
          <cell r="AJ44">
            <v>7379.8060570923999</v>
          </cell>
        </row>
        <row r="45">
          <cell r="B45">
            <v>6518.9707104236004</v>
          </cell>
          <cell r="P45">
            <v>6949.9952404234</v>
          </cell>
          <cell r="AJ45">
            <v>7415.7755982864001</v>
          </cell>
        </row>
        <row r="46">
          <cell r="B46">
            <v>6483.3635909832001</v>
          </cell>
          <cell r="P46">
            <v>6967.4957246711001</v>
          </cell>
          <cell r="AJ46">
            <v>7444.6126047710004</v>
          </cell>
        </row>
        <row r="47">
          <cell r="B47">
            <v>6472.5455039630997</v>
          </cell>
          <cell r="P47">
            <v>6999.8625573445997</v>
          </cell>
          <cell r="AJ47">
            <v>7471.1255437070004</v>
          </cell>
        </row>
        <row r="48">
          <cell r="B48">
            <v>6496.9594663204998</v>
          </cell>
          <cell r="P48">
            <v>7002.2407790480001</v>
          </cell>
          <cell r="AJ48">
            <v>7515.7409404528998</v>
          </cell>
        </row>
        <row r="49">
          <cell r="B49">
            <v>6466.9111667331999</v>
          </cell>
          <cell r="P49">
            <v>7002.9523038306997</v>
          </cell>
          <cell r="AJ49">
            <v>7519.5758228913</v>
          </cell>
        </row>
        <row r="50">
          <cell r="B50">
            <v>6479.1712296272999</v>
          </cell>
          <cell r="P50">
            <v>7022.9515640995996</v>
          </cell>
          <cell r="AJ50">
            <v>7558.4866514146997</v>
          </cell>
        </row>
        <row r="51">
          <cell r="B51">
            <v>6444.1344922581002</v>
          </cell>
          <cell r="P51">
            <v>7038.7793711637996</v>
          </cell>
          <cell r="AJ51">
            <v>7619.4788563677002</v>
          </cell>
        </row>
        <row r="52">
          <cell r="B52">
            <v>6480.5402298464996</v>
          </cell>
          <cell r="P52">
            <v>7023.8508767552003</v>
          </cell>
          <cell r="AJ52">
            <v>7652.4394727528997</v>
          </cell>
        </row>
        <row r="53">
          <cell r="B53">
            <v>6472.0276452771996</v>
          </cell>
          <cell r="P53">
            <v>7055.0999522086004</v>
          </cell>
          <cell r="AJ53">
            <v>7678.4544678797001</v>
          </cell>
        </row>
        <row r="54">
          <cell r="B54">
            <v>6504.6825148528997</v>
          </cell>
          <cell r="P54">
            <v>7075.5384998330001</v>
          </cell>
          <cell r="AJ54">
            <v>7688.9386955007003</v>
          </cell>
        </row>
        <row r="55">
          <cell r="B55">
            <v>6477.8116186480001</v>
          </cell>
          <cell r="P55">
            <v>7121.6742355414999</v>
          </cell>
          <cell r="AJ55">
            <v>7734.4659793452001</v>
          </cell>
        </row>
        <row r="56">
          <cell r="B56">
            <v>6463.9716902509999</v>
          </cell>
          <cell r="P56">
            <v>7096.5211941365997</v>
          </cell>
          <cell r="AJ56">
            <v>7755.4893851827001</v>
          </cell>
        </row>
        <row r="57">
          <cell r="B57">
            <v>6470.8213987690997</v>
          </cell>
          <cell r="P57">
            <v>7125.8008205462002</v>
          </cell>
          <cell r="AJ57">
            <v>7835.6373751122001</v>
          </cell>
        </row>
        <row r="58">
          <cell r="B58">
            <v>6444.0477094198995</v>
          </cell>
          <cell r="P58">
            <v>7161.8799780139998</v>
          </cell>
          <cell r="AJ58">
            <v>7893.9486231452001</v>
          </cell>
        </row>
        <row r="59">
          <cell r="B59">
            <v>6435.1129368109996</v>
          </cell>
          <cell r="P59">
            <v>7141.2031267938</v>
          </cell>
          <cell r="AJ59">
            <v>7890.1689324318004</v>
          </cell>
        </row>
        <row r="60">
          <cell r="B60">
            <v>6463.7338694341997</v>
          </cell>
          <cell r="P60">
            <v>7173.2955916156998</v>
          </cell>
          <cell r="AJ60">
            <v>7934.8342404827999</v>
          </cell>
        </row>
        <row r="61">
          <cell r="B61">
            <v>6455.9746341680002</v>
          </cell>
          <cell r="P61">
            <v>7213.6117077749996</v>
          </cell>
          <cell r="AJ61">
            <v>7955.3303581336004</v>
          </cell>
        </row>
        <row r="62">
          <cell r="B62">
            <v>6430.8727678634004</v>
          </cell>
          <cell r="P62">
            <v>7233.2850177623004</v>
          </cell>
          <cell r="AJ62">
            <v>8001.3695049004</v>
          </cell>
        </row>
        <row r="63">
          <cell r="B63">
            <v>6424.4667416435996</v>
          </cell>
          <cell r="P63">
            <v>7207.8347454865998</v>
          </cell>
          <cell r="AJ63">
            <v>8038.4035976877003</v>
          </cell>
        </row>
        <row r="64">
          <cell r="B64">
            <v>6432.1707133846003</v>
          </cell>
          <cell r="P64">
            <v>7198.1655193188999</v>
          </cell>
          <cell r="AJ64">
            <v>8063.9715415989003</v>
          </cell>
        </row>
        <row r="65">
          <cell r="B65">
            <v>6462.8025504257002</v>
          </cell>
          <cell r="P65">
            <v>7208.5949953613999</v>
          </cell>
          <cell r="AJ65">
            <v>8094.3272383521999</v>
          </cell>
        </row>
        <row r="66">
          <cell r="B66">
            <v>6447.4799580294002</v>
          </cell>
          <cell r="P66">
            <v>7248.0226045707996</v>
          </cell>
          <cell r="AJ66">
            <v>8141.6726241753004</v>
          </cell>
        </row>
        <row r="67">
          <cell r="B67">
            <v>6432.9290314062</v>
          </cell>
          <cell r="P67">
            <v>7259.0947352456997</v>
          </cell>
          <cell r="AJ67">
            <v>8204.4669729304005</v>
          </cell>
        </row>
        <row r="68">
          <cell r="B68">
            <v>6443.1420395670002</v>
          </cell>
          <cell r="P68">
            <v>7254.7216563226002</v>
          </cell>
          <cell r="AJ68">
            <v>8183.8900851181997</v>
          </cell>
        </row>
        <row r="69">
          <cell r="B69">
            <v>6430.2180644485998</v>
          </cell>
          <cell r="P69">
            <v>7258.8915664538999</v>
          </cell>
          <cell r="AJ69">
            <v>8214.3730460522002</v>
          </cell>
        </row>
        <row r="70">
          <cell r="B70">
            <v>6425.9272901963996</v>
          </cell>
          <cell r="P70">
            <v>7256.7790079566003</v>
          </cell>
          <cell r="AJ70">
            <v>8255.0586991976998</v>
          </cell>
        </row>
        <row r="71">
          <cell r="B71">
            <v>6419.7112028383999</v>
          </cell>
          <cell r="P71">
            <v>7284.8379758090005</v>
          </cell>
          <cell r="AJ71">
            <v>8271.8910984675003</v>
          </cell>
        </row>
        <row r="72">
          <cell r="B72">
            <v>6405.6556875407996</v>
          </cell>
          <cell r="P72">
            <v>7322.0584569229004</v>
          </cell>
          <cell r="AJ72">
            <v>8349.2084387953</v>
          </cell>
        </row>
        <row r="73">
          <cell r="B73">
            <v>6414.8313033083996</v>
          </cell>
          <cell r="P73">
            <v>7323.4692837594002</v>
          </cell>
          <cell r="AJ73">
            <v>8386.2819918745008</v>
          </cell>
        </row>
        <row r="74">
          <cell r="B74">
            <v>6403.7490069560999</v>
          </cell>
          <cell r="P74">
            <v>7341.3652236478001</v>
          </cell>
          <cell r="AJ74">
            <v>8409.5660620207</v>
          </cell>
        </row>
        <row r="75">
          <cell r="B75">
            <v>6370.0765338924002</v>
          </cell>
          <cell r="P75">
            <v>7346.6184000725998</v>
          </cell>
          <cell r="AJ75">
            <v>8434.0194608027996</v>
          </cell>
        </row>
        <row r="76">
          <cell r="B76">
            <v>6375.3273088165997</v>
          </cell>
          <cell r="P76">
            <v>7372.2189766867996</v>
          </cell>
          <cell r="AJ76">
            <v>8484.1828064757992</v>
          </cell>
        </row>
        <row r="77">
          <cell r="B77">
            <v>6374.1351212851996</v>
          </cell>
          <cell r="P77">
            <v>7379.8372418351</v>
          </cell>
          <cell r="AJ77">
            <v>8522.6321455355992</v>
          </cell>
        </row>
        <row r="78">
          <cell r="B78">
            <v>6387.0505184765998</v>
          </cell>
          <cell r="P78">
            <v>7428.0964029751003</v>
          </cell>
          <cell r="AJ78">
            <v>8584.3407003557004</v>
          </cell>
        </row>
        <row r="79">
          <cell r="B79">
            <v>6358.6919368262998</v>
          </cell>
          <cell r="P79">
            <v>7439.4113400667002</v>
          </cell>
          <cell r="AJ79">
            <v>8588.2674446062993</v>
          </cell>
        </row>
        <row r="80">
          <cell r="B80">
            <v>6361.8023448760996</v>
          </cell>
          <cell r="P80">
            <v>7437.8527545393999</v>
          </cell>
          <cell r="AJ80">
            <v>8636.6202758797008</v>
          </cell>
        </row>
        <row r="81">
          <cell r="B81">
            <v>6359.3039512181003</v>
          </cell>
          <cell r="P81">
            <v>7428.6217146263998</v>
          </cell>
          <cell r="AJ81">
            <v>8654.2464518778997</v>
          </cell>
        </row>
        <row r="82">
          <cell r="B82">
            <v>6360.8821184860999</v>
          </cell>
          <cell r="P82">
            <v>7431.2436169190996</v>
          </cell>
          <cell r="AJ82">
            <v>8652.5779929783002</v>
          </cell>
        </row>
        <row r="83">
          <cell r="B83">
            <v>6334.0527303263998</v>
          </cell>
          <cell r="P83">
            <v>7471.3710252412002</v>
          </cell>
          <cell r="AJ83">
            <v>8682.9614823846005</v>
          </cell>
        </row>
        <row r="84">
          <cell r="B84">
            <v>6351.1524766053999</v>
          </cell>
          <cell r="P84">
            <v>7497.7369605272997</v>
          </cell>
          <cell r="AJ84">
            <v>8710.9868010802002</v>
          </cell>
        </row>
        <row r="85">
          <cell r="B85">
            <v>6350.4567659241002</v>
          </cell>
          <cell r="P85">
            <v>7495.3213320462</v>
          </cell>
          <cell r="AJ85">
            <v>8755.8412673840994</v>
          </cell>
        </row>
        <row r="86">
          <cell r="B86">
            <v>6321.3684427365997</v>
          </cell>
          <cell r="P86">
            <v>7527.8037035158004</v>
          </cell>
          <cell r="AJ86">
            <v>8823.8445938166005</v>
          </cell>
        </row>
        <row r="87">
          <cell r="B87">
            <v>6319.0288890967004</v>
          </cell>
          <cell r="P87">
            <v>7512.4984068256999</v>
          </cell>
          <cell r="AJ87">
            <v>8864.4390051759001</v>
          </cell>
        </row>
        <row r="88">
          <cell r="B88">
            <v>6317.8529851745998</v>
          </cell>
          <cell r="P88">
            <v>7528.6762692841003</v>
          </cell>
          <cell r="AJ88">
            <v>8938.2754770118008</v>
          </cell>
        </row>
        <row r="89">
          <cell r="B89">
            <v>6323.0278303572004</v>
          </cell>
          <cell r="P89">
            <v>7517.3956721128998</v>
          </cell>
          <cell r="AJ89">
            <v>8961.7375712106004</v>
          </cell>
        </row>
        <row r="90">
          <cell r="B90">
            <v>6313.7384856946001</v>
          </cell>
          <cell r="P90">
            <v>7538.3346500579</v>
          </cell>
          <cell r="AJ90">
            <v>9009.1801824652994</v>
          </cell>
        </row>
        <row r="91">
          <cell r="B91">
            <v>6302.9258834184002</v>
          </cell>
          <cell r="P91">
            <v>7553.2337412241004</v>
          </cell>
          <cell r="AJ91">
            <v>9045.0602345661991</v>
          </cell>
        </row>
        <row r="92">
          <cell r="B92">
            <v>6284.5380495283998</v>
          </cell>
          <cell r="P92">
            <v>7587.2512355563003</v>
          </cell>
          <cell r="AJ92">
            <v>9058.2152865481003</v>
          </cell>
        </row>
        <row r="93">
          <cell r="B93">
            <v>6277.4408022133002</v>
          </cell>
          <cell r="P93">
            <v>7596.6825341732001</v>
          </cell>
          <cell r="AJ93">
            <v>9086.1624320144001</v>
          </cell>
        </row>
        <row r="94">
          <cell r="B94">
            <v>6275.016636591</v>
          </cell>
          <cell r="P94">
            <v>7617.2387159803002</v>
          </cell>
          <cell r="AJ94">
            <v>9106.6737530352002</v>
          </cell>
        </row>
        <row r="95">
          <cell r="B95">
            <v>6277.7481638456002</v>
          </cell>
          <cell r="P95">
            <v>7638.9457647801</v>
          </cell>
          <cell r="AJ95">
            <v>9138.8593255312007</v>
          </cell>
        </row>
        <row r="96">
          <cell r="B96">
            <v>6265.9561719622998</v>
          </cell>
          <cell r="P96">
            <v>7630.9786599170002</v>
          </cell>
          <cell r="AJ96">
            <v>9196.6391695986003</v>
          </cell>
        </row>
        <row r="97">
          <cell r="B97">
            <v>6275.0777681033996</v>
          </cell>
          <cell r="P97">
            <v>7628.1201560638001</v>
          </cell>
          <cell r="AJ97">
            <v>9203.9540365315006</v>
          </cell>
        </row>
        <row r="98">
          <cell r="B98">
            <v>6251.7384678838998</v>
          </cell>
          <cell r="P98">
            <v>7666.9609170371004</v>
          </cell>
          <cell r="AJ98">
            <v>9231.2502313124005</v>
          </cell>
        </row>
        <row r="99">
          <cell r="B99">
            <v>6241.4634431387003</v>
          </cell>
          <cell r="P99">
            <v>7671.5300271726001</v>
          </cell>
          <cell r="AJ99">
            <v>9309.1718634473</v>
          </cell>
        </row>
        <row r="100">
          <cell r="B100">
            <v>6232.3250159261997</v>
          </cell>
          <cell r="P100">
            <v>7694.3991082350003</v>
          </cell>
          <cell r="AJ100">
            <v>9363.6748593249995</v>
          </cell>
        </row>
        <row r="101">
          <cell r="B101">
            <v>6202.638099496</v>
          </cell>
          <cell r="P101">
            <v>7673.1548867263</v>
          </cell>
          <cell r="AJ101">
            <v>9373.4871707570001</v>
          </cell>
        </row>
        <row r="102">
          <cell r="B102">
            <v>6217.1364735456</v>
          </cell>
          <cell r="P102">
            <v>7690.2210672592</v>
          </cell>
          <cell r="AJ102">
            <v>9413.3761654407008</v>
          </cell>
        </row>
        <row r="103">
          <cell r="B103">
            <v>6190.9755357153999</v>
          </cell>
          <cell r="P103">
            <v>7719.7500043505997</v>
          </cell>
          <cell r="AJ103">
            <v>9404.4842264601994</v>
          </cell>
        </row>
        <row r="104">
          <cell r="B104">
            <v>6186.8838176325999</v>
          </cell>
          <cell r="P104">
            <v>7749.7078875406996</v>
          </cell>
          <cell r="AJ104">
            <v>9448.6882680658</v>
          </cell>
        </row>
        <row r="105">
          <cell r="B105">
            <v>6186.3782769906002</v>
          </cell>
          <cell r="P105">
            <v>7767.3757503859997</v>
          </cell>
          <cell r="AJ105">
            <v>9482.0723392495001</v>
          </cell>
        </row>
        <row r="106">
          <cell r="B106">
            <v>6177.0431707541002</v>
          </cell>
          <cell r="P106">
            <v>7759.4879538372998</v>
          </cell>
          <cell r="AJ106">
            <v>9494.2993648242991</v>
          </cell>
        </row>
        <row r="107">
          <cell r="B107">
            <v>6189.8872760166996</v>
          </cell>
          <cell r="P107">
            <v>7783.2131747351004</v>
          </cell>
          <cell r="AJ107">
            <v>9568.8777616071002</v>
          </cell>
        </row>
        <row r="108">
          <cell r="B108">
            <v>6168.1269084707001</v>
          </cell>
          <cell r="P108">
            <v>7811.3408239654</v>
          </cell>
          <cell r="AJ108">
            <v>9633.5151905379007</v>
          </cell>
        </row>
      </sheetData>
      <sheetData sheetId="3" refreshError="1"/>
      <sheetData sheetId="4" refreshError="1"/>
      <sheetData sheetId="5">
        <row r="96">
          <cell r="I96">
            <v>1</v>
          </cell>
        </row>
        <row r="97">
          <cell r="I97">
            <v>0.98107194518462137</v>
          </cell>
        </row>
        <row r="98">
          <cell r="I98">
            <v>0.95622979752732484</v>
          </cell>
        </row>
        <row r="99">
          <cell r="I99">
            <v>0.93957470873373583</v>
          </cell>
        </row>
        <row r="100">
          <cell r="I100">
            <v>0.92730367582285578</v>
          </cell>
        </row>
        <row r="101">
          <cell r="I101">
            <v>0.92729130127298443</v>
          </cell>
        </row>
        <row r="102">
          <cell r="I102">
            <v>0.92734506493214885</v>
          </cell>
        </row>
        <row r="103">
          <cell r="I103">
            <v>0.92730741693648044</v>
          </cell>
        </row>
        <row r="104">
          <cell r="I104">
            <v>0.9273074298819991</v>
          </cell>
        </row>
        <row r="105">
          <cell r="I105">
            <v>0.92724472453848972</v>
          </cell>
        </row>
        <row r="106">
          <cell r="I106">
            <v>0.92728840877091678</v>
          </cell>
        </row>
        <row r="107">
          <cell r="I107">
            <v>0.92735787923544055</v>
          </cell>
        </row>
        <row r="108">
          <cell r="I108">
            <v>0.92738332333702655</v>
          </cell>
        </row>
        <row r="109">
          <cell r="I109">
            <v>0.92738331823216436</v>
          </cell>
        </row>
        <row r="110">
          <cell r="I110">
            <v>0.92738331823216436</v>
          </cell>
        </row>
        <row r="111">
          <cell r="I111">
            <v>0.92738331823216436</v>
          </cell>
        </row>
        <row r="112">
          <cell r="I112">
            <v>0.92738331823216436</v>
          </cell>
        </row>
        <row r="113">
          <cell r="I113">
            <v>0.92738331823216436</v>
          </cell>
        </row>
        <row r="114">
          <cell r="I114">
            <v>0.92738331823216436</v>
          </cell>
        </row>
        <row r="115">
          <cell r="I115">
            <v>0.92738331823216436</v>
          </cell>
        </row>
        <row r="116">
          <cell r="I116">
            <v>0.92738331823216436</v>
          </cell>
        </row>
        <row r="117">
          <cell r="I117">
            <v>0.92738331823216436</v>
          </cell>
        </row>
        <row r="118">
          <cell r="I118">
            <v>0.92738331823216436</v>
          </cell>
        </row>
        <row r="119">
          <cell r="I119">
            <v>0.92738331823216436</v>
          </cell>
        </row>
        <row r="120">
          <cell r="I120">
            <v>0.92738331823216436</v>
          </cell>
        </row>
        <row r="121">
          <cell r="I121">
            <v>0.92738331823216436</v>
          </cell>
        </row>
        <row r="122">
          <cell r="I122">
            <v>0.92738331823216436</v>
          </cell>
        </row>
        <row r="123">
          <cell r="I123">
            <v>0.92738331823216436</v>
          </cell>
        </row>
        <row r="124">
          <cell r="I124">
            <v>0.92738331823216436</v>
          </cell>
        </row>
        <row r="125">
          <cell r="I125">
            <v>0.92738331823216436</v>
          </cell>
        </row>
        <row r="126">
          <cell r="I126">
            <v>0.92738331823216436</v>
          </cell>
        </row>
        <row r="127">
          <cell r="I127">
            <v>0.92738331823216436</v>
          </cell>
        </row>
        <row r="128">
          <cell r="I128">
            <v>0.92738331823216436</v>
          </cell>
        </row>
        <row r="129">
          <cell r="I129">
            <v>0.92738331823216436</v>
          </cell>
        </row>
        <row r="130">
          <cell r="I130">
            <v>0.92738331823216436</v>
          </cell>
        </row>
        <row r="131">
          <cell r="I131">
            <v>0.92738331823216436</v>
          </cell>
        </row>
        <row r="132">
          <cell r="I132">
            <v>0.92738331823216436</v>
          </cell>
        </row>
        <row r="133">
          <cell r="I133">
            <v>0.92738331823216436</v>
          </cell>
        </row>
        <row r="134">
          <cell r="I134">
            <v>0.92738331823216436</v>
          </cell>
        </row>
        <row r="135">
          <cell r="I135">
            <v>0.92738331823216436</v>
          </cell>
        </row>
        <row r="136">
          <cell r="I136">
            <v>0.92738331823216436</v>
          </cell>
        </row>
        <row r="137">
          <cell r="I137">
            <v>0.92738331823216436</v>
          </cell>
        </row>
        <row r="138">
          <cell r="I138">
            <v>0.92738331823216436</v>
          </cell>
        </row>
        <row r="139">
          <cell r="I139">
            <v>0.92738331823216436</v>
          </cell>
        </row>
        <row r="140">
          <cell r="I140">
            <v>0.92738331823216436</v>
          </cell>
        </row>
        <row r="141">
          <cell r="I141">
            <v>0.92738331823216436</v>
          </cell>
        </row>
        <row r="142">
          <cell r="I142">
            <v>0.92738331823216436</v>
          </cell>
        </row>
        <row r="143">
          <cell r="I143">
            <v>0.92738331823216436</v>
          </cell>
        </row>
        <row r="144">
          <cell r="I144">
            <v>0.92738331823216436</v>
          </cell>
        </row>
        <row r="145">
          <cell r="I145">
            <v>0.92738331823216436</v>
          </cell>
        </row>
        <row r="146">
          <cell r="I146">
            <v>0.92738331823216436</v>
          </cell>
        </row>
        <row r="147">
          <cell r="I147">
            <v>0.92738331823216436</v>
          </cell>
        </row>
        <row r="148">
          <cell r="I148">
            <v>0.92738331823216436</v>
          </cell>
        </row>
        <row r="149">
          <cell r="I149">
            <v>0.92738331823216436</v>
          </cell>
        </row>
        <row r="150">
          <cell r="I150">
            <v>0.92738331823216436</v>
          </cell>
        </row>
        <row r="151">
          <cell r="I151">
            <v>0.92738331823216436</v>
          </cell>
        </row>
        <row r="152">
          <cell r="I152">
            <v>0.92738331823216436</v>
          </cell>
        </row>
        <row r="153">
          <cell r="I153">
            <v>0.92738331823216436</v>
          </cell>
        </row>
        <row r="154">
          <cell r="I154">
            <v>0.92738331823216436</v>
          </cell>
        </row>
        <row r="155">
          <cell r="I155">
            <v>0.92738331823216436</v>
          </cell>
        </row>
        <row r="156">
          <cell r="I156">
            <v>0.92738331823216436</v>
          </cell>
        </row>
        <row r="157">
          <cell r="I157">
            <v>0.92738331823216436</v>
          </cell>
        </row>
        <row r="158">
          <cell r="I158">
            <v>0.92738331823216436</v>
          </cell>
        </row>
        <row r="159">
          <cell r="I159">
            <v>0.92738331823216436</v>
          </cell>
        </row>
        <row r="160">
          <cell r="I160">
            <v>0.92738331823216436</v>
          </cell>
        </row>
        <row r="161">
          <cell r="I161">
            <v>0.92738331823216436</v>
          </cell>
        </row>
        <row r="162">
          <cell r="I162">
            <v>0.92738331823216436</v>
          </cell>
        </row>
        <row r="163">
          <cell r="I163">
            <v>0.92738331823216436</v>
          </cell>
        </row>
        <row r="164">
          <cell r="I164">
            <v>0.92738331823216436</v>
          </cell>
        </row>
        <row r="165">
          <cell r="I165">
            <v>0.92738331823216436</v>
          </cell>
        </row>
        <row r="166">
          <cell r="I166">
            <v>0.92738331823216436</v>
          </cell>
        </row>
        <row r="167">
          <cell r="I167">
            <v>0.92738331823216436</v>
          </cell>
        </row>
        <row r="168">
          <cell r="I168">
            <v>0.92738331823216436</v>
          </cell>
        </row>
        <row r="169">
          <cell r="I169">
            <v>0.92738331823216436</v>
          </cell>
        </row>
        <row r="170">
          <cell r="I170">
            <v>0.92738331823216436</v>
          </cell>
        </row>
        <row r="171">
          <cell r="I171">
            <v>0.92738331823216436</v>
          </cell>
        </row>
        <row r="172">
          <cell r="I172">
            <v>0.92738331823216436</v>
          </cell>
        </row>
        <row r="173">
          <cell r="I173">
            <v>0.92738331823216436</v>
          </cell>
        </row>
        <row r="174">
          <cell r="I174">
            <v>0.92738331823216436</v>
          </cell>
        </row>
        <row r="175">
          <cell r="I175">
            <v>0.92738331823216436</v>
          </cell>
        </row>
        <row r="176">
          <cell r="I176">
            <v>0.92738331823216436</v>
          </cell>
        </row>
        <row r="177">
          <cell r="I177">
            <v>0.92738331823216436</v>
          </cell>
        </row>
        <row r="178">
          <cell r="I178">
            <v>0.92738331823216436</v>
          </cell>
        </row>
        <row r="179">
          <cell r="I179">
            <v>0.92738331823216436</v>
          </cell>
        </row>
        <row r="180">
          <cell r="I180">
            <v>0.92738331823216436</v>
          </cell>
        </row>
        <row r="181">
          <cell r="I181">
            <v>0.92738331823216436</v>
          </cell>
        </row>
        <row r="182">
          <cell r="I182">
            <v>0.92738331823216436</v>
          </cell>
        </row>
        <row r="183">
          <cell r="I183">
            <v>0.92738331823216436</v>
          </cell>
        </row>
        <row r="184">
          <cell r="I184">
            <v>0.92738331823216436</v>
          </cell>
        </row>
        <row r="185">
          <cell r="I185">
            <v>0.92738331823216436</v>
          </cell>
        </row>
        <row r="186">
          <cell r="I186">
            <v>0.92738331823216436</v>
          </cell>
        </row>
        <row r="187">
          <cell r="I187">
            <v>0.92738331823216436</v>
          </cell>
        </row>
        <row r="188">
          <cell r="I188">
            <v>0.92738331823216436</v>
          </cell>
        </row>
        <row r="189">
          <cell r="I189">
            <v>0.92738331823216436</v>
          </cell>
        </row>
        <row r="190">
          <cell r="I190">
            <v>0.92738331823216436</v>
          </cell>
        </row>
        <row r="191">
          <cell r="I191">
            <v>0.92738331823216436</v>
          </cell>
        </row>
        <row r="192">
          <cell r="I192">
            <v>0.92738331823216436</v>
          </cell>
        </row>
        <row r="193">
          <cell r="I193">
            <v>0.92738331823216436</v>
          </cell>
        </row>
        <row r="194">
          <cell r="I194">
            <v>0.92738331823216436</v>
          </cell>
        </row>
        <row r="195">
          <cell r="I195">
            <v>0.92738331823216436</v>
          </cell>
        </row>
        <row r="196">
          <cell r="I196">
            <v>0.92738331823216436</v>
          </cell>
        </row>
        <row r="197">
          <cell r="I197">
            <v>0.92738331823216436</v>
          </cell>
        </row>
        <row r="198">
          <cell r="I198">
            <v>0.92738331823216436</v>
          </cell>
        </row>
        <row r="199">
          <cell r="I199">
            <v>0.92738331823216436</v>
          </cell>
        </row>
        <row r="200">
          <cell r="I200">
            <v>0.92738331823216436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topLeftCell="U1" workbookViewId="0">
      <pane ySplit="2" topLeftCell="A3" activePane="bottomLeft" state="frozen"/>
      <selection activeCell="AH1" sqref="AH1"/>
      <selection pane="bottomLeft" activeCell="R2" sqref="R2:R107"/>
    </sheetView>
  </sheetViews>
  <sheetFormatPr baseColWidth="10" defaultRowHeight="15" x14ac:dyDescent="0"/>
  <cols>
    <col min="1" max="2" width="10.83203125" style="1"/>
    <col min="3" max="3" width="13" style="1" bestFit="1" customWidth="1"/>
    <col min="4" max="7" width="10.83203125" style="1"/>
    <col min="8" max="8" width="13" style="1" bestFit="1" customWidth="1"/>
    <col min="9" max="9" width="11.83203125" style="1" bestFit="1" customWidth="1"/>
    <col min="10" max="10" width="13" style="1" bestFit="1" customWidth="1"/>
    <col min="11" max="11" width="10.83203125" style="1"/>
    <col min="12" max="16384" width="10.83203125" style="3"/>
  </cols>
  <sheetData>
    <row r="1" spans="1:53">
      <c r="B1" s="1" t="s">
        <v>0</v>
      </c>
      <c r="C1" s="1" t="s">
        <v>1</v>
      </c>
      <c r="H1" s="1" t="s">
        <v>2</v>
      </c>
      <c r="L1" s="1"/>
      <c r="M1" s="1"/>
      <c r="N1" s="1"/>
      <c r="O1" s="1"/>
      <c r="P1" s="1"/>
      <c r="Q1" s="1"/>
      <c r="R1" s="2"/>
      <c r="S1" s="2"/>
      <c r="T1" s="2"/>
      <c r="U1" s="2" t="s">
        <v>1</v>
      </c>
      <c r="V1" s="2"/>
      <c r="W1" s="2" t="s">
        <v>3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1"/>
      <c r="AK1" s="1"/>
      <c r="AL1" s="1"/>
      <c r="AM1" s="1" t="s">
        <v>1</v>
      </c>
      <c r="AN1" s="1"/>
      <c r="AO1" s="1" t="s">
        <v>4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2">
      <c r="A2" s="1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1" t="s">
        <v>5</v>
      </c>
      <c r="H2" s="4" t="s">
        <v>6</v>
      </c>
      <c r="I2" s="4" t="s">
        <v>8</v>
      </c>
      <c r="J2" s="4" t="s">
        <v>9</v>
      </c>
      <c r="K2" s="4" t="s">
        <v>7</v>
      </c>
      <c r="L2" s="4"/>
      <c r="M2" s="1" t="s">
        <v>5</v>
      </c>
      <c r="N2" s="4" t="s">
        <v>6</v>
      </c>
      <c r="O2" s="4" t="s">
        <v>8</v>
      </c>
      <c r="P2" s="4" t="s">
        <v>9</v>
      </c>
      <c r="Q2" s="4" t="s">
        <v>7</v>
      </c>
      <c r="R2" s="5" t="s">
        <v>10</v>
      </c>
      <c r="S2" s="2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2" t="s">
        <v>5</v>
      </c>
      <c r="Z2" s="5" t="s">
        <v>6</v>
      </c>
      <c r="AA2" s="5" t="s">
        <v>8</v>
      </c>
      <c r="AB2" s="5" t="s">
        <v>9</v>
      </c>
      <c r="AC2" s="5" t="s">
        <v>7</v>
      </c>
      <c r="AD2" s="5"/>
      <c r="AE2" s="2" t="s">
        <v>5</v>
      </c>
      <c r="AF2" s="5" t="s">
        <v>11</v>
      </c>
      <c r="AG2" s="5" t="s">
        <v>12</v>
      </c>
      <c r="AH2" s="5" t="s">
        <v>13</v>
      </c>
      <c r="AI2" s="5" t="s">
        <v>14</v>
      </c>
      <c r="AJ2" s="4" t="s">
        <v>10</v>
      </c>
      <c r="AK2" s="1" t="s">
        <v>5</v>
      </c>
      <c r="AL2" s="4" t="s">
        <v>6</v>
      </c>
      <c r="AM2" s="4" t="s">
        <v>7</v>
      </c>
      <c r="AN2" s="4" t="s">
        <v>8</v>
      </c>
      <c r="AO2" s="4" t="s">
        <v>9</v>
      </c>
      <c r="AP2" s="4" t="s">
        <v>10</v>
      </c>
      <c r="AQ2" s="1" t="s">
        <v>5</v>
      </c>
      <c r="AR2" s="4" t="s">
        <v>6</v>
      </c>
      <c r="AS2" s="4" t="s">
        <v>8</v>
      </c>
      <c r="AT2" s="4" t="s">
        <v>9</v>
      </c>
      <c r="AU2" s="4" t="s">
        <v>7</v>
      </c>
      <c r="AV2" s="4"/>
      <c r="AW2" s="1" t="s">
        <v>5</v>
      </c>
      <c r="AX2" s="4" t="s">
        <v>6</v>
      </c>
      <c r="AY2" s="4" t="s">
        <v>8</v>
      </c>
      <c r="AZ2" s="4" t="s">
        <v>9</v>
      </c>
      <c r="BA2" s="4" t="s">
        <v>7</v>
      </c>
    </row>
    <row r="3" spans="1:53">
      <c r="A3" s="1">
        <f>'[1]Retirement benefit values'!B4</f>
        <v>6695.92</v>
      </c>
      <c r="B3" s="4"/>
      <c r="C3" s="4"/>
      <c r="D3" s="4"/>
      <c r="E3" s="4"/>
      <c r="F3" s="4"/>
      <c r="G3" s="4">
        <f>A3*'[1]Inflation indexes'!I96</f>
        <v>6695.92</v>
      </c>
      <c r="H3" s="4"/>
      <c r="I3" s="4"/>
      <c r="K3" s="4"/>
      <c r="L3" s="1"/>
      <c r="M3" s="1"/>
      <c r="N3" s="1"/>
      <c r="O3" s="1"/>
      <c r="P3" s="1"/>
      <c r="Q3" s="1"/>
      <c r="R3" s="5"/>
      <c r="S3" s="2">
        <f>'[1]Retirement benefit values'!R4</f>
        <v>6695.92</v>
      </c>
      <c r="T3" s="5"/>
      <c r="U3" s="5"/>
      <c r="V3" s="5"/>
      <c r="W3" s="5"/>
      <c r="X3" s="5"/>
      <c r="Y3" s="2">
        <f>S3*'[1]Inflation indexes'!I96</f>
        <v>6695.92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4"/>
      <c r="AK3" s="1">
        <f>'[1]Retirement benefit values'!AO4</f>
        <v>6695.92</v>
      </c>
      <c r="AL3" s="4"/>
      <c r="AM3" s="4"/>
      <c r="AN3" s="4"/>
      <c r="AO3" s="4"/>
      <c r="AP3" s="4"/>
      <c r="AQ3" s="1">
        <f>AK3*'[1]Inflation indexes'!I96</f>
        <v>6695.92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s="6">
        <f>'[1]Retirement benefit values'!B5</f>
        <v>6368.9065332603996</v>
      </c>
      <c r="B4" s="7">
        <v>471.19566833200003</v>
      </c>
      <c r="C4" s="7">
        <v>486.98266801170001</v>
      </c>
      <c r="D4" s="7">
        <v>384.49913756490002</v>
      </c>
      <c r="E4" s="7">
        <v>680.13321269139999</v>
      </c>
      <c r="F4" s="7">
        <v>2015</v>
      </c>
      <c r="G4" s="4">
        <f>A4*'[1]Inflation indexes'!I97</f>
        <v>6248.3555212848232</v>
      </c>
      <c r="H4" s="7">
        <f>B4*'[1]Inflation indexes'!I97</f>
        <v>462.27685089304299</v>
      </c>
      <c r="I4" s="7">
        <f>D4*'[1]Inflation indexes'!I97</f>
        <v>377.22131681260578</v>
      </c>
      <c r="J4" s="1">
        <f>E4*'[1]Inflation indexes'!I97</f>
        <v>667.25961395981756</v>
      </c>
      <c r="K4" s="7">
        <f>C4*'[1]Inflation indexes'!I97</f>
        <v>477.7650333774352</v>
      </c>
      <c r="L4" s="1">
        <v>2015</v>
      </c>
      <c r="M4" s="1">
        <f>AVERAGE(G4:G7)</f>
        <v>6417.6382180993323</v>
      </c>
      <c r="N4" s="1">
        <f t="shared" ref="N4:Q4" si="0">AVERAGE(H4:H7)</f>
        <v>450.92152473857442</v>
      </c>
      <c r="O4" s="1">
        <f t="shared" si="0"/>
        <v>324.94423356067159</v>
      </c>
      <c r="P4" s="1">
        <f t="shared" si="0"/>
        <v>734.758324116925</v>
      </c>
      <c r="Q4" s="1">
        <f t="shared" si="0"/>
        <v>471.788389008872</v>
      </c>
      <c r="R4" s="8">
        <v>2015</v>
      </c>
      <c r="S4" s="9">
        <f>'[1]Retirement benefit values'!R5</f>
        <v>6368.9065332603996</v>
      </c>
      <c r="T4" s="8">
        <v>471.19566833200003</v>
      </c>
      <c r="U4" s="8">
        <v>486.98266801170001</v>
      </c>
      <c r="V4" s="8">
        <v>384.49913756490002</v>
      </c>
      <c r="W4" s="8">
        <v>680.13321269139999</v>
      </c>
      <c r="X4" s="8">
        <v>2015</v>
      </c>
      <c r="Y4" s="2">
        <f>S4*'[1]Inflation indexes'!I97</f>
        <v>6248.3555212848232</v>
      </c>
      <c r="Z4" s="2">
        <f>T4*'[1]Inflation indexes'!I97</f>
        <v>462.27685089304299</v>
      </c>
      <c r="AA4" s="2">
        <f>V4*'[1]Inflation indexes'!I97</f>
        <v>377.22131681260578</v>
      </c>
      <c r="AB4" s="2">
        <f>W4*'[1]Inflation indexes'!I97</f>
        <v>667.25961395981756</v>
      </c>
      <c r="AC4" s="2">
        <f>U4*'[1]Inflation indexes'!I97</f>
        <v>477.7650333774352</v>
      </c>
      <c r="AD4" s="2">
        <v>2015</v>
      </c>
      <c r="AE4" s="2">
        <f>AVERAGE(Y4:Y7)</f>
        <v>6417.6382180993323</v>
      </c>
      <c r="AF4" s="2">
        <f t="shared" ref="AF4:AI4" si="1">AVERAGE(Z4:Z7)</f>
        <v>450.92152473857442</v>
      </c>
      <c r="AG4" s="2">
        <f t="shared" si="1"/>
        <v>324.94423356067159</v>
      </c>
      <c r="AH4" s="2">
        <f t="shared" si="1"/>
        <v>734.758324116925</v>
      </c>
      <c r="AI4" s="2">
        <f t="shared" si="1"/>
        <v>471.788389008872</v>
      </c>
      <c r="AJ4" s="7">
        <v>2015</v>
      </c>
      <c r="AK4" s="6">
        <f>'[1]Retirement benefit values'!AO5</f>
        <v>6368.9065332603996</v>
      </c>
      <c r="AL4" s="7">
        <v>471.19566833200003</v>
      </c>
      <c r="AM4" s="7">
        <v>486.98266801170001</v>
      </c>
      <c r="AN4" s="7">
        <v>384.49913756490002</v>
      </c>
      <c r="AO4" s="7">
        <v>680.13321269139999</v>
      </c>
      <c r="AP4" s="7">
        <v>2015</v>
      </c>
      <c r="AQ4" s="1">
        <f>AK4*'[1]Inflation indexes'!I97</f>
        <v>6248.3555212848232</v>
      </c>
      <c r="AR4" s="1">
        <f>AL4*'[1]Inflation indexes'!I97</f>
        <v>462.27685089304299</v>
      </c>
      <c r="AS4" s="1">
        <f>AN4*'[1]Inflation indexes'!I97</f>
        <v>377.22131681260578</v>
      </c>
      <c r="AT4" s="1">
        <f>AO4*'[1]Inflation indexes'!I97</f>
        <v>667.25961395981756</v>
      </c>
      <c r="AU4" s="1">
        <f>AM4*'[1]Inflation indexes'!I97</f>
        <v>477.7650333774352</v>
      </c>
      <c r="AV4" s="1">
        <v>2015</v>
      </c>
      <c r="AW4" s="1">
        <f>AVERAGE(AQ4:AQ7)</f>
        <v>6417.6382180993323</v>
      </c>
      <c r="AX4" s="1">
        <f t="shared" ref="AX4:BA4" si="2">AVERAGE(AR4:AR7)</f>
        <v>450.92152473857442</v>
      </c>
      <c r="AY4" s="1">
        <f t="shared" si="2"/>
        <v>324.94423356067159</v>
      </c>
      <c r="AZ4" s="1">
        <f t="shared" si="2"/>
        <v>734.758324116925</v>
      </c>
      <c r="BA4" s="1">
        <f t="shared" si="2"/>
        <v>471.788389008872</v>
      </c>
    </row>
    <row r="5" spans="1:53">
      <c r="A5" s="6">
        <f>'[1]Retirement benefit values'!B6</f>
        <v>6691.6267211455997</v>
      </c>
      <c r="B5" s="7">
        <v>404.04330077989999</v>
      </c>
      <c r="C5" s="7">
        <v>431.51743205629998</v>
      </c>
      <c r="D5" s="7">
        <v>244.5144041989</v>
      </c>
      <c r="E5" s="7">
        <v>778.56711024430001</v>
      </c>
      <c r="F5" s="7">
        <v>2015</v>
      </c>
      <c r="G5" s="4">
        <f>A5*'[1]Inflation indexes'!I98</f>
        <v>6398.732864689493</v>
      </c>
      <c r="H5" s="7">
        <f>B5*'[1]Inflation indexes'!I98</f>
        <v>386.35824369703579</v>
      </c>
      <c r="I5" s="7">
        <f>D5*'[1]Inflation indexes'!I98</f>
        <v>233.81195921962862</v>
      </c>
      <c r="J5" s="1">
        <f>E5*'[1]Inflation indexes'!I98</f>
        <v>744.48907019034141</v>
      </c>
      <c r="K5" s="7">
        <f>C5*'[1]Inflation indexes'!I98</f>
        <v>412.62982668470687</v>
      </c>
      <c r="L5" s="1">
        <f t="shared" ref="L5:L29" si="3">L4+1</f>
        <v>2016</v>
      </c>
      <c r="M5" s="1">
        <f>AVERAGE(G8:G11)</f>
        <v>5983.611423092997</v>
      </c>
      <c r="N5" s="1">
        <f>AVERAGE(H8:H11)</f>
        <v>492.64219928658656</v>
      </c>
      <c r="O5" s="1">
        <f t="shared" ref="O5:Q5" si="4">AVERAGE(I8:I11)</f>
        <v>407.5065743003434</v>
      </c>
      <c r="P5" s="1">
        <f t="shared" si="4"/>
        <v>691.61992432035834</v>
      </c>
      <c r="Q5" s="1">
        <f t="shared" si="4"/>
        <v>507.64296997376925</v>
      </c>
      <c r="R5" s="8">
        <v>2015</v>
      </c>
      <c r="S5" s="9">
        <f>'[1]Retirement benefit values'!R6</f>
        <v>6691.6267211455997</v>
      </c>
      <c r="T5" s="8">
        <v>404.04330077989999</v>
      </c>
      <c r="U5" s="8">
        <v>431.51743205629998</v>
      </c>
      <c r="V5" s="8">
        <v>244.5144041989</v>
      </c>
      <c r="W5" s="8">
        <v>778.56711024430001</v>
      </c>
      <c r="X5" s="8">
        <v>2015</v>
      </c>
      <c r="Y5" s="2">
        <f>S5*'[1]Inflation indexes'!I98</f>
        <v>6398.732864689493</v>
      </c>
      <c r="Z5" s="2">
        <f>T5*'[1]Inflation indexes'!I98</f>
        <v>386.35824369703579</v>
      </c>
      <c r="AA5" s="2">
        <f>V5*'[1]Inflation indexes'!I98</f>
        <v>233.81195921962862</v>
      </c>
      <c r="AB5" s="2">
        <f>W5*'[1]Inflation indexes'!I98</f>
        <v>744.48907019034141</v>
      </c>
      <c r="AC5" s="2">
        <f>U5*'[1]Inflation indexes'!I98</f>
        <v>412.62982668470687</v>
      </c>
      <c r="AD5" s="2">
        <f t="shared" ref="AD5:AD29" si="5">AD4+1</f>
        <v>2016</v>
      </c>
      <c r="AE5" s="2">
        <f>AVERAGE(Y8:Y11)</f>
        <v>5983.611423092997</v>
      </c>
      <c r="AF5" s="2">
        <f>AVERAGE(Z8:Z11)</f>
        <v>492.64219928658656</v>
      </c>
      <c r="AG5" s="2">
        <f t="shared" ref="AG5:AI5" si="6">AVERAGE(AA8:AA11)</f>
        <v>407.5065743003434</v>
      </c>
      <c r="AH5" s="2">
        <f t="shared" si="6"/>
        <v>691.61992432035834</v>
      </c>
      <c r="AI5" s="2">
        <f t="shared" si="6"/>
        <v>507.64296997376925</v>
      </c>
      <c r="AJ5" s="7">
        <v>2015</v>
      </c>
      <c r="AK5" s="6">
        <f>'[1]Retirement benefit values'!AO6</f>
        <v>6691.6267211455997</v>
      </c>
      <c r="AL5" s="7">
        <v>404.04330077989999</v>
      </c>
      <c r="AM5" s="7">
        <v>431.51743205629998</v>
      </c>
      <c r="AN5" s="7">
        <v>244.5144041989</v>
      </c>
      <c r="AO5" s="7">
        <v>778.56711024430001</v>
      </c>
      <c r="AP5" s="7">
        <v>2015</v>
      </c>
      <c r="AQ5" s="1">
        <f>AK5*'[1]Inflation indexes'!I98</f>
        <v>6398.732864689493</v>
      </c>
      <c r="AR5" s="1">
        <f>AL5*'[1]Inflation indexes'!I98</f>
        <v>386.35824369703579</v>
      </c>
      <c r="AS5" s="1">
        <f>AN5*'[1]Inflation indexes'!I98</f>
        <v>233.81195921962862</v>
      </c>
      <c r="AT5" s="1">
        <f>AO5*'[1]Inflation indexes'!I98</f>
        <v>744.48907019034141</v>
      </c>
      <c r="AU5" s="1">
        <f>AM5*'[1]Inflation indexes'!I98</f>
        <v>412.62982668470687</v>
      </c>
      <c r="AV5" s="1">
        <f t="shared" ref="AV5:AV29" si="7">AV4+1</f>
        <v>2016</v>
      </c>
      <c r="AW5" s="1">
        <f>AVERAGE(AQ8:AQ11)</f>
        <v>5983.611423092997</v>
      </c>
      <c r="AX5" s="1">
        <f>AVERAGE(AR8:AR11)</f>
        <v>492.64219928658656</v>
      </c>
      <c r="AY5" s="1">
        <f t="shared" ref="AY5:BA5" si="8">AVERAGE(AS8:AS11)</f>
        <v>407.5065743003434</v>
      </c>
      <c r="AZ5" s="1">
        <f t="shared" si="8"/>
        <v>691.61992432035834</v>
      </c>
      <c r="BA5" s="1">
        <f t="shared" si="8"/>
        <v>507.64296997376925</v>
      </c>
    </row>
    <row r="6" spans="1:53">
      <c r="A6" s="6">
        <f>'[1]Retirement benefit values'!B7</f>
        <v>6984.1911310187998</v>
      </c>
      <c r="B6" s="7">
        <v>517.69406829479999</v>
      </c>
      <c r="C6" s="7">
        <v>541.87944837930002</v>
      </c>
      <c r="D6" s="7">
        <v>376.58679604169998</v>
      </c>
      <c r="E6" s="7">
        <v>823.17858523370001</v>
      </c>
      <c r="F6" s="7">
        <v>2015</v>
      </c>
      <c r="G6" s="4">
        <f>A6*'[1]Inflation indexes'!I99</f>
        <v>6562.1693476677301</v>
      </c>
      <c r="H6" s="7">
        <f>B6*'[1]Inflation indexes'!I99</f>
        <v>486.41225343126945</v>
      </c>
      <c r="I6" s="7">
        <f>D6*'[1]Inflation indexes'!I99</f>
        <v>353.83142920385103</v>
      </c>
      <c r="J6" s="1">
        <f>E6*'[1]Inflation indexes'!I99</f>
        <v>773.43777945680245</v>
      </c>
      <c r="K6" s="7">
        <f>C6*'[1]Inflation indexes'!I99</f>
        <v>509.13622487977824</v>
      </c>
      <c r="L6" s="1">
        <f t="shared" si="3"/>
        <v>2017</v>
      </c>
      <c r="M6" s="1">
        <f>AVERAGE(G12:G15)</f>
        <v>6163.2891179640001</v>
      </c>
      <c r="N6" s="1">
        <f t="shared" ref="N6:Q6" si="9">AVERAGE(H12:H15)</f>
        <v>545.81531654667651</v>
      </c>
      <c r="O6" s="1">
        <f t="shared" si="9"/>
        <v>500.87343638127118</v>
      </c>
      <c r="P6" s="1">
        <f t="shared" si="9"/>
        <v>724.50566991324331</v>
      </c>
      <c r="Q6" s="1">
        <f t="shared" si="9"/>
        <v>557.33864905148903</v>
      </c>
      <c r="R6" s="8">
        <v>2015</v>
      </c>
      <c r="S6" s="9">
        <f>'[1]Retirement benefit values'!R7</f>
        <v>6984.1911310187998</v>
      </c>
      <c r="T6" s="8">
        <v>517.69406829479999</v>
      </c>
      <c r="U6" s="8">
        <v>541.87944837930002</v>
      </c>
      <c r="V6" s="8">
        <v>376.58679604169998</v>
      </c>
      <c r="W6" s="8">
        <v>823.17858523370001</v>
      </c>
      <c r="X6" s="8">
        <v>2015</v>
      </c>
      <c r="Y6" s="2">
        <f>S6*'[1]Inflation indexes'!I99</f>
        <v>6562.1693476677301</v>
      </c>
      <c r="Z6" s="2">
        <f>T6*'[1]Inflation indexes'!I99</f>
        <v>486.41225343126945</v>
      </c>
      <c r="AA6" s="2">
        <f>V6*'[1]Inflation indexes'!I99</f>
        <v>353.83142920385103</v>
      </c>
      <c r="AB6" s="2">
        <f>W6*'[1]Inflation indexes'!I99</f>
        <v>773.43777945680245</v>
      </c>
      <c r="AC6" s="2">
        <f>U6*'[1]Inflation indexes'!I99</f>
        <v>509.13622487977824</v>
      </c>
      <c r="AD6" s="2">
        <f t="shared" si="5"/>
        <v>2017</v>
      </c>
      <c r="AE6" s="2">
        <f>AVERAGE(Y12:Y15)</f>
        <v>6163.2891179640001</v>
      </c>
      <c r="AF6" s="2">
        <f t="shared" ref="AF6:AI6" si="10">AVERAGE(Z12:Z15)</f>
        <v>545.81531654667651</v>
      </c>
      <c r="AG6" s="2">
        <f t="shared" si="10"/>
        <v>500.87343638127118</v>
      </c>
      <c r="AH6" s="2">
        <f t="shared" si="10"/>
        <v>724.50566991324331</v>
      </c>
      <c r="AI6" s="2">
        <f t="shared" si="10"/>
        <v>557.33864905148903</v>
      </c>
      <c r="AJ6" s="7">
        <v>2015</v>
      </c>
      <c r="AK6" s="6">
        <f>'[1]Retirement benefit values'!AO7</f>
        <v>6984.1911310187998</v>
      </c>
      <c r="AL6" s="7">
        <v>517.69406829479999</v>
      </c>
      <c r="AM6" s="7">
        <v>541.87944837930002</v>
      </c>
      <c r="AN6" s="7">
        <v>376.58679604169998</v>
      </c>
      <c r="AO6" s="7">
        <v>823.17858523370001</v>
      </c>
      <c r="AP6" s="7">
        <v>2015</v>
      </c>
      <c r="AQ6" s="1">
        <f>AK6*'[1]Inflation indexes'!I99</f>
        <v>6562.1693476677301</v>
      </c>
      <c r="AR6" s="1">
        <f>AL6*'[1]Inflation indexes'!I99</f>
        <v>486.41225343126945</v>
      </c>
      <c r="AS6" s="1">
        <f>AN6*'[1]Inflation indexes'!I99</f>
        <v>353.83142920385103</v>
      </c>
      <c r="AT6" s="1">
        <f>AO6*'[1]Inflation indexes'!I99</f>
        <v>773.43777945680245</v>
      </c>
      <c r="AU6" s="1">
        <f>AM6*'[1]Inflation indexes'!I99</f>
        <v>509.13622487977824</v>
      </c>
      <c r="AV6" s="1">
        <f t="shared" si="7"/>
        <v>2017</v>
      </c>
      <c r="AW6" s="1">
        <f>AVERAGE(AQ12:AQ15)</f>
        <v>6163.2891179640001</v>
      </c>
      <c r="AX6" s="1">
        <f t="shared" ref="AX6:BA6" si="11">AVERAGE(AR12:AR15)</f>
        <v>545.81531654667651</v>
      </c>
      <c r="AY6" s="1">
        <f t="shared" si="11"/>
        <v>500.87343638127118</v>
      </c>
      <c r="AZ6" s="1">
        <f t="shared" si="11"/>
        <v>724.50566991324331</v>
      </c>
      <c r="BA6" s="1">
        <f t="shared" si="11"/>
        <v>557.33864905148903</v>
      </c>
    </row>
    <row r="7" spans="1:53">
      <c r="A7" s="6">
        <f>'[1]Retirement benefit values'!B8</f>
        <v>6967.8308273950997</v>
      </c>
      <c r="B7" s="7">
        <v>505.37786396360002</v>
      </c>
      <c r="C7" s="7">
        <v>525.84982008279997</v>
      </c>
      <c r="D7" s="7">
        <v>361.16780051519999</v>
      </c>
      <c r="E7" s="7">
        <v>812.94494189490001</v>
      </c>
      <c r="F7" s="7">
        <v>2015</v>
      </c>
      <c r="G7" s="4">
        <f>A7*'[1]Inflation indexes'!I100</f>
        <v>6461.2951387552866</v>
      </c>
      <c r="H7" s="7">
        <f>B7*'[1]Inflation indexes'!I100</f>
        <v>468.63875093294945</v>
      </c>
      <c r="I7" s="7">
        <f>D7*'[1]Inflation indexes'!I100</f>
        <v>334.91222900660085</v>
      </c>
      <c r="J7" s="1">
        <f>E7*'[1]Inflation indexes'!I100</f>
        <v>753.84683286073869</v>
      </c>
      <c r="K7" s="7">
        <f>C7*'[1]Inflation indexes'!I100</f>
        <v>487.62247109356775</v>
      </c>
      <c r="L7" s="1">
        <f t="shared" si="3"/>
        <v>2018</v>
      </c>
      <c r="M7" s="1">
        <f>AVERAGE(G16:G19)</f>
        <v>6170.2794429045898</v>
      </c>
      <c r="N7" s="1">
        <f t="shared" ref="N7:Q7" si="12">AVERAGE(H16:H19)</f>
        <v>505.54403287541174</v>
      </c>
      <c r="O7" s="1">
        <f t="shared" si="12"/>
        <v>460.77692923896592</v>
      </c>
      <c r="P7" s="1">
        <f t="shared" si="12"/>
        <v>670.91360670962888</v>
      </c>
      <c r="Q7" s="1">
        <f t="shared" si="12"/>
        <v>514.58103942841853</v>
      </c>
      <c r="R7" s="8">
        <v>2015</v>
      </c>
      <c r="S7" s="9">
        <f>'[1]Retirement benefit values'!R8</f>
        <v>6967.8308273950997</v>
      </c>
      <c r="T7" s="8">
        <v>505.37786396360002</v>
      </c>
      <c r="U7" s="8">
        <v>525.84982008279997</v>
      </c>
      <c r="V7" s="8">
        <v>361.16780051519999</v>
      </c>
      <c r="W7" s="8">
        <v>812.94494189490001</v>
      </c>
      <c r="X7" s="8">
        <v>2015</v>
      </c>
      <c r="Y7" s="2">
        <f>S7*'[1]Inflation indexes'!I100</f>
        <v>6461.2951387552866</v>
      </c>
      <c r="Z7" s="2">
        <f>T7*'[1]Inflation indexes'!I100</f>
        <v>468.63875093294945</v>
      </c>
      <c r="AA7" s="2">
        <f>V7*'[1]Inflation indexes'!I100</f>
        <v>334.91222900660085</v>
      </c>
      <c r="AB7" s="2">
        <f>W7*'[1]Inflation indexes'!I100</f>
        <v>753.84683286073869</v>
      </c>
      <c r="AC7" s="2">
        <f>U7*'[1]Inflation indexes'!I100</f>
        <v>487.62247109356775</v>
      </c>
      <c r="AD7" s="2">
        <f t="shared" si="5"/>
        <v>2018</v>
      </c>
      <c r="AE7" s="2">
        <f>AVERAGE(Y16:Y19)</f>
        <v>6173.1767410754128</v>
      </c>
      <c r="AF7" s="2">
        <f t="shared" ref="AF7:AI7" si="13">AVERAGE(Z16:Z19)</f>
        <v>505.46634433112132</v>
      </c>
      <c r="AG7" s="2">
        <f t="shared" si="13"/>
        <v>460.67218229536837</v>
      </c>
      <c r="AH7" s="2">
        <f t="shared" si="13"/>
        <v>670.91360670962888</v>
      </c>
      <c r="AI7" s="2">
        <f t="shared" si="13"/>
        <v>514.51612992535934</v>
      </c>
      <c r="AJ7" s="7">
        <v>2015</v>
      </c>
      <c r="AK7" s="6">
        <f>'[1]Retirement benefit values'!AO8</f>
        <v>6967.8308273950997</v>
      </c>
      <c r="AL7" s="7">
        <v>505.37786396360002</v>
      </c>
      <c r="AM7" s="7">
        <v>525.84982008279997</v>
      </c>
      <c r="AN7" s="7">
        <v>361.16780051519999</v>
      </c>
      <c r="AO7" s="7">
        <v>812.94494189490001</v>
      </c>
      <c r="AP7" s="7">
        <v>2015</v>
      </c>
      <c r="AQ7" s="1">
        <f>AK7*'[1]Inflation indexes'!I100</f>
        <v>6461.2951387552866</v>
      </c>
      <c r="AR7" s="1">
        <f>AL7*'[1]Inflation indexes'!I100</f>
        <v>468.63875093294945</v>
      </c>
      <c r="AS7" s="1">
        <f>AN7*'[1]Inflation indexes'!I100</f>
        <v>334.91222900660085</v>
      </c>
      <c r="AT7" s="1">
        <f>AO7*'[1]Inflation indexes'!I100</f>
        <v>753.84683286073869</v>
      </c>
      <c r="AU7" s="1">
        <f>AM7*'[1]Inflation indexes'!I100</f>
        <v>487.62247109356775</v>
      </c>
      <c r="AV7" s="1">
        <f t="shared" si="7"/>
        <v>2018</v>
      </c>
      <c r="AW7" s="1">
        <f>AVERAGE(AQ16:AQ19)</f>
        <v>6176.0579081319538</v>
      </c>
      <c r="AX7" s="1">
        <f t="shared" ref="AX7:BA7" si="14">AVERAGE(AR16:AR19)</f>
        <v>505.31214873990155</v>
      </c>
      <c r="AY7" s="1">
        <f t="shared" si="14"/>
        <v>460.49628103119807</v>
      </c>
      <c r="AZ7" s="1">
        <f t="shared" si="14"/>
        <v>670.91360670962888</v>
      </c>
      <c r="BA7" s="1">
        <f t="shared" si="14"/>
        <v>514.40459022934306</v>
      </c>
    </row>
    <row r="8" spans="1:53">
      <c r="A8" s="6">
        <f>'[1]Retirement benefit values'!B9</f>
        <v>6546.8359095505002</v>
      </c>
      <c r="B8" s="7">
        <v>571.66420591470001</v>
      </c>
      <c r="C8" s="7">
        <v>594.45296141079996</v>
      </c>
      <c r="D8" s="7">
        <v>420.61421821580001</v>
      </c>
      <c r="E8" s="7">
        <v>857.51280729960001</v>
      </c>
      <c r="F8" s="7">
        <f>F4+1</f>
        <v>2016</v>
      </c>
      <c r="G8" s="4">
        <f>A8*'[1]Inflation indexes'!I101</f>
        <v>6070.8239897877856</v>
      </c>
      <c r="H8" s="7">
        <f>B8*'[1]Inflation indexes'!I101</f>
        <v>530.09924539382951</v>
      </c>
      <c r="I8" s="7">
        <f>D8*'[1]Inflation indexes'!I101</f>
        <v>390.03190574324822</v>
      </c>
      <c r="J8" s="1">
        <f>E8*'[1]Inflation indexes'!I101</f>
        <v>795.16416693909605</v>
      </c>
      <c r="K8" s="7">
        <f>C8*'[1]Inflation indexes'!I101</f>
        <v>551.2310601321999</v>
      </c>
      <c r="L8" s="1">
        <f t="shared" si="3"/>
        <v>2019</v>
      </c>
      <c r="M8" s="1">
        <f>AVERAGE(G20:G23)</f>
        <v>6200.6939142053216</v>
      </c>
      <c r="N8" s="1">
        <f t="shared" ref="N8:Q8" si="15">AVERAGE(H20:H23)</f>
        <v>476.50089594222032</v>
      </c>
      <c r="O8" s="1">
        <f t="shared" si="15"/>
        <v>427.03265988771</v>
      </c>
      <c r="P8" s="1">
        <f t="shared" si="15"/>
        <v>626.54896688460792</v>
      </c>
      <c r="Q8" s="1">
        <f t="shared" si="15"/>
        <v>481.26185339806705</v>
      </c>
      <c r="R8" s="8">
        <f>R4+1</f>
        <v>2016</v>
      </c>
      <c r="S8" s="9">
        <f>'[1]Retirement benefit values'!R9</f>
        <v>6546.8359095505002</v>
      </c>
      <c r="T8" s="8">
        <v>571.66420591470001</v>
      </c>
      <c r="U8" s="8">
        <v>594.45296141079996</v>
      </c>
      <c r="V8" s="8">
        <v>420.61421821580001</v>
      </c>
      <c r="W8" s="8">
        <v>857.51280729960001</v>
      </c>
      <c r="X8" s="8">
        <f>X4+1</f>
        <v>2016</v>
      </c>
      <c r="Y8" s="2">
        <f>S8*'[1]Inflation indexes'!I101</f>
        <v>6070.8239897877856</v>
      </c>
      <c r="Z8" s="2">
        <f>T8*'[1]Inflation indexes'!I101</f>
        <v>530.09924539382951</v>
      </c>
      <c r="AA8" s="2">
        <f>V8*'[1]Inflation indexes'!I101</f>
        <v>390.03190574324822</v>
      </c>
      <c r="AB8" s="2">
        <f>W8*'[1]Inflation indexes'!I101</f>
        <v>795.16416693909605</v>
      </c>
      <c r="AC8" s="2">
        <f>U8*'[1]Inflation indexes'!I101</f>
        <v>551.2310601321999</v>
      </c>
      <c r="AD8" s="2">
        <f t="shared" si="5"/>
        <v>2019</v>
      </c>
      <c r="AE8" s="2">
        <f>AVERAGE(Y20:Y23)</f>
        <v>6249.123225584498</v>
      </c>
      <c r="AF8" s="2">
        <f t="shared" ref="AF8:AI8" si="16">AVERAGE(Z20:Z23)</f>
        <v>475.49808659397615</v>
      </c>
      <c r="AG8" s="2">
        <f t="shared" si="16"/>
        <v>425.83601669048562</v>
      </c>
      <c r="AH8" s="2">
        <f t="shared" si="16"/>
        <v>625.52589862662285</v>
      </c>
      <c r="AI8" s="2">
        <f t="shared" si="16"/>
        <v>480.22180971920153</v>
      </c>
      <c r="AJ8" s="7">
        <f>AJ4+1</f>
        <v>2016</v>
      </c>
      <c r="AK8" s="6">
        <f>'[1]Retirement benefit values'!AO9</f>
        <v>6546.8359095505002</v>
      </c>
      <c r="AL8" s="7">
        <v>571.66420591470001</v>
      </c>
      <c r="AM8" s="7">
        <v>594.45296141079996</v>
      </c>
      <c r="AN8" s="7">
        <v>420.61421821580001</v>
      </c>
      <c r="AO8" s="7">
        <v>857.51280729960001</v>
      </c>
      <c r="AP8" s="7">
        <f>AP4+1</f>
        <v>2016</v>
      </c>
      <c r="AQ8" s="1">
        <f>AK8*'[1]Inflation indexes'!I101</f>
        <v>6070.8239897877856</v>
      </c>
      <c r="AR8" s="1">
        <f>AL8*'[1]Inflation indexes'!I101</f>
        <v>530.09924539382951</v>
      </c>
      <c r="AS8" s="1">
        <f>AN8*'[1]Inflation indexes'!I101</f>
        <v>390.03190574324822</v>
      </c>
      <c r="AT8" s="1">
        <f>AO8*'[1]Inflation indexes'!I101</f>
        <v>795.16416693909605</v>
      </c>
      <c r="AU8" s="1">
        <f>AM8*'[1]Inflation indexes'!I101</f>
        <v>551.2310601321999</v>
      </c>
      <c r="AV8" s="1">
        <f t="shared" si="7"/>
        <v>2019</v>
      </c>
      <c r="AW8" s="1">
        <f>AVERAGE(AQ20:AQ23)</f>
        <v>6296.009777147332</v>
      </c>
      <c r="AX8" s="1">
        <f t="shared" ref="AX8:BA8" si="17">AVERAGE(AR20:AR23)</f>
        <v>474.71338959853881</v>
      </c>
      <c r="AY8" s="1">
        <f t="shared" si="17"/>
        <v>424.86823030052801</v>
      </c>
      <c r="AZ8" s="1">
        <f t="shared" si="17"/>
        <v>626.23217800249927</v>
      </c>
      <c r="BA8" s="1">
        <f t="shared" si="17"/>
        <v>479.6557389643844</v>
      </c>
    </row>
    <row r="9" spans="1:53">
      <c r="A9" s="6">
        <f>'[1]Retirement benefit values'!B10</f>
        <v>6356.2046503346</v>
      </c>
      <c r="B9" s="7">
        <v>499.98920253310001</v>
      </c>
      <c r="C9" s="7">
        <v>517.00094174799995</v>
      </c>
      <c r="D9" s="7">
        <v>412.19900406990001</v>
      </c>
      <c r="E9" s="7">
        <v>705.39505047839998</v>
      </c>
      <c r="F9" s="7">
        <f t="shared" ref="F9:F72" si="18">F5+1</f>
        <v>2016</v>
      </c>
      <c r="G9" s="4">
        <f>A9*'[1]Inflation indexes'!I102</f>
        <v>5894.3950141865662</v>
      </c>
      <c r="H9" s="7">
        <f>B9*'[1]Inflation indexes'!I102</f>
        <v>463.66251948843097</v>
      </c>
      <c r="I9" s="7">
        <f>D9*'[1]Inflation indexes'!I102</f>
        <v>382.2507121941685</v>
      </c>
      <c r="J9" s="1">
        <f>E9*'[1]Inflation indexes'!I102</f>
        <v>654.14461888870824</v>
      </c>
      <c r="K9" s="7">
        <f>C9*'[1]Inflation indexes'!I102</f>
        <v>479.4382718952811</v>
      </c>
      <c r="L9" s="1">
        <f t="shared" si="3"/>
        <v>2020</v>
      </c>
      <c r="M9" s="1">
        <f>AVERAGE(G24:G27)</f>
        <v>6166.8162145322058</v>
      </c>
      <c r="N9" s="1">
        <f t="shared" ref="N9:Q9" si="19">AVERAGE(H24:H27)</f>
        <v>478.63406501344019</v>
      </c>
      <c r="O9" s="1">
        <f t="shared" si="19"/>
        <v>420.76229416434808</v>
      </c>
      <c r="P9" s="1">
        <f t="shared" si="19"/>
        <v>648.14551515038033</v>
      </c>
      <c r="Q9" s="1">
        <f t="shared" si="19"/>
        <v>479.68232335057502</v>
      </c>
      <c r="R9" s="8">
        <f t="shared" ref="R9:R72" si="20">R5+1</f>
        <v>2016</v>
      </c>
      <c r="S9" s="9">
        <f>'[1]Retirement benefit values'!R10</f>
        <v>6356.2046503346</v>
      </c>
      <c r="T9" s="8">
        <v>499.98920253310001</v>
      </c>
      <c r="U9" s="8">
        <v>517.00094174799995</v>
      </c>
      <c r="V9" s="8">
        <v>412.19900406990001</v>
      </c>
      <c r="W9" s="8">
        <v>705.39505047839998</v>
      </c>
      <c r="X9" s="8">
        <f t="shared" ref="X9:X72" si="21">X5+1</f>
        <v>2016</v>
      </c>
      <c r="Y9" s="2">
        <f>S9*'[1]Inflation indexes'!I102</f>
        <v>5894.3950141865662</v>
      </c>
      <c r="Z9" s="2">
        <f>T9*'[1]Inflation indexes'!I102</f>
        <v>463.66251948843097</v>
      </c>
      <c r="AA9" s="2">
        <f>V9*'[1]Inflation indexes'!I102</f>
        <v>382.2507121941685</v>
      </c>
      <c r="AB9" s="2">
        <f>W9*'[1]Inflation indexes'!I102</f>
        <v>654.14461888870824</v>
      </c>
      <c r="AC9" s="2">
        <f>U9*'[1]Inflation indexes'!I102</f>
        <v>479.4382718952811</v>
      </c>
      <c r="AD9" s="2">
        <f t="shared" si="5"/>
        <v>2020</v>
      </c>
      <c r="AE9" s="2">
        <f>AVERAGE(Y24:Y27)</f>
        <v>6268.61999165013</v>
      </c>
      <c r="AF9" s="2">
        <f t="shared" ref="AF9:AI9" si="22">AVERAGE(Z24:Z27)</f>
        <v>476.27833517178112</v>
      </c>
      <c r="AG9" s="2">
        <f t="shared" si="22"/>
        <v>419.03981874048861</v>
      </c>
      <c r="AH9" s="2">
        <f t="shared" si="22"/>
        <v>649.43696185376189</v>
      </c>
      <c r="AI9" s="2">
        <f t="shared" si="22"/>
        <v>477.76978488795083</v>
      </c>
      <c r="AJ9" s="7">
        <f t="shared" ref="AJ9:AJ72" si="23">AJ5+1</f>
        <v>2016</v>
      </c>
      <c r="AK9" s="6">
        <f>'[1]Retirement benefit values'!AO10</f>
        <v>6356.2046503346</v>
      </c>
      <c r="AL9" s="7">
        <v>499.98920253310001</v>
      </c>
      <c r="AM9" s="7">
        <v>517.00094174799995</v>
      </c>
      <c r="AN9" s="7">
        <v>412.19900406990001</v>
      </c>
      <c r="AO9" s="7">
        <v>705.39505047839998</v>
      </c>
      <c r="AP9" s="7">
        <f t="shared" ref="AP9:AP72" si="24">AP5+1</f>
        <v>2016</v>
      </c>
      <c r="AQ9" s="1">
        <f>AK9*'[1]Inflation indexes'!I102</f>
        <v>5894.3950141865662</v>
      </c>
      <c r="AR9" s="1">
        <f>AL9*'[1]Inflation indexes'!I102</f>
        <v>463.66251948843097</v>
      </c>
      <c r="AS9" s="1">
        <f>AN9*'[1]Inflation indexes'!I102</f>
        <v>382.2507121941685</v>
      </c>
      <c r="AT9" s="1">
        <f>AO9*'[1]Inflation indexes'!I102</f>
        <v>654.14461888870824</v>
      </c>
      <c r="AU9" s="1">
        <f>AM9*'[1]Inflation indexes'!I102</f>
        <v>479.4382718952811</v>
      </c>
      <c r="AV9" s="1">
        <f t="shared" si="7"/>
        <v>2020</v>
      </c>
      <c r="AW9" s="1">
        <f>AVERAGE(AQ24:AQ27)</f>
        <v>6388.2863711422888</v>
      </c>
      <c r="AX9" s="1">
        <f t="shared" ref="AX9:BA9" si="25">AVERAGE(AR24:AR27)</f>
        <v>476.78911020958788</v>
      </c>
      <c r="AY9" s="1">
        <f t="shared" si="25"/>
        <v>422.09994760251914</v>
      </c>
      <c r="AZ9" s="1">
        <f t="shared" si="25"/>
        <v>645.03384833699863</v>
      </c>
      <c r="BA9" s="1">
        <f t="shared" si="25"/>
        <v>478.39384264070884</v>
      </c>
    </row>
    <row r="10" spans="1:53">
      <c r="A10" s="6">
        <f>'[1]Retirement benefit values'!B11</f>
        <v>6421.7509021330998</v>
      </c>
      <c r="B10" s="7">
        <v>489.97709713289998</v>
      </c>
      <c r="C10" s="7">
        <v>503.0512913467</v>
      </c>
      <c r="D10" s="7">
        <v>397.04121597429997</v>
      </c>
      <c r="E10" s="7">
        <v>683.37250334010002</v>
      </c>
      <c r="F10" s="7">
        <f t="shared" si="18"/>
        <v>2016</v>
      </c>
      <c r="G10" s="4">
        <f>A10*'[1]Inflation indexes'!I103</f>
        <v>5954.937241266558</v>
      </c>
      <c r="H10" s="7">
        <f>B10*'[1]Inflation indexes'!I103</f>
        <v>454.35939630034449</v>
      </c>
      <c r="I10" s="7">
        <f>D10*'[1]Inflation indexes'!I103</f>
        <v>368.17926440244736</v>
      </c>
      <c r="J10" s="1">
        <f>E10*'[1]Inflation indexes'!I103</f>
        <v>633.69639087772453</v>
      </c>
      <c r="K10" s="7">
        <f>C10*'[1]Inflation indexes'!I103</f>
        <v>466.48319356526923</v>
      </c>
      <c r="L10" s="1">
        <f t="shared" si="3"/>
        <v>2021</v>
      </c>
      <c r="M10" s="1">
        <f>AVERAGE(G28:G31)</f>
        <v>6136.1461694499285</v>
      </c>
      <c r="N10" s="1">
        <f t="shared" ref="N10:Q10" si="26">AVERAGE(H28:H31)</f>
        <v>481.29431505922389</v>
      </c>
      <c r="O10" s="1">
        <f t="shared" si="26"/>
        <v>425.92360282173661</v>
      </c>
      <c r="P10" s="1">
        <f t="shared" si="26"/>
        <v>642.88726831586155</v>
      </c>
      <c r="Q10" s="1">
        <f t="shared" si="26"/>
        <v>482.33657266460006</v>
      </c>
      <c r="R10" s="8">
        <f t="shared" si="20"/>
        <v>2016</v>
      </c>
      <c r="S10" s="9">
        <f>'[1]Retirement benefit values'!R11</f>
        <v>6421.7509021330998</v>
      </c>
      <c r="T10" s="8">
        <v>489.97709713289998</v>
      </c>
      <c r="U10" s="8">
        <v>503.0512913467</v>
      </c>
      <c r="V10" s="8">
        <v>397.04121597429997</v>
      </c>
      <c r="W10" s="8">
        <v>683.37250334010002</v>
      </c>
      <c r="X10" s="8">
        <f t="shared" si="21"/>
        <v>2016</v>
      </c>
      <c r="Y10" s="2">
        <f>S10*'[1]Inflation indexes'!I103</f>
        <v>5954.937241266558</v>
      </c>
      <c r="Z10" s="2">
        <f>T10*'[1]Inflation indexes'!I103</f>
        <v>454.35939630034449</v>
      </c>
      <c r="AA10" s="2">
        <f>V10*'[1]Inflation indexes'!I103</f>
        <v>368.17926440244736</v>
      </c>
      <c r="AB10" s="2">
        <f>W10*'[1]Inflation indexes'!I103</f>
        <v>633.69639087772453</v>
      </c>
      <c r="AC10" s="2">
        <f>U10*'[1]Inflation indexes'!I103</f>
        <v>466.48319356526923</v>
      </c>
      <c r="AD10" s="2">
        <f t="shared" si="5"/>
        <v>2021</v>
      </c>
      <c r="AE10" s="2">
        <f>AVERAGE(Y28:Y31)</f>
        <v>6301.0795619668042</v>
      </c>
      <c r="AF10" s="2">
        <f t="shared" ref="AF10:AI10" si="27">AVERAGE(Z28:Z31)</f>
        <v>480.99560778466298</v>
      </c>
      <c r="AG10" s="2">
        <f t="shared" si="27"/>
        <v>424.50271828599909</v>
      </c>
      <c r="AH10" s="2">
        <f t="shared" si="27"/>
        <v>648.58826483244718</v>
      </c>
      <c r="AI10" s="2">
        <f t="shared" si="27"/>
        <v>481.74969098185494</v>
      </c>
      <c r="AJ10" s="7">
        <f t="shared" si="23"/>
        <v>2016</v>
      </c>
      <c r="AK10" s="6">
        <f>'[1]Retirement benefit values'!AO11</f>
        <v>6421.7509021330998</v>
      </c>
      <c r="AL10" s="7">
        <v>489.97709713289998</v>
      </c>
      <c r="AM10" s="7">
        <v>503.0512913467</v>
      </c>
      <c r="AN10" s="7">
        <v>397.04121597429997</v>
      </c>
      <c r="AO10" s="7">
        <v>683.37250334010002</v>
      </c>
      <c r="AP10" s="7">
        <f t="shared" si="24"/>
        <v>2016</v>
      </c>
      <c r="AQ10" s="1">
        <f>AK10*'[1]Inflation indexes'!I103</f>
        <v>5954.937241266558</v>
      </c>
      <c r="AR10" s="1">
        <f>AL10*'[1]Inflation indexes'!I103</f>
        <v>454.35939630034449</v>
      </c>
      <c r="AS10" s="1">
        <f>AN10*'[1]Inflation indexes'!I103</f>
        <v>368.17926440244736</v>
      </c>
      <c r="AT10" s="1">
        <f>AO10*'[1]Inflation indexes'!I103</f>
        <v>633.69639087772453</v>
      </c>
      <c r="AU10" s="1">
        <f>AM10*'[1]Inflation indexes'!I103</f>
        <v>466.48319356526923</v>
      </c>
      <c r="AV10" s="1">
        <f t="shared" si="7"/>
        <v>2021</v>
      </c>
      <c r="AW10" s="1">
        <f>AVERAGE(AQ28:AQ31)</f>
        <v>6476.8299509627886</v>
      </c>
      <c r="AX10" s="1">
        <f t="shared" ref="AX10:BA10" si="28">AVERAGE(AR28:AR31)</f>
        <v>474.69965791087424</v>
      </c>
      <c r="AY10" s="1">
        <f t="shared" si="28"/>
        <v>422.14738799624541</v>
      </c>
      <c r="AZ10" s="1">
        <f t="shared" si="28"/>
        <v>637.92488557849151</v>
      </c>
      <c r="BA10" s="1">
        <f t="shared" si="28"/>
        <v>477.7522159845571</v>
      </c>
    </row>
    <row r="11" spans="1:53">
      <c r="A11" s="6">
        <f>'[1]Retirement benefit values'!B12</f>
        <v>6485.7556979743003</v>
      </c>
      <c r="B11" s="7">
        <v>563.40283613409997</v>
      </c>
      <c r="C11" s="7">
        <v>575.23463860330003</v>
      </c>
      <c r="D11" s="7">
        <v>527.94186597190003</v>
      </c>
      <c r="E11" s="7">
        <v>737.05278158169995</v>
      </c>
      <c r="F11" s="7">
        <f t="shared" si="18"/>
        <v>2016</v>
      </c>
      <c r="G11" s="4">
        <f>A11*'[1]Inflation indexes'!I104</f>
        <v>6014.2894471310792</v>
      </c>
      <c r="H11" s="7">
        <f>B11*'[1]Inflation indexes'!I104</f>
        <v>522.44763596374139</v>
      </c>
      <c r="I11" s="7">
        <f>D11*'[1]Inflation indexes'!I104</f>
        <v>489.56441486150948</v>
      </c>
      <c r="J11" s="1">
        <f>E11*'[1]Inflation indexes'!I104</f>
        <v>683.47452057590465</v>
      </c>
      <c r="K11" s="7">
        <f>C11*'[1]Inflation indexes'!I104</f>
        <v>533.41935430232672</v>
      </c>
      <c r="L11" s="1">
        <f t="shared" si="3"/>
        <v>2022</v>
      </c>
      <c r="M11" s="1">
        <f>AVERAGE(G32:G35)</f>
        <v>6100.0668211673001</v>
      </c>
      <c r="N11" s="1">
        <f t="shared" ref="N11:Q11" si="29">AVERAGE(H32:H35)</f>
        <v>474.88238815457635</v>
      </c>
      <c r="O11" s="1">
        <f t="shared" si="29"/>
        <v>422.8763423506249</v>
      </c>
      <c r="P11" s="1">
        <f t="shared" si="29"/>
        <v>636.11599155873614</v>
      </c>
      <c r="Q11" s="1">
        <f t="shared" si="29"/>
        <v>477.66267248575315</v>
      </c>
      <c r="R11" s="8">
        <f t="shared" si="20"/>
        <v>2016</v>
      </c>
      <c r="S11" s="9">
        <f>'[1]Retirement benefit values'!R12</f>
        <v>6485.7556979743003</v>
      </c>
      <c r="T11" s="8">
        <v>563.40283613409997</v>
      </c>
      <c r="U11" s="8">
        <v>575.23463860330003</v>
      </c>
      <c r="V11" s="8">
        <v>527.94186597190003</v>
      </c>
      <c r="W11" s="8">
        <v>737.05278158169995</v>
      </c>
      <c r="X11" s="8">
        <f t="shared" si="21"/>
        <v>2016</v>
      </c>
      <c r="Y11" s="2">
        <f>S11*'[1]Inflation indexes'!I104</f>
        <v>6014.2894471310792</v>
      </c>
      <c r="Z11" s="2">
        <f>T11*'[1]Inflation indexes'!I104</f>
        <v>522.44763596374139</v>
      </c>
      <c r="AA11" s="2">
        <f>V11*'[1]Inflation indexes'!I104</f>
        <v>489.56441486150948</v>
      </c>
      <c r="AB11" s="2">
        <f>W11*'[1]Inflation indexes'!I104</f>
        <v>683.47452057590465</v>
      </c>
      <c r="AC11" s="2">
        <f>U11*'[1]Inflation indexes'!I104</f>
        <v>533.41935430232672</v>
      </c>
      <c r="AD11" s="2">
        <f t="shared" si="5"/>
        <v>2022</v>
      </c>
      <c r="AE11" s="2">
        <f>AVERAGE(Y32:Y35)</f>
        <v>6340.9232607982221</v>
      </c>
      <c r="AF11" s="2">
        <f t="shared" ref="AF11:AI11" si="30">AVERAGE(Z32:Z35)</f>
        <v>473.68394028875923</v>
      </c>
      <c r="AG11" s="2">
        <f t="shared" si="30"/>
        <v>414.9783059754252</v>
      </c>
      <c r="AH11" s="2">
        <f t="shared" si="30"/>
        <v>645.67660981325116</v>
      </c>
      <c r="AI11" s="2">
        <f t="shared" si="30"/>
        <v>474.55412376833317</v>
      </c>
      <c r="AJ11" s="7">
        <f t="shared" si="23"/>
        <v>2016</v>
      </c>
      <c r="AK11" s="6">
        <f>'[1]Retirement benefit values'!AO12</f>
        <v>6485.7556979743003</v>
      </c>
      <c r="AL11" s="7">
        <v>563.40283613409997</v>
      </c>
      <c r="AM11" s="7">
        <v>575.23463860330003</v>
      </c>
      <c r="AN11" s="7">
        <v>527.94186597190003</v>
      </c>
      <c r="AO11" s="7">
        <v>737.05278158169995</v>
      </c>
      <c r="AP11" s="7">
        <f t="shared" si="24"/>
        <v>2016</v>
      </c>
      <c r="AQ11" s="1">
        <f>AK11*'[1]Inflation indexes'!I104</f>
        <v>6014.2894471310792</v>
      </c>
      <c r="AR11" s="1">
        <f>AL11*'[1]Inflation indexes'!I104</f>
        <v>522.44763596374139</v>
      </c>
      <c r="AS11" s="1">
        <f>AN11*'[1]Inflation indexes'!I104</f>
        <v>489.56441486150948</v>
      </c>
      <c r="AT11" s="1">
        <f>AO11*'[1]Inflation indexes'!I104</f>
        <v>683.47452057590465</v>
      </c>
      <c r="AU11" s="1">
        <f>AM11*'[1]Inflation indexes'!I104</f>
        <v>533.41935430232672</v>
      </c>
      <c r="AV11" s="1">
        <f t="shared" si="7"/>
        <v>2022</v>
      </c>
      <c r="AW11" s="1">
        <f>AVERAGE(AQ32:AQ35)</f>
        <v>6596.7542797521628</v>
      </c>
      <c r="AX11" s="1">
        <f t="shared" ref="AX11:BA11" si="31">AVERAGE(AR32:AR35)</f>
        <v>472.93956351246635</v>
      </c>
      <c r="AY11" s="1">
        <f t="shared" si="31"/>
        <v>417.07368438185313</v>
      </c>
      <c r="AZ11" s="1">
        <f t="shared" si="31"/>
        <v>650.57780675838433</v>
      </c>
      <c r="BA11" s="1">
        <f t="shared" si="31"/>
        <v>473.99281681506505</v>
      </c>
    </row>
    <row r="12" spans="1:53">
      <c r="A12" s="6">
        <f>'[1]Retirement benefit values'!B13</f>
        <v>6583.2437564605998</v>
      </c>
      <c r="B12" s="7">
        <v>661.16721920190002</v>
      </c>
      <c r="C12" s="7">
        <v>674.29309259629997</v>
      </c>
      <c r="D12" s="7">
        <v>610.19065162660002</v>
      </c>
      <c r="E12" s="7">
        <v>854.06013501430004</v>
      </c>
      <c r="F12" s="7">
        <f t="shared" si="18"/>
        <v>2017</v>
      </c>
      <c r="G12" s="4">
        <f>A12*'[1]Inflation indexes'!I105</f>
        <v>6104.2779469763664</v>
      </c>
      <c r="H12" s="7">
        <f>B12*'[1]Inflation indexes'!I105</f>
        <v>613.06380634578318</v>
      </c>
      <c r="I12" s="7">
        <f>D12*'[1]Inflation indexes'!I105</f>
        <v>565.79605373415063</v>
      </c>
      <c r="J12" s="1">
        <f>E12*'[1]Inflation indexes'!I105</f>
        <v>791.92274210462801</v>
      </c>
      <c r="K12" s="7">
        <f>C12*'[1]Inflation indexes'!I105</f>
        <v>625.23470301319094</v>
      </c>
      <c r="L12" s="1">
        <f t="shared" si="3"/>
        <v>2023</v>
      </c>
      <c r="M12" s="1">
        <f>AVERAGE(G36:G39)</f>
        <v>6094.373830039639</v>
      </c>
      <c r="N12" s="1">
        <f t="shared" ref="N12:Q12" si="32">AVERAGE(H36:H39)</f>
        <v>473.93046200935981</v>
      </c>
      <c r="O12" s="1">
        <f t="shared" si="32"/>
        <v>417.26901800962332</v>
      </c>
      <c r="P12" s="1">
        <f t="shared" si="32"/>
        <v>640.28189169936229</v>
      </c>
      <c r="Q12" s="1">
        <f t="shared" si="32"/>
        <v>475.78234379461946</v>
      </c>
      <c r="R12" s="8">
        <f t="shared" si="20"/>
        <v>2017</v>
      </c>
      <c r="S12" s="9">
        <f>'[1]Retirement benefit values'!R13</f>
        <v>6583.2437564605998</v>
      </c>
      <c r="T12" s="8">
        <v>661.16721920190002</v>
      </c>
      <c r="U12" s="8">
        <v>674.29309259629997</v>
      </c>
      <c r="V12" s="8">
        <v>610.19065162660002</v>
      </c>
      <c r="W12" s="8">
        <v>854.06013501430004</v>
      </c>
      <c r="X12" s="8">
        <f t="shared" si="21"/>
        <v>2017</v>
      </c>
      <c r="Y12" s="2">
        <f>S12*'[1]Inflation indexes'!I105</f>
        <v>6104.2779469763664</v>
      </c>
      <c r="Z12" s="2">
        <f>T12*'[1]Inflation indexes'!I105</f>
        <v>613.06380634578318</v>
      </c>
      <c r="AA12" s="2">
        <f>V12*'[1]Inflation indexes'!I105</f>
        <v>565.79605373415063</v>
      </c>
      <c r="AB12" s="2">
        <f>W12*'[1]Inflation indexes'!I105</f>
        <v>791.92274210462801</v>
      </c>
      <c r="AC12" s="2">
        <f>U12*'[1]Inflation indexes'!I105</f>
        <v>625.23470301319094</v>
      </c>
      <c r="AD12" s="2">
        <f t="shared" si="5"/>
        <v>2023</v>
      </c>
      <c r="AE12" s="2">
        <f>AVERAGE(Y36:Y39)</f>
        <v>6390.0637341839711</v>
      </c>
      <c r="AF12" s="2">
        <f t="shared" ref="AF12:AI12" si="33">AVERAGE(Z36:Z39)</f>
        <v>472.47808166568541</v>
      </c>
      <c r="AG12" s="2">
        <f t="shared" si="33"/>
        <v>410.81425828018223</v>
      </c>
      <c r="AH12" s="2">
        <f t="shared" si="33"/>
        <v>649.91969890625876</v>
      </c>
      <c r="AI12" s="2">
        <f t="shared" si="33"/>
        <v>472.73186647942526</v>
      </c>
      <c r="AJ12" s="7">
        <f t="shared" si="23"/>
        <v>2017</v>
      </c>
      <c r="AK12" s="6">
        <f>'[1]Retirement benefit values'!AO13</f>
        <v>6583.2437564605998</v>
      </c>
      <c r="AL12" s="7">
        <v>661.16721920190002</v>
      </c>
      <c r="AM12" s="7">
        <v>674.29309259629997</v>
      </c>
      <c r="AN12" s="7">
        <v>610.19065162660002</v>
      </c>
      <c r="AO12" s="7">
        <v>854.06013501430004</v>
      </c>
      <c r="AP12" s="7">
        <f t="shared" si="24"/>
        <v>2017</v>
      </c>
      <c r="AQ12" s="1">
        <f>AK12*'[1]Inflation indexes'!I105</f>
        <v>6104.2779469763664</v>
      </c>
      <c r="AR12" s="1">
        <f>AL12*'[1]Inflation indexes'!I105</f>
        <v>613.06380634578318</v>
      </c>
      <c r="AS12" s="1">
        <f>AN12*'[1]Inflation indexes'!I105</f>
        <v>565.79605373415063</v>
      </c>
      <c r="AT12" s="1">
        <f>AO12*'[1]Inflation indexes'!I105</f>
        <v>791.92274210462801</v>
      </c>
      <c r="AU12" s="1">
        <f>AM12*'[1]Inflation indexes'!I105</f>
        <v>625.23470301319094</v>
      </c>
      <c r="AV12" s="1">
        <f t="shared" si="7"/>
        <v>2023</v>
      </c>
      <c r="AW12" s="1">
        <f>AVERAGE(AQ36:AQ39)</f>
        <v>6684.6099375333624</v>
      </c>
      <c r="AX12" s="1">
        <f t="shared" ref="AX12:BA12" si="34">AVERAGE(AR36:AR39)</f>
        <v>473.63787081230021</v>
      </c>
      <c r="AY12" s="1">
        <f t="shared" si="34"/>
        <v>414.51417160662521</v>
      </c>
      <c r="AZ12" s="1">
        <f t="shared" si="34"/>
        <v>651.39021172545802</v>
      </c>
      <c r="BA12" s="1">
        <f t="shared" si="34"/>
        <v>475.53952394439449</v>
      </c>
    </row>
    <row r="13" spans="1:53">
      <c r="A13" s="6">
        <f>'[1]Retirement benefit values'!B14</f>
        <v>6550.8123021846995</v>
      </c>
      <c r="B13" s="7">
        <v>559.28562550230004</v>
      </c>
      <c r="C13" s="7">
        <v>570.55740484609998</v>
      </c>
      <c r="D13" s="7">
        <v>511.68473486070002</v>
      </c>
      <c r="E13" s="7">
        <v>739.03915103639997</v>
      </c>
      <c r="F13" s="7">
        <f t="shared" si="18"/>
        <v>2017</v>
      </c>
      <c r="G13" s="4">
        <f>A13*'[1]Inflation indexes'!I106</f>
        <v>6074.4923956728508</v>
      </c>
      <c r="H13" s="7">
        <f>B13*'[1]Inflation indexes'!I106</f>
        <v>518.61908453549006</v>
      </c>
      <c r="I13" s="7">
        <f>D13*'[1]Inflation indexes'!I106</f>
        <v>474.47932981633534</v>
      </c>
      <c r="J13" s="1">
        <f>E13*'[1]Inflation indexes'!I106</f>
        <v>685.30244738930332</v>
      </c>
      <c r="K13" s="7">
        <f>C13*'[1]Inflation indexes'!I106</f>
        <v>529.07127500456829</v>
      </c>
      <c r="L13" s="1">
        <f t="shared" si="3"/>
        <v>2024</v>
      </c>
      <c r="M13" s="1">
        <f>AVERAGE(G40:G43)</f>
        <v>6062.5976495875775</v>
      </c>
      <c r="N13" s="1">
        <f t="shared" ref="N13:Q13" si="35">AVERAGE(H40:H43)</f>
        <v>474.35949653854186</v>
      </c>
      <c r="O13" s="1">
        <f t="shared" si="35"/>
        <v>409.85530043218199</v>
      </c>
      <c r="P13" s="1">
        <f t="shared" si="35"/>
        <v>642.07721683105615</v>
      </c>
      <c r="Q13" s="1">
        <f t="shared" si="35"/>
        <v>470.24869137347594</v>
      </c>
      <c r="R13" s="8">
        <f t="shared" si="20"/>
        <v>2017</v>
      </c>
      <c r="S13" s="9">
        <f>'[1]Retirement benefit values'!R14</f>
        <v>6550.8123021846995</v>
      </c>
      <c r="T13" s="8">
        <v>559.28562550230004</v>
      </c>
      <c r="U13" s="8">
        <v>570.55740484609998</v>
      </c>
      <c r="V13" s="8">
        <v>511.68473486070002</v>
      </c>
      <c r="W13" s="8">
        <v>739.03915103639997</v>
      </c>
      <c r="X13" s="8">
        <f t="shared" si="21"/>
        <v>2017</v>
      </c>
      <c r="Y13" s="2">
        <f>S13*'[1]Inflation indexes'!I106</f>
        <v>6074.4923956728508</v>
      </c>
      <c r="Z13" s="2">
        <f>T13*'[1]Inflation indexes'!I106</f>
        <v>518.61908453549006</v>
      </c>
      <c r="AA13" s="2">
        <f>V13*'[1]Inflation indexes'!I106</f>
        <v>474.47932981633534</v>
      </c>
      <c r="AB13" s="2">
        <f>W13*'[1]Inflation indexes'!I106</f>
        <v>685.30244738930332</v>
      </c>
      <c r="AC13" s="2">
        <f>U13*'[1]Inflation indexes'!I106</f>
        <v>529.07127500456829</v>
      </c>
      <c r="AD13" s="2">
        <f t="shared" si="5"/>
        <v>2024</v>
      </c>
      <c r="AE13" s="2">
        <f>AVERAGE(Y40:Y43)</f>
        <v>6434.5245794070361</v>
      </c>
      <c r="AF13" s="2">
        <f t="shared" ref="AF13:AI13" si="36">AVERAGE(Z40:Z43)</f>
        <v>474.80743543610924</v>
      </c>
      <c r="AG13" s="2">
        <f t="shared" si="36"/>
        <v>411.99716425601105</v>
      </c>
      <c r="AH13" s="2">
        <f t="shared" si="36"/>
        <v>645.28203617788063</v>
      </c>
      <c r="AI13" s="2">
        <f t="shared" si="36"/>
        <v>472.73874056395675</v>
      </c>
      <c r="AJ13" s="7">
        <f t="shared" si="23"/>
        <v>2017</v>
      </c>
      <c r="AK13" s="6">
        <f>'[1]Retirement benefit values'!AO14</f>
        <v>6550.8123021846995</v>
      </c>
      <c r="AL13" s="7">
        <v>559.28562550230004</v>
      </c>
      <c r="AM13" s="7">
        <v>570.55740484609998</v>
      </c>
      <c r="AN13" s="7">
        <v>511.68473486070002</v>
      </c>
      <c r="AO13" s="7">
        <v>739.03915103639997</v>
      </c>
      <c r="AP13" s="7">
        <f t="shared" si="24"/>
        <v>2017</v>
      </c>
      <c r="AQ13" s="1">
        <f>AK13*'[1]Inflation indexes'!I106</f>
        <v>6074.4923956728508</v>
      </c>
      <c r="AR13" s="1">
        <f>AL13*'[1]Inflation indexes'!I106</f>
        <v>518.61908453549006</v>
      </c>
      <c r="AS13" s="1">
        <f>AN13*'[1]Inflation indexes'!I106</f>
        <v>474.47932981633534</v>
      </c>
      <c r="AT13" s="1">
        <f>AO13*'[1]Inflation indexes'!I106</f>
        <v>685.30244738930332</v>
      </c>
      <c r="AU13" s="1">
        <f>AM13*'[1]Inflation indexes'!I106</f>
        <v>529.07127500456829</v>
      </c>
      <c r="AV13" s="1">
        <f t="shared" si="7"/>
        <v>2024</v>
      </c>
      <c r="AW13" s="1">
        <f>AVERAGE(AQ40:AQ43)</f>
        <v>6792.2049163328365</v>
      </c>
      <c r="AX13" s="1">
        <f t="shared" ref="AX13:BA13" si="37">AVERAGE(AR40:AR43)</f>
        <v>467.8395331516806</v>
      </c>
      <c r="AY13" s="1">
        <f t="shared" si="37"/>
        <v>410.69775129391934</v>
      </c>
      <c r="AZ13" s="1">
        <f t="shared" si="37"/>
        <v>656.01847875734825</v>
      </c>
      <c r="BA13" s="1">
        <f t="shared" si="37"/>
        <v>471.78452684583351</v>
      </c>
    </row>
    <row r="14" spans="1:53">
      <c r="A14" s="6">
        <f>'[1]Retirement benefit values'!B15</f>
        <v>6730.5417200480997</v>
      </c>
      <c r="B14" s="7">
        <v>529.80453977330001</v>
      </c>
      <c r="C14" s="7">
        <v>542.56769966189995</v>
      </c>
      <c r="D14" s="7">
        <v>475.73213458229998</v>
      </c>
      <c r="E14" s="7">
        <v>744.48535972260004</v>
      </c>
      <c r="F14" s="7">
        <f t="shared" si="18"/>
        <v>2017</v>
      </c>
      <c r="G14" s="4">
        <f>A14*'[1]Inflation indexes'!I107</f>
        <v>6241.6208725756424</v>
      </c>
      <c r="H14" s="7">
        <f>B14*'[1]Inflation indexes'!I107</f>
        <v>491.31841260033508</v>
      </c>
      <c r="I14" s="7">
        <f>D14*'[1]Inflation indexes'!I107</f>
        <v>441.17394178230097</v>
      </c>
      <c r="J14" s="1">
        <f>E14*'[1]Inflation indexes'!I107</f>
        <v>690.40436176634489</v>
      </c>
      <c r="K14" s="7">
        <f>C14*'[1]Inflation indexes'!I107</f>
        <v>503.15442944329084</v>
      </c>
      <c r="L14" s="1">
        <f t="shared" si="3"/>
        <v>2025</v>
      </c>
      <c r="M14" s="1">
        <f>AVERAGE(G44:G47)</f>
        <v>6046.6779927864291</v>
      </c>
      <c r="N14" s="1">
        <f t="shared" ref="N14:Q14" si="38">AVERAGE(H44:H47)</f>
        <v>475.17660735865729</v>
      </c>
      <c r="O14" s="1">
        <f t="shared" si="38"/>
        <v>411.88108542807169</v>
      </c>
      <c r="P14" s="1">
        <f t="shared" si="38"/>
        <v>639.36440636018187</v>
      </c>
      <c r="Q14" s="1">
        <f t="shared" si="38"/>
        <v>473.11560351410088</v>
      </c>
      <c r="R14" s="8">
        <f t="shared" si="20"/>
        <v>2017</v>
      </c>
      <c r="S14" s="9">
        <f>'[1]Retirement benefit values'!R15</f>
        <v>6730.5417200480997</v>
      </c>
      <c r="T14" s="8">
        <v>529.80453977330001</v>
      </c>
      <c r="U14" s="8">
        <v>542.56769966189995</v>
      </c>
      <c r="V14" s="8">
        <v>475.73213458229998</v>
      </c>
      <c r="W14" s="8">
        <v>744.48535972260004</v>
      </c>
      <c r="X14" s="8">
        <f t="shared" si="21"/>
        <v>2017</v>
      </c>
      <c r="Y14" s="2">
        <f>S14*'[1]Inflation indexes'!I107</f>
        <v>6241.6208725756424</v>
      </c>
      <c r="Z14" s="2">
        <f>T14*'[1]Inflation indexes'!I107</f>
        <v>491.31841260033508</v>
      </c>
      <c r="AA14" s="2">
        <f>V14*'[1]Inflation indexes'!I107</f>
        <v>441.17394178230097</v>
      </c>
      <c r="AB14" s="2">
        <f>W14*'[1]Inflation indexes'!I107</f>
        <v>690.40436176634489</v>
      </c>
      <c r="AC14" s="2">
        <f>U14*'[1]Inflation indexes'!I107</f>
        <v>503.15442944329084</v>
      </c>
      <c r="AD14" s="2">
        <f t="shared" si="5"/>
        <v>2025</v>
      </c>
      <c r="AE14" s="2">
        <f>AVERAGE(Y44:Y47)</f>
        <v>6462.2840167227669</v>
      </c>
      <c r="AF14" s="2">
        <f t="shared" ref="AF14:AI14" si="39">AVERAGE(Z44:Z47)</f>
        <v>476.25813986483831</v>
      </c>
      <c r="AG14" s="2">
        <f t="shared" si="39"/>
        <v>417.69286810527166</v>
      </c>
      <c r="AH14" s="2">
        <f t="shared" si="39"/>
        <v>653.45319364912712</v>
      </c>
      <c r="AI14" s="2">
        <f t="shared" si="39"/>
        <v>475.41432180940791</v>
      </c>
      <c r="AJ14" s="7">
        <f t="shared" si="23"/>
        <v>2017</v>
      </c>
      <c r="AK14" s="6">
        <f>'[1]Retirement benefit values'!AO15</f>
        <v>6730.5417200480997</v>
      </c>
      <c r="AL14" s="7">
        <v>529.80453977330001</v>
      </c>
      <c r="AM14" s="7">
        <v>542.56769966189995</v>
      </c>
      <c r="AN14" s="7">
        <v>475.73213458229998</v>
      </c>
      <c r="AO14" s="7">
        <v>744.48535972260004</v>
      </c>
      <c r="AP14" s="7">
        <f t="shared" si="24"/>
        <v>2017</v>
      </c>
      <c r="AQ14" s="1">
        <f>AK14*'[1]Inflation indexes'!I107</f>
        <v>6241.6208725756424</v>
      </c>
      <c r="AR14" s="1">
        <f>AL14*'[1]Inflation indexes'!I107</f>
        <v>491.31841260033508</v>
      </c>
      <c r="AS14" s="1">
        <f>AN14*'[1]Inflation indexes'!I107</f>
        <v>441.17394178230097</v>
      </c>
      <c r="AT14" s="1">
        <f>AO14*'[1]Inflation indexes'!I107</f>
        <v>690.40436176634489</v>
      </c>
      <c r="AU14" s="1">
        <f>AM14*'[1]Inflation indexes'!I107</f>
        <v>503.15442944329084</v>
      </c>
      <c r="AV14" s="1">
        <f t="shared" si="7"/>
        <v>2025</v>
      </c>
      <c r="AW14" s="1">
        <f>AVERAGE(AQ44:AQ47)</f>
        <v>6924.7886114705643</v>
      </c>
      <c r="AX14" s="1">
        <f t="shared" ref="AX14:BA14" si="40">AVERAGE(AR44:AR47)</f>
        <v>469.436369466884</v>
      </c>
      <c r="AY14" s="1">
        <f t="shared" si="40"/>
        <v>409.88259110708486</v>
      </c>
      <c r="AZ14" s="1">
        <f t="shared" si="40"/>
        <v>645.98163761929936</v>
      </c>
      <c r="BA14" s="1">
        <f t="shared" si="40"/>
        <v>470.60715761394846</v>
      </c>
    </row>
    <row r="15" spans="1:53">
      <c r="A15" s="6">
        <f>'[1]Retirement benefit values'!B16</f>
        <v>6722.1339140824002</v>
      </c>
      <c r="B15" s="7">
        <v>604.24905173440004</v>
      </c>
      <c r="C15" s="7">
        <v>616.79674480580002</v>
      </c>
      <c r="D15" s="7">
        <v>563.03299693480005</v>
      </c>
      <c r="E15" s="7">
        <v>787.74030736320003</v>
      </c>
      <c r="F15" s="7">
        <f t="shared" si="18"/>
        <v>2017</v>
      </c>
      <c r="G15" s="4">
        <f>A15*'[1]Inflation indexes'!I108</f>
        <v>6232.7652566311399</v>
      </c>
      <c r="H15" s="7">
        <f>B15*'[1]Inflation indexes'!I108</f>
        <v>560.25996270509813</v>
      </c>
      <c r="I15" s="7">
        <f>D15*'[1]Inflation indexes'!I108</f>
        <v>522.04442019229793</v>
      </c>
      <c r="J15" s="1">
        <f>E15*'[1]Inflation indexes'!I108</f>
        <v>730.39312839269689</v>
      </c>
      <c r="K15" s="7">
        <f>C15*'[1]Inflation indexes'!I108</f>
        <v>571.89418874490605</v>
      </c>
      <c r="L15" s="1">
        <f t="shared" si="3"/>
        <v>2026</v>
      </c>
      <c r="M15" s="1">
        <f>AVERAGE(G48:G51)</f>
        <v>6013.4900558223198</v>
      </c>
      <c r="N15" s="1">
        <f t="shared" ref="N15:Q15" si="41">AVERAGE(H48:H51)</f>
        <v>476.18255099507161</v>
      </c>
      <c r="O15" s="1">
        <f t="shared" si="41"/>
        <v>413.32614736093825</v>
      </c>
      <c r="P15" s="1">
        <f t="shared" si="41"/>
        <v>628.39853232191228</v>
      </c>
      <c r="Q15" s="1">
        <f t="shared" si="41"/>
        <v>471.76476238039066</v>
      </c>
      <c r="R15" s="8">
        <f t="shared" si="20"/>
        <v>2017</v>
      </c>
      <c r="S15" s="9">
        <f>'[1]Retirement benefit values'!R16</f>
        <v>6722.1339140824002</v>
      </c>
      <c r="T15" s="8">
        <v>604.24905173440004</v>
      </c>
      <c r="U15" s="8">
        <v>616.79674480580002</v>
      </c>
      <c r="V15" s="8">
        <v>563.03299693480005</v>
      </c>
      <c r="W15" s="8">
        <v>787.74030736320003</v>
      </c>
      <c r="X15" s="8">
        <f t="shared" si="21"/>
        <v>2017</v>
      </c>
      <c r="Y15" s="2">
        <f>S15*'[1]Inflation indexes'!I108</f>
        <v>6232.7652566311399</v>
      </c>
      <c r="Z15" s="2">
        <f>T15*'[1]Inflation indexes'!I108</f>
        <v>560.25996270509813</v>
      </c>
      <c r="AA15" s="2">
        <f>V15*'[1]Inflation indexes'!I108</f>
        <v>522.04442019229793</v>
      </c>
      <c r="AB15" s="2">
        <f>W15*'[1]Inflation indexes'!I108</f>
        <v>730.39312839269689</v>
      </c>
      <c r="AC15" s="2">
        <f>U15*'[1]Inflation indexes'!I108</f>
        <v>571.89418874490605</v>
      </c>
      <c r="AD15" s="2">
        <f t="shared" si="5"/>
        <v>2026</v>
      </c>
      <c r="AE15" s="2">
        <f>AVERAGE(Y48:Y51)</f>
        <v>6541.1480044227956</v>
      </c>
      <c r="AF15" s="2">
        <f t="shared" ref="AF15:AI15" si="42">AVERAGE(Z48:Z51)</f>
        <v>472.28624092370666</v>
      </c>
      <c r="AG15" s="2">
        <f t="shared" si="42"/>
        <v>411.75974691890917</v>
      </c>
      <c r="AH15" s="2">
        <f t="shared" si="42"/>
        <v>654.82230466976341</v>
      </c>
      <c r="AI15" s="2">
        <f t="shared" si="42"/>
        <v>471.09216039818654</v>
      </c>
      <c r="AJ15" s="7">
        <f t="shared" si="23"/>
        <v>2017</v>
      </c>
      <c r="AK15" s="6">
        <f>'[1]Retirement benefit values'!AO16</f>
        <v>6722.1339140824002</v>
      </c>
      <c r="AL15" s="7">
        <v>604.24905173440004</v>
      </c>
      <c r="AM15" s="7">
        <v>616.79674480580002</v>
      </c>
      <c r="AN15" s="7">
        <v>563.03299693480005</v>
      </c>
      <c r="AO15" s="7">
        <v>787.74030736320003</v>
      </c>
      <c r="AP15" s="7">
        <f t="shared" si="24"/>
        <v>2017</v>
      </c>
      <c r="AQ15" s="1">
        <f>AK15*'[1]Inflation indexes'!I108</f>
        <v>6232.7652566311399</v>
      </c>
      <c r="AR15" s="1">
        <f>AL15*'[1]Inflation indexes'!I108</f>
        <v>560.25996270509813</v>
      </c>
      <c r="AS15" s="1">
        <f>AN15*'[1]Inflation indexes'!I108</f>
        <v>522.04442019229793</v>
      </c>
      <c r="AT15" s="1">
        <f>AO15*'[1]Inflation indexes'!I108</f>
        <v>730.39312839269689</v>
      </c>
      <c r="AU15" s="1">
        <f>AM15*'[1]Inflation indexes'!I108</f>
        <v>571.89418874490605</v>
      </c>
      <c r="AV15" s="1">
        <f t="shared" si="7"/>
        <v>2026</v>
      </c>
      <c r="AW15" s="1">
        <f>AVERAGE(AQ48:AQ51)</f>
        <v>7041.0058717033335</v>
      </c>
      <c r="AX15" s="1">
        <f t="shared" ref="AX15:BA15" si="43">AVERAGE(AR48:AR51)</f>
        <v>470.00815683253978</v>
      </c>
      <c r="AY15" s="1">
        <f t="shared" si="43"/>
        <v>409.33303315754279</v>
      </c>
      <c r="AZ15" s="1">
        <f t="shared" si="43"/>
        <v>652.9597820460466</v>
      </c>
      <c r="BA15" s="1">
        <f t="shared" si="43"/>
        <v>469.76603041342042</v>
      </c>
    </row>
    <row r="16" spans="1:53">
      <c r="A16" s="6">
        <f>'[1]Retirement benefit values'!B17</f>
        <v>6643.9742604884004</v>
      </c>
      <c r="B16" s="7">
        <v>693.47008147329996</v>
      </c>
      <c r="C16" s="7">
        <v>694.93153910360002</v>
      </c>
      <c r="D16" s="7">
        <v>633.72831964060003</v>
      </c>
      <c r="E16" s="7">
        <v>873.63743435740002</v>
      </c>
      <c r="F16" s="7">
        <f t="shared" si="18"/>
        <v>2018</v>
      </c>
      <c r="G16" s="4">
        <f>A16*'[1]Inflation indexes'!I109</f>
        <v>6162.6856219129777</v>
      </c>
      <c r="H16" s="7">
        <f>B16*'[1]Inflation indexes'!I109</f>
        <v>643.2351982062271</v>
      </c>
      <c r="I16" s="7">
        <f>D16*'[1]Inflation indexes'!I109</f>
        <v>587.82112189596376</v>
      </c>
      <c r="J16" s="1">
        <f>E16*'[1]Inflation indexes'!I109</f>
        <v>810.35125128307106</v>
      </c>
      <c r="K16" s="7">
        <f>C16*'[1]Inflation indexes'!I109</f>
        <v>644.59078803426814</v>
      </c>
      <c r="L16" s="1">
        <f t="shared" si="3"/>
        <v>2027</v>
      </c>
      <c r="M16" s="1">
        <f>AVERAGE(G52:G55)</f>
        <v>6019.0665725957706</v>
      </c>
      <c r="N16" s="1">
        <f t="shared" ref="N16:Q16" si="44">AVERAGE(H52:H55)</f>
        <v>478.81330764652455</v>
      </c>
      <c r="O16" s="1">
        <f t="shared" si="44"/>
        <v>412.75074689192434</v>
      </c>
      <c r="P16" s="1">
        <f t="shared" si="44"/>
        <v>650.31123949847904</v>
      </c>
      <c r="Q16" s="1">
        <f t="shared" si="44"/>
        <v>475.26482325938537</v>
      </c>
      <c r="R16" s="8">
        <f t="shared" si="20"/>
        <v>2018</v>
      </c>
      <c r="S16" s="9">
        <f>'[1]Retirement benefit values'!R17</f>
        <v>6643.9742604884004</v>
      </c>
      <c r="T16" s="8">
        <v>693.47008147329996</v>
      </c>
      <c r="U16" s="8">
        <v>694.93153910360002</v>
      </c>
      <c r="V16" s="8">
        <v>633.72831964060003</v>
      </c>
      <c r="W16" s="8">
        <v>873.63743435740002</v>
      </c>
      <c r="X16" s="8">
        <f t="shared" si="21"/>
        <v>2018</v>
      </c>
      <c r="Y16" s="2">
        <f>S16*'[1]Inflation indexes'!I109</f>
        <v>6162.6856219129777</v>
      </c>
      <c r="Z16" s="2">
        <f>T16*'[1]Inflation indexes'!I109</f>
        <v>643.2351982062271</v>
      </c>
      <c r="AA16" s="2">
        <f>V16*'[1]Inflation indexes'!I109</f>
        <v>587.82112189596376</v>
      </c>
      <c r="AB16" s="2">
        <f>W16*'[1]Inflation indexes'!I109</f>
        <v>810.35125128307106</v>
      </c>
      <c r="AC16" s="2">
        <f>U16*'[1]Inflation indexes'!I109</f>
        <v>644.59078803426814</v>
      </c>
      <c r="AD16" s="2">
        <f t="shared" si="5"/>
        <v>2027</v>
      </c>
      <c r="AE16" s="2">
        <f>AVERAGE(Y52:Y55)</f>
        <v>6596.0562142749995</v>
      </c>
      <c r="AF16" s="2">
        <f t="shared" ref="AF16:AI16" si="45">AVERAGE(Z52:Z55)</f>
        <v>466.6859251640351</v>
      </c>
      <c r="AG16" s="2">
        <f t="shared" si="45"/>
        <v>406.57473473174218</v>
      </c>
      <c r="AH16" s="2">
        <f t="shared" si="45"/>
        <v>656.95133794432093</v>
      </c>
      <c r="AI16" s="2">
        <f t="shared" si="45"/>
        <v>463.99253239671918</v>
      </c>
      <c r="AJ16" s="7">
        <f t="shared" si="23"/>
        <v>2018</v>
      </c>
      <c r="AK16" s="6">
        <f>'[1]Retirement benefit values'!AO17</f>
        <v>6643.9742604884004</v>
      </c>
      <c r="AL16" s="7">
        <v>693.47008147329996</v>
      </c>
      <c r="AM16" s="7">
        <v>694.93153910360002</v>
      </c>
      <c r="AN16" s="7">
        <v>633.72831964060003</v>
      </c>
      <c r="AO16" s="7">
        <v>873.63743435740002</v>
      </c>
      <c r="AP16" s="7">
        <f t="shared" si="24"/>
        <v>2018</v>
      </c>
      <c r="AQ16" s="1">
        <f>AK16*'[1]Inflation indexes'!I109</f>
        <v>6162.6856219129777</v>
      </c>
      <c r="AR16" s="1">
        <f>AL16*'[1]Inflation indexes'!I109</f>
        <v>643.2351982062271</v>
      </c>
      <c r="AS16" s="1">
        <f>AN16*'[1]Inflation indexes'!I109</f>
        <v>587.82112189596376</v>
      </c>
      <c r="AT16" s="1">
        <f>AO16*'[1]Inflation indexes'!I109</f>
        <v>810.35125128307106</v>
      </c>
      <c r="AU16" s="1">
        <f>AM16*'[1]Inflation indexes'!I109</f>
        <v>644.59078803426814</v>
      </c>
      <c r="AV16" s="1">
        <f t="shared" si="7"/>
        <v>2027</v>
      </c>
      <c r="AW16" s="1">
        <f>AVERAGE(AQ52:AQ55)</f>
        <v>7168.4818706138612</v>
      </c>
      <c r="AX16" s="1">
        <f t="shared" ref="AX16:BA16" si="46">AVERAGE(AR52:AR55)</f>
        <v>465.90150885223488</v>
      </c>
      <c r="AY16" s="1">
        <f t="shared" si="46"/>
        <v>404.40064301461086</v>
      </c>
      <c r="AZ16" s="1">
        <f t="shared" si="46"/>
        <v>652.70723526274185</v>
      </c>
      <c r="BA16" s="1">
        <f t="shared" si="46"/>
        <v>464.04556523947662</v>
      </c>
    </row>
    <row r="17" spans="1:53">
      <c r="A17" s="6">
        <f>'[1]Retirement benefit values'!B18</f>
        <v>6608.6374037279002</v>
      </c>
      <c r="B17" s="7">
        <v>501.41233205959998</v>
      </c>
      <c r="C17" s="7">
        <v>512.41151010399994</v>
      </c>
      <c r="D17" s="7">
        <v>458.51992930080002</v>
      </c>
      <c r="E17" s="7">
        <v>668.9392391435</v>
      </c>
      <c r="F17" s="7">
        <f t="shared" si="18"/>
        <v>2018</v>
      </c>
      <c r="G17" s="4">
        <f>A17*'[1]Inflation indexes'!I110</f>
        <v>6129.9085624989148</v>
      </c>
      <c r="H17" s="7">
        <f>B17*'[1]Inflation indexes'!I110</f>
        <v>465.09008739091689</v>
      </c>
      <c r="I17" s="7">
        <f>D17*'[1]Inflation indexes'!I110</f>
        <v>425.30480475625387</v>
      </c>
      <c r="J17" s="1">
        <f>E17*'[1]Inflation indexes'!I110</f>
        <v>620.48136693112519</v>
      </c>
      <c r="K17" s="7">
        <f>C17*'[1]Inflation indexes'!I110</f>
        <v>475.29248639631305</v>
      </c>
      <c r="L17" s="1">
        <f t="shared" si="3"/>
        <v>2028</v>
      </c>
      <c r="M17" s="1">
        <f>AVERAGE(G56:G59)</f>
        <v>6022.3181764114579</v>
      </c>
      <c r="N17" s="1">
        <f t="shared" ref="N17:Q17" si="47">AVERAGE(H56:H59)</f>
        <v>481.95781870640957</v>
      </c>
      <c r="O17" s="1">
        <f t="shared" si="47"/>
        <v>416.21012277122281</v>
      </c>
      <c r="P17" s="1">
        <f t="shared" si="47"/>
        <v>657.73360228633715</v>
      </c>
      <c r="Q17" s="1">
        <f t="shared" si="47"/>
        <v>476.08672272567821</v>
      </c>
      <c r="R17" s="8">
        <f t="shared" si="20"/>
        <v>2018</v>
      </c>
      <c r="S17" s="9">
        <f>'[1]Retirement benefit values'!R18</f>
        <v>6608.6374037279002</v>
      </c>
      <c r="T17" s="8">
        <v>501.41233205959998</v>
      </c>
      <c r="U17" s="8">
        <v>512.41151010399994</v>
      </c>
      <c r="V17" s="8">
        <v>458.51992930080002</v>
      </c>
      <c r="W17" s="8">
        <v>668.9392391435</v>
      </c>
      <c r="X17" s="8">
        <f t="shared" si="21"/>
        <v>2018</v>
      </c>
      <c r="Y17" s="2">
        <f>S17*'[1]Inflation indexes'!I110</f>
        <v>6129.9085624989148</v>
      </c>
      <c r="Z17" s="2">
        <f>T17*'[1]Inflation indexes'!I110</f>
        <v>465.09008739091689</v>
      </c>
      <c r="AA17" s="2">
        <f>V17*'[1]Inflation indexes'!I110</f>
        <v>425.30480475625387</v>
      </c>
      <c r="AB17" s="2">
        <f>W17*'[1]Inflation indexes'!I110</f>
        <v>620.48136693112519</v>
      </c>
      <c r="AC17" s="2">
        <f>U17*'[1]Inflation indexes'!I110</f>
        <v>475.29248639631305</v>
      </c>
      <c r="AD17" s="2">
        <f t="shared" si="5"/>
        <v>2028</v>
      </c>
      <c r="AE17" s="2">
        <f>AVERAGE(Y56:Y59)</f>
        <v>6667.8411648875644</v>
      </c>
      <c r="AF17" s="2">
        <f t="shared" ref="AF17:AI17" si="48">AVERAGE(Z56:Z59)</f>
        <v>463.49313768849083</v>
      </c>
      <c r="AG17" s="2">
        <f t="shared" si="48"/>
        <v>397.74195912994514</v>
      </c>
      <c r="AH17" s="2">
        <f t="shared" si="48"/>
        <v>663.13275883019219</v>
      </c>
      <c r="AI17" s="2">
        <f t="shared" si="48"/>
        <v>459.6771099836273</v>
      </c>
      <c r="AJ17" s="7">
        <f t="shared" si="23"/>
        <v>2018</v>
      </c>
      <c r="AK17" s="6">
        <f>'[1]Retirement benefit values'!AO18</f>
        <v>6608.6374037279002</v>
      </c>
      <c r="AL17" s="7">
        <v>501.41233205959998</v>
      </c>
      <c r="AM17" s="7">
        <v>512.41151010399994</v>
      </c>
      <c r="AN17" s="7">
        <v>458.51992930080002</v>
      </c>
      <c r="AO17" s="7">
        <v>668.9392391435</v>
      </c>
      <c r="AP17" s="7">
        <f t="shared" si="24"/>
        <v>2018</v>
      </c>
      <c r="AQ17" s="1">
        <f>AK17*'[1]Inflation indexes'!I110</f>
        <v>6129.9085624989148</v>
      </c>
      <c r="AR17" s="1">
        <f>AL17*'[1]Inflation indexes'!I110</f>
        <v>465.09008739091689</v>
      </c>
      <c r="AS17" s="1">
        <f>AN17*'[1]Inflation indexes'!I110</f>
        <v>425.30480475625387</v>
      </c>
      <c r="AT17" s="1">
        <f>AO17*'[1]Inflation indexes'!I110</f>
        <v>620.48136693112519</v>
      </c>
      <c r="AU17" s="1">
        <f>AM17*'[1]Inflation indexes'!I110</f>
        <v>475.29248639631305</v>
      </c>
      <c r="AV17" s="1">
        <f t="shared" si="7"/>
        <v>2028</v>
      </c>
      <c r="AW17" s="1">
        <f>AVERAGE(AQ56:AQ59)</f>
        <v>7293.7764005532872</v>
      </c>
      <c r="AX17" s="1">
        <f t="shared" ref="AX17:BA17" si="49">AVERAGE(AR56:AR59)</f>
        <v>457.90065227817291</v>
      </c>
      <c r="AY17" s="1">
        <f t="shared" si="49"/>
        <v>404.8656158927123</v>
      </c>
      <c r="AZ17" s="1">
        <f t="shared" si="49"/>
        <v>654.92706718338525</v>
      </c>
      <c r="BA17" s="1">
        <f t="shared" si="49"/>
        <v>462.06489486295868</v>
      </c>
    </row>
    <row r="18" spans="1:53">
      <c r="A18" s="6">
        <f>'[1]Retirement benefit values'!B19</f>
        <v>6673.7065353159996</v>
      </c>
      <c r="B18" s="7">
        <v>494.93742526829999</v>
      </c>
      <c r="C18" s="7">
        <v>506.9016369556</v>
      </c>
      <c r="D18" s="7">
        <v>446.07484004819997</v>
      </c>
      <c r="E18" s="7">
        <v>685.83427703409996</v>
      </c>
      <c r="F18" s="7">
        <f t="shared" si="18"/>
        <v>2018</v>
      </c>
      <c r="G18" s="4">
        <f>A18*'[1]Inflation indexes'!I111</f>
        <v>6190.2640945865523</v>
      </c>
      <c r="H18" s="7">
        <f>B18*'[1]Inflation indexes'!I111</f>
        <v>459.08422201252847</v>
      </c>
      <c r="I18" s="7">
        <f>D18*'[1]Inflation indexes'!I111</f>
        <v>413.76123616410462</v>
      </c>
      <c r="J18" s="1">
        <f>E18*'[1]Inflation indexes'!I111</f>
        <v>636.15253045583484</v>
      </c>
      <c r="K18" s="7">
        <f>C18*'[1]Inflation indexes'!I111</f>
        <v>470.18174774819062</v>
      </c>
      <c r="L18" s="1">
        <f t="shared" si="3"/>
        <v>2029</v>
      </c>
      <c r="M18" s="1">
        <f>AVERAGE(G60:G63)</f>
        <v>6003.31598636527</v>
      </c>
      <c r="N18" s="1">
        <f t="shared" ref="N18:Q18" si="50">AVERAGE(H60:H63)</f>
        <v>479.58280821304766</v>
      </c>
      <c r="O18" s="1">
        <f t="shared" si="50"/>
        <v>412.38309159831647</v>
      </c>
      <c r="P18" s="1">
        <f t="shared" si="50"/>
        <v>648.91545987093173</v>
      </c>
      <c r="Q18" s="1">
        <f t="shared" si="50"/>
        <v>473.19339968936134</v>
      </c>
      <c r="R18" s="8">
        <f t="shared" si="20"/>
        <v>2018</v>
      </c>
      <c r="S18" s="9">
        <f>'[1]Retirement benefit values'!R19</f>
        <v>6673.7065353159996</v>
      </c>
      <c r="T18" s="8">
        <v>494.93742526829999</v>
      </c>
      <c r="U18" s="8">
        <v>506.9016369556</v>
      </c>
      <c r="V18" s="8">
        <v>446.07484004819997</v>
      </c>
      <c r="W18" s="8">
        <v>685.83427703409996</v>
      </c>
      <c r="X18" s="8">
        <f t="shared" si="21"/>
        <v>2018</v>
      </c>
      <c r="Y18" s="2">
        <f>S18*'[1]Inflation indexes'!I111</f>
        <v>6190.2640945865523</v>
      </c>
      <c r="Z18" s="2">
        <f>T18*'[1]Inflation indexes'!I111</f>
        <v>459.08422201252847</v>
      </c>
      <c r="AA18" s="2">
        <f>V18*'[1]Inflation indexes'!I111</f>
        <v>413.76123616410462</v>
      </c>
      <c r="AB18" s="2">
        <f>W18*'[1]Inflation indexes'!I111</f>
        <v>636.15253045583484</v>
      </c>
      <c r="AC18" s="2">
        <f>U18*'[1]Inflation indexes'!I111</f>
        <v>470.18174774819062</v>
      </c>
      <c r="AD18" s="2">
        <f t="shared" si="5"/>
        <v>2029</v>
      </c>
      <c r="AE18" s="2">
        <f>AVERAGE(Y60:Y63)</f>
        <v>6711.2237480269305</v>
      </c>
      <c r="AF18" s="2">
        <f t="shared" ref="AF18:AI18" si="51">AVERAGE(Z60:Z63)</f>
        <v>462.37838533408319</v>
      </c>
      <c r="AG18" s="2">
        <f t="shared" si="51"/>
        <v>398.65565708310913</v>
      </c>
      <c r="AH18" s="2">
        <f t="shared" si="51"/>
        <v>653.61398927283244</v>
      </c>
      <c r="AI18" s="2">
        <f t="shared" si="51"/>
        <v>457.04638359931943</v>
      </c>
      <c r="AJ18" s="7">
        <f t="shared" si="23"/>
        <v>2018</v>
      </c>
      <c r="AK18" s="6">
        <f>'[1]Retirement benefit values'!AO19</f>
        <v>6673.7065353159996</v>
      </c>
      <c r="AL18" s="7">
        <v>494.93742526829999</v>
      </c>
      <c r="AM18" s="7">
        <v>506.9016369556</v>
      </c>
      <c r="AN18" s="7">
        <v>446.07484004819997</v>
      </c>
      <c r="AO18" s="7">
        <v>685.83427703409996</v>
      </c>
      <c r="AP18" s="7">
        <f t="shared" si="24"/>
        <v>2018</v>
      </c>
      <c r="AQ18" s="1">
        <f>AK18*'[1]Inflation indexes'!I111</f>
        <v>6190.2640945865523</v>
      </c>
      <c r="AR18" s="1">
        <f>AL18*'[1]Inflation indexes'!I111</f>
        <v>459.08422201252847</v>
      </c>
      <c r="AS18" s="1">
        <f>AN18*'[1]Inflation indexes'!I111</f>
        <v>413.76123616410462</v>
      </c>
      <c r="AT18" s="1">
        <f>AO18*'[1]Inflation indexes'!I111</f>
        <v>636.15253045583484</v>
      </c>
      <c r="AU18" s="1">
        <f>AM18*'[1]Inflation indexes'!I111</f>
        <v>470.18174774819062</v>
      </c>
      <c r="AV18" s="1">
        <f t="shared" si="7"/>
        <v>2029</v>
      </c>
      <c r="AW18" s="1">
        <f>AVERAGE(AQ60:AQ63)</f>
        <v>7432.2401311228805</v>
      </c>
      <c r="AX18" s="1">
        <f t="shared" ref="AX18:BA18" si="52">AVERAGE(AR60:AR63)</f>
        <v>472.05069238508185</v>
      </c>
      <c r="AY18" s="1">
        <f t="shared" si="52"/>
        <v>409.61024866286681</v>
      </c>
      <c r="AZ18" s="1">
        <f t="shared" si="52"/>
        <v>678.47226214767511</v>
      </c>
      <c r="BA18" s="1">
        <f t="shared" si="52"/>
        <v>469.26492271001018</v>
      </c>
    </row>
    <row r="19" spans="1:53">
      <c r="A19" s="6">
        <f>'[1]Retirement benefit values'!B20</f>
        <v>6682.3263517393998</v>
      </c>
      <c r="B19" s="7">
        <v>490.28263472079999</v>
      </c>
      <c r="C19" s="7">
        <v>504.82887406589998</v>
      </c>
      <c r="D19" s="7">
        <v>448.72622393009999</v>
      </c>
      <c r="E19" s="7">
        <v>664.82943683140002</v>
      </c>
      <c r="F19" s="7">
        <f t="shared" si="18"/>
        <v>2018</v>
      </c>
      <c r="G19" s="4">
        <f>A19*'[1]Inflation indexes'!I112</f>
        <v>6198.2594926199145</v>
      </c>
      <c r="H19" s="7">
        <f>B19*'[1]Inflation indexes'!I112</f>
        <v>454.76662389197435</v>
      </c>
      <c r="I19" s="7">
        <f>D19*'[1]Inflation indexes'!I112</f>
        <v>416.22055413954121</v>
      </c>
      <c r="J19" s="1">
        <f>E19*'[1]Inflation indexes'!I112</f>
        <v>616.66927816848431</v>
      </c>
      <c r="K19" s="7">
        <f>C19*'[1]Inflation indexes'!I112</f>
        <v>468.25913553490216</v>
      </c>
      <c r="L19" s="1">
        <f t="shared" si="3"/>
        <v>2030</v>
      </c>
      <c r="M19" s="1">
        <f>AVERAGE(G64:G67)</f>
        <v>5986.1843298617196</v>
      </c>
      <c r="N19" s="1">
        <f t="shared" ref="N19:Q19" si="53">AVERAGE(H64:H67)</f>
        <v>480.09852383274915</v>
      </c>
      <c r="O19" s="1">
        <f t="shared" si="53"/>
        <v>407.08023282121434</v>
      </c>
      <c r="P19" s="1">
        <f t="shared" si="53"/>
        <v>654.43593427346946</v>
      </c>
      <c r="Q19" s="1">
        <f t="shared" si="53"/>
        <v>467.74073266873904</v>
      </c>
      <c r="R19" s="8">
        <f t="shared" si="20"/>
        <v>2018</v>
      </c>
      <c r="S19" s="9">
        <f>'[1]Retirement benefit values'!R20</f>
        <v>6694.8206281980001</v>
      </c>
      <c r="T19" s="8">
        <v>489.94761150509999</v>
      </c>
      <c r="U19" s="8">
        <v>504.54895904569997</v>
      </c>
      <c r="V19" s="8">
        <v>448.27451437370001</v>
      </c>
      <c r="W19" s="8">
        <v>664.82943683140002</v>
      </c>
      <c r="X19" s="8">
        <f t="shared" si="21"/>
        <v>2018</v>
      </c>
      <c r="Y19" s="2">
        <f>S19*'[1]Inflation indexes'!I112</f>
        <v>6209.8486853032045</v>
      </c>
      <c r="Z19" s="2">
        <f>T19*'[1]Inflation indexes'!I112</f>
        <v>454.45586971481265</v>
      </c>
      <c r="AA19" s="2">
        <f>V19*'[1]Inflation indexes'!I112</f>
        <v>415.80156636515113</v>
      </c>
      <c r="AB19" s="2">
        <f>W19*'[1]Inflation indexes'!I112</f>
        <v>616.66927816848431</v>
      </c>
      <c r="AC19" s="2">
        <f>U19*'[1]Inflation indexes'!I112</f>
        <v>467.99949752266559</v>
      </c>
      <c r="AD19" s="2">
        <f t="shared" si="5"/>
        <v>2030</v>
      </c>
      <c r="AE19" s="2">
        <f>AVERAGE(Y64:Y67)</f>
        <v>6744.300827914697</v>
      </c>
      <c r="AF19" s="2">
        <f t="shared" ref="AF19:AI19" si="54">AVERAGE(Z64:Z67)</f>
        <v>468.93482228801224</v>
      </c>
      <c r="AG19" s="2">
        <f t="shared" si="54"/>
        <v>394.76983397198751</v>
      </c>
      <c r="AH19" s="2">
        <f t="shared" si="54"/>
        <v>663.94325478437327</v>
      </c>
      <c r="AI19" s="2">
        <f t="shared" si="54"/>
        <v>457.71151826434021</v>
      </c>
      <c r="AJ19" s="7">
        <f t="shared" si="23"/>
        <v>2018</v>
      </c>
      <c r="AK19" s="6">
        <f>'[1]Retirement benefit values'!AO20</f>
        <v>6707.2453410184999</v>
      </c>
      <c r="AL19" s="7">
        <v>489.28266014979999</v>
      </c>
      <c r="AM19" s="7">
        <v>504.06795649920002</v>
      </c>
      <c r="AN19" s="7">
        <v>447.51595971540002</v>
      </c>
      <c r="AO19" s="7">
        <v>664.82943683140002</v>
      </c>
      <c r="AP19" s="7">
        <f t="shared" si="24"/>
        <v>2018</v>
      </c>
      <c r="AQ19" s="1">
        <f>AK19*'[1]Inflation indexes'!I112</f>
        <v>6221.3733535293677</v>
      </c>
      <c r="AR19" s="1">
        <f>AL19*'[1]Inflation indexes'!I112</f>
        <v>453.83908734993372</v>
      </c>
      <c r="AS19" s="1">
        <f>AN19*'[1]Inflation indexes'!I112</f>
        <v>415.09796130846979</v>
      </c>
      <c r="AT19" s="1">
        <f>AO19*'[1]Inflation indexes'!I112</f>
        <v>616.66927816848431</v>
      </c>
      <c r="AU19" s="1">
        <f>AM19*'[1]Inflation indexes'!I112</f>
        <v>467.55333873860059</v>
      </c>
      <c r="AV19" s="1">
        <f t="shared" si="7"/>
        <v>2030</v>
      </c>
      <c r="AW19" s="1">
        <f>AVERAGE(AQ64:AQ67)</f>
        <v>7578.6361696006416</v>
      </c>
      <c r="AX19" s="1">
        <f t="shared" ref="AX19:BA19" si="55">AVERAGE(AR64:AR67)</f>
        <v>471.04258171430979</v>
      </c>
      <c r="AY19" s="1">
        <f t="shared" si="55"/>
        <v>412.16674322765141</v>
      </c>
      <c r="AZ19" s="1">
        <f t="shared" si="55"/>
        <v>672.41859930943372</v>
      </c>
      <c r="BA19" s="1">
        <f t="shared" si="55"/>
        <v>470.88337850403627</v>
      </c>
    </row>
    <row r="20" spans="1:53">
      <c r="A20" s="6">
        <f>'[1]Retirement benefit values'!B21</f>
        <v>6685.0354059833999</v>
      </c>
      <c r="B20" s="7">
        <v>615.58191540309997</v>
      </c>
      <c r="C20" s="7">
        <v>609.26629675380002</v>
      </c>
      <c r="D20" s="7">
        <v>552.19030037829998</v>
      </c>
      <c r="E20" s="7">
        <v>763.13496356580004</v>
      </c>
      <c r="F20" s="7">
        <f t="shared" si="18"/>
        <v>2019</v>
      </c>
      <c r="G20" s="4">
        <f>A20*'[1]Inflation indexes'!I113</f>
        <v>6200.7723033238581</v>
      </c>
      <c r="H20" s="7">
        <f>B20*'[1]Inflation indexes'!I113</f>
        <v>570.98924084113833</v>
      </c>
      <c r="I20" s="7">
        <f>D20*'[1]Inflation indexes'!I113</f>
        <v>512.1897062332996</v>
      </c>
      <c r="J20" s="1">
        <f>E20*'[1]Inflation indexes'!I113</f>
        <v>707.85356522442703</v>
      </c>
      <c r="K20" s="7">
        <f>C20*'[1]Inflation indexes'!I113</f>
        <v>565.13112479228641</v>
      </c>
      <c r="L20" s="1">
        <f t="shared" si="3"/>
        <v>2031</v>
      </c>
      <c r="M20" s="1">
        <f>AVERAGE(G68:G71)</f>
        <v>5965.9597302486936</v>
      </c>
      <c r="N20" s="1">
        <f t="shared" ref="N20:Q20" si="56">AVERAGE(H68:H71)</f>
        <v>479.02451548788258</v>
      </c>
      <c r="O20" s="1">
        <f t="shared" si="56"/>
        <v>411.0023437838945</v>
      </c>
      <c r="P20" s="1">
        <f t="shared" si="56"/>
        <v>651.87984804852681</v>
      </c>
      <c r="Q20" s="1">
        <f t="shared" si="56"/>
        <v>471.53831164512991</v>
      </c>
      <c r="R20" s="8">
        <f t="shared" si="20"/>
        <v>2019</v>
      </c>
      <c r="S20" s="9">
        <f>'[1]Retirement benefit values'!R21</f>
        <v>6710.0574600442997</v>
      </c>
      <c r="T20" s="8">
        <v>614.50407182100003</v>
      </c>
      <c r="U20" s="8">
        <v>608.40451965800003</v>
      </c>
      <c r="V20" s="8">
        <v>550.85058041560001</v>
      </c>
      <c r="W20" s="8">
        <v>763.13496356580004</v>
      </c>
      <c r="X20" s="8">
        <f t="shared" si="21"/>
        <v>2019</v>
      </c>
      <c r="Y20" s="2">
        <f>S20*'[1]Inflation indexes'!I113</f>
        <v>6223.9817630156094</v>
      </c>
      <c r="Z20" s="2">
        <f>T20*'[1]Inflation indexes'!I113</f>
        <v>569.98947610911932</v>
      </c>
      <c r="AA20" s="2">
        <f>V20*'[1]Inflation indexes'!I113</f>
        <v>510.94703541191774</v>
      </c>
      <c r="AB20" s="2">
        <f>W20*'[1]Inflation indexes'!I113</f>
        <v>707.85356522442703</v>
      </c>
      <c r="AC20" s="2">
        <f>U20*'[1]Inflation indexes'!I113</f>
        <v>564.33177471816521</v>
      </c>
      <c r="AD20" s="2">
        <f t="shared" si="5"/>
        <v>2031</v>
      </c>
      <c r="AE20" s="2">
        <f>AVERAGE(Y68:Y71)</f>
        <v>6793.0395989667732</v>
      </c>
      <c r="AF20" s="2">
        <f t="shared" ref="AF20:AI20" si="57">AVERAGE(Z68:Z71)</f>
        <v>467.08042850400602</v>
      </c>
      <c r="AG20" s="2">
        <f t="shared" si="57"/>
        <v>390.86068899429978</v>
      </c>
      <c r="AH20" s="2">
        <f t="shared" si="57"/>
        <v>667.39609106562455</v>
      </c>
      <c r="AI20" s="2">
        <f t="shared" si="57"/>
        <v>449.1713766400905</v>
      </c>
      <c r="AJ20" s="7">
        <f t="shared" si="23"/>
        <v>2019</v>
      </c>
      <c r="AK20" s="6">
        <f>'[1]Retirement benefit values'!AO21</f>
        <v>6734.9865519494997</v>
      </c>
      <c r="AL20" s="7">
        <v>614.31230569750005</v>
      </c>
      <c r="AM20" s="7">
        <v>608.29572585979997</v>
      </c>
      <c r="AN20" s="7">
        <v>550.4872532805</v>
      </c>
      <c r="AO20" s="7">
        <v>763.13496356580004</v>
      </c>
      <c r="AP20" s="7">
        <f t="shared" si="24"/>
        <v>2019</v>
      </c>
      <c r="AQ20" s="1">
        <f>AK20*'[1]Inflation indexes'!I113</f>
        <v>6247.10499471823</v>
      </c>
      <c r="AR20" s="1">
        <f>AL20*'[1]Inflation indexes'!I113</f>
        <v>569.81160149887421</v>
      </c>
      <c r="AS20" s="1">
        <f>AN20*'[1]Inflation indexes'!I113</f>
        <v>510.61002764762713</v>
      </c>
      <c r="AT20" s="1">
        <f>AO20*'[1]Inflation indexes'!I113</f>
        <v>707.85356522442703</v>
      </c>
      <c r="AU20" s="1">
        <f>AM20*'[1]Inflation indexes'!I113</f>
        <v>564.23086192867595</v>
      </c>
      <c r="AV20" s="1">
        <f t="shared" si="7"/>
        <v>2031</v>
      </c>
      <c r="AW20" s="1">
        <f>AVERAGE(AQ68:AQ71)</f>
        <v>7682.7557225866203</v>
      </c>
      <c r="AX20" s="1">
        <f t="shared" ref="AX20:BA20" si="58">AVERAGE(AR68:AR71)</f>
        <v>472.57303124547258</v>
      </c>
      <c r="AY20" s="1">
        <f t="shared" si="58"/>
        <v>410.29742604149828</v>
      </c>
      <c r="AZ20" s="1">
        <f t="shared" si="58"/>
        <v>675.5997634811165</v>
      </c>
      <c r="BA20" s="1">
        <f t="shared" si="58"/>
        <v>472.52579104032418</v>
      </c>
    </row>
    <row r="21" spans="1:53">
      <c r="A21" s="6">
        <f>'[1]Retirement benefit values'!B22</f>
        <v>6694.5371672059</v>
      </c>
      <c r="B21" s="7">
        <v>481.45429441390002</v>
      </c>
      <c r="C21" s="7">
        <v>491.23471299160002</v>
      </c>
      <c r="D21" s="7">
        <v>435.39181940259999</v>
      </c>
      <c r="E21" s="7">
        <v>653.23117761859999</v>
      </c>
      <c r="F21" s="7">
        <f t="shared" si="18"/>
        <v>2019</v>
      </c>
      <c r="G21" s="4">
        <f>A21*'[1]Inflation indexes'!I114</f>
        <v>6209.5857581888149</v>
      </c>
      <c r="H21" s="7">
        <f>B21*'[1]Inflation indexes'!I114</f>
        <v>446.5778074183404</v>
      </c>
      <c r="I21" s="7">
        <f>D21*'[1]Inflation indexes'!I114</f>
        <v>403.85209215631329</v>
      </c>
      <c r="J21" s="1">
        <f>E21*'[1]Inflation indexes'!I114</f>
        <v>605.91119535726523</v>
      </c>
      <c r="K21" s="7">
        <f>C21*'[1]Inflation indexes'!I114</f>
        <v>455.64973373562441</v>
      </c>
      <c r="L21" s="1">
        <f t="shared" si="3"/>
        <v>2032</v>
      </c>
      <c r="M21" s="1">
        <f>AVERAGE(G72:G75)</f>
        <v>5956.9439192027521</v>
      </c>
      <c r="N21" s="1">
        <f t="shared" ref="N21:Q21" si="59">AVERAGE(H72:H75)</f>
        <v>467.67665941196651</v>
      </c>
      <c r="O21" s="1">
        <f t="shared" si="59"/>
        <v>405.01587890307917</v>
      </c>
      <c r="P21" s="1">
        <f t="shared" si="59"/>
        <v>642.96001133041955</v>
      </c>
      <c r="Q21" s="1">
        <f t="shared" si="59"/>
        <v>459.46573176756101</v>
      </c>
      <c r="R21" s="8">
        <f t="shared" si="20"/>
        <v>2019</v>
      </c>
      <c r="S21" s="9">
        <f>'[1]Retirement benefit values'!R22</f>
        <v>6736.8362336478003</v>
      </c>
      <c r="T21" s="8">
        <v>480.79570976679997</v>
      </c>
      <c r="U21" s="8">
        <v>490.40766937500001</v>
      </c>
      <c r="V21" s="8">
        <v>433.90716180589999</v>
      </c>
      <c r="W21" s="8">
        <v>652.72419412470003</v>
      </c>
      <c r="X21" s="8">
        <f t="shared" si="21"/>
        <v>2019</v>
      </c>
      <c r="Y21" s="2">
        <f>S21*'[1]Inflation indexes'!I114</f>
        <v>6248.8206857128544</v>
      </c>
      <c r="Z21" s="2">
        <f>T21*'[1]Inflation indexes'!I114</f>
        <v>445.96693055814052</v>
      </c>
      <c r="AA21" s="2">
        <f>V21*'[1]Inflation indexes'!I114</f>
        <v>402.47498296444621</v>
      </c>
      <c r="AB21" s="2">
        <f>W21*'[1]Inflation indexes'!I114</f>
        <v>605.44093768227913</v>
      </c>
      <c r="AC21" s="2">
        <f>U21*'[1]Inflation indexes'!I114</f>
        <v>454.88260105194945</v>
      </c>
      <c r="AD21" s="2">
        <f t="shared" si="5"/>
        <v>2032</v>
      </c>
      <c r="AE21" s="2">
        <f>AVERAGE(Y72:Y75)</f>
        <v>6837.0694427970893</v>
      </c>
      <c r="AF21" s="2">
        <f t="shared" ref="AF21:AI21" si="60">AVERAGE(Z72:Z75)</f>
        <v>463.98202272604738</v>
      </c>
      <c r="AG21" s="2">
        <f t="shared" si="60"/>
        <v>388.16480564673702</v>
      </c>
      <c r="AH21" s="2">
        <f t="shared" si="60"/>
        <v>678.96476905329109</v>
      </c>
      <c r="AI21" s="2">
        <f t="shared" si="60"/>
        <v>449.25383042819317</v>
      </c>
      <c r="AJ21" s="7">
        <f t="shared" si="23"/>
        <v>2019</v>
      </c>
      <c r="AK21" s="6">
        <f>'[1]Retirement benefit values'!AO22</f>
        <v>6777.5027356153996</v>
      </c>
      <c r="AL21" s="7">
        <v>479.45565052000001</v>
      </c>
      <c r="AM21" s="7">
        <v>489.75860329760002</v>
      </c>
      <c r="AN21" s="7">
        <v>432.83243142470002</v>
      </c>
      <c r="AO21" s="7">
        <v>653.18017508950004</v>
      </c>
      <c r="AP21" s="7">
        <f t="shared" si="24"/>
        <v>2019</v>
      </c>
      <c r="AQ21" s="1">
        <f>AK21*'[1]Inflation indexes'!I114</f>
        <v>6286.5413115225629</v>
      </c>
      <c r="AR21" s="1">
        <f>AL21*'[1]Inflation indexes'!I114</f>
        <v>444.72394503035514</v>
      </c>
      <c r="AS21" s="1">
        <f>AN21*'[1]Inflation indexes'!I114</f>
        <v>401.47810591345547</v>
      </c>
      <c r="AT21" s="1">
        <f>AO21*'[1]Inflation indexes'!I114</f>
        <v>605.86388744479564</v>
      </c>
      <c r="AU21" s="1">
        <f>AM21*'[1]Inflation indexes'!I114</f>
        <v>454.28055323748811</v>
      </c>
      <c r="AV21" s="1">
        <f t="shared" si="7"/>
        <v>2032</v>
      </c>
      <c r="AW21" s="1">
        <f>AVERAGE(AQ72:AQ75)</f>
        <v>7798.8434453708078</v>
      </c>
      <c r="AX21" s="1">
        <f t="shared" ref="AX21:BA21" si="61">AVERAGE(AR72:AR75)</f>
        <v>472.81951664773464</v>
      </c>
      <c r="AY21" s="1">
        <f t="shared" si="61"/>
        <v>406.8505131717759</v>
      </c>
      <c r="AZ21" s="1">
        <f t="shared" si="61"/>
        <v>677.75083249289651</v>
      </c>
      <c r="BA21" s="1">
        <f t="shared" si="61"/>
        <v>467.59604308506971</v>
      </c>
    </row>
    <row r="22" spans="1:53">
      <c r="A22" s="6">
        <f>'[1]Retirement benefit values'!B23</f>
        <v>6675.8821371162003</v>
      </c>
      <c r="B22" s="7">
        <v>477.41127464499999</v>
      </c>
      <c r="C22" s="7">
        <v>488.99748777590003</v>
      </c>
      <c r="D22" s="7">
        <v>428.97759755240003</v>
      </c>
      <c r="E22" s="7">
        <v>650.60692097440005</v>
      </c>
      <c r="F22" s="7">
        <f t="shared" si="18"/>
        <v>2019</v>
      </c>
      <c r="G22" s="4">
        <f>A22*'[1]Inflation indexes'!I115</f>
        <v>6192.2820960729277</v>
      </c>
      <c r="H22" s="7">
        <f>B22*'[1]Inflation indexes'!I115</f>
        <v>442.82766348008278</v>
      </c>
      <c r="I22" s="7">
        <f>D22*'[1]Inflation indexes'!I115</f>
        <v>397.90251570971799</v>
      </c>
      <c r="J22" s="1">
        <f>E22*'[1]Inflation indexes'!I115</f>
        <v>603.47703952592826</v>
      </c>
      <c r="K22" s="7">
        <f>C22*'[1]Inflation indexes'!I115</f>
        <v>453.57457282602121</v>
      </c>
      <c r="L22" s="1">
        <f t="shared" si="3"/>
        <v>2033</v>
      </c>
      <c r="M22" s="1">
        <f>AVERAGE(G76:G79)</f>
        <v>5908.0001640910432</v>
      </c>
      <c r="N22" s="1">
        <f t="shared" ref="N22:Q22" si="62">AVERAGE(H76:H79)</f>
        <v>467.23526165595291</v>
      </c>
      <c r="O22" s="1">
        <f t="shared" si="62"/>
        <v>403.76944413278324</v>
      </c>
      <c r="P22" s="1">
        <f t="shared" si="62"/>
        <v>640.56133747139779</v>
      </c>
      <c r="Q22" s="1">
        <f t="shared" si="62"/>
        <v>459.05857410569956</v>
      </c>
      <c r="R22" s="8">
        <f t="shared" si="20"/>
        <v>2019</v>
      </c>
      <c r="S22" s="9">
        <f>'[1]Retirement benefit values'!R23</f>
        <v>6738.8108736278</v>
      </c>
      <c r="T22" s="8">
        <v>476.25134592310002</v>
      </c>
      <c r="U22" s="8">
        <v>487.66409267149999</v>
      </c>
      <c r="V22" s="8">
        <v>428.51640246459999</v>
      </c>
      <c r="W22" s="8">
        <v>645.12581892469996</v>
      </c>
      <c r="X22" s="8">
        <f t="shared" si="21"/>
        <v>2019</v>
      </c>
      <c r="Y22" s="2">
        <f>S22*'[1]Inflation indexes'!I115</f>
        <v>6250.6522830273661</v>
      </c>
      <c r="Z22" s="2">
        <f>T22*'[1]Inflation indexes'!I115</f>
        <v>441.75175984520456</v>
      </c>
      <c r="AA22" s="2">
        <f>V22*'[1]Inflation indexes'!I115</f>
        <v>397.47472953459913</v>
      </c>
      <c r="AB22" s="2">
        <f>W22*'[1]Inflation indexes'!I115</f>
        <v>598.39298780182639</v>
      </c>
      <c r="AC22" s="2">
        <f>U22*'[1]Inflation indexes'!I115</f>
        <v>452.33776869101973</v>
      </c>
      <c r="AD22" s="2">
        <f t="shared" si="5"/>
        <v>2033</v>
      </c>
      <c r="AE22" s="2">
        <f>AVERAGE(Y76:Y79)</f>
        <v>6905.3906224866905</v>
      </c>
      <c r="AF22" s="2">
        <f t="shared" ref="AF22:AI22" si="63">AVERAGE(Z76:Z79)</f>
        <v>461.63692915426378</v>
      </c>
      <c r="AG22" s="2">
        <f t="shared" si="63"/>
        <v>389.59570739250529</v>
      </c>
      <c r="AH22" s="2">
        <f t="shared" si="63"/>
        <v>674.83665554792697</v>
      </c>
      <c r="AI22" s="2">
        <f t="shared" si="63"/>
        <v>452.08948532104466</v>
      </c>
      <c r="AJ22" s="7">
        <f t="shared" si="23"/>
        <v>2019</v>
      </c>
      <c r="AK22" s="6">
        <f>'[1]Retirement benefit values'!AO23</f>
        <v>6796.6256514434999</v>
      </c>
      <c r="AL22" s="7">
        <v>475.02688728229998</v>
      </c>
      <c r="AM22" s="7">
        <v>486.29386314470003</v>
      </c>
      <c r="AN22" s="7">
        <v>426.27694853629998</v>
      </c>
      <c r="AO22" s="7">
        <v>646.24696087380005</v>
      </c>
      <c r="AP22" s="7">
        <f t="shared" si="24"/>
        <v>2019</v>
      </c>
      <c r="AQ22" s="1">
        <f>AK22*'[1]Inflation indexes'!I115</f>
        <v>6304.2789657943031</v>
      </c>
      <c r="AR22" s="1">
        <f>AL22*'[1]Inflation indexes'!I115</f>
        <v>440.61600083042913</v>
      </c>
      <c r="AS22" s="1">
        <f>AN22*'[1]Inflation indexes'!I115</f>
        <v>395.3975013600492</v>
      </c>
      <c r="AT22" s="1">
        <f>AO22*'[1]Inflation indexes'!I115</f>
        <v>599.4329143727241</v>
      </c>
      <c r="AU22" s="1">
        <f>AM22*'[1]Inflation indexes'!I115</f>
        <v>451.06679841442661</v>
      </c>
      <c r="AV22" s="1">
        <f t="shared" si="7"/>
        <v>2033</v>
      </c>
      <c r="AW22" s="1">
        <f>AVERAGE(AQ76:AQ79)</f>
        <v>7929.8934080878334</v>
      </c>
      <c r="AX22" s="1">
        <f t="shared" ref="AX22:BA22" si="64">AVERAGE(AR76:AR79)</f>
        <v>465.92492887124274</v>
      </c>
      <c r="AY22" s="1">
        <f t="shared" si="64"/>
        <v>402.92224906979322</v>
      </c>
      <c r="AZ22" s="1">
        <f t="shared" si="64"/>
        <v>686.85021806169323</v>
      </c>
      <c r="BA22" s="1">
        <f t="shared" si="64"/>
        <v>463.39435374304202</v>
      </c>
    </row>
    <row r="23" spans="1:53">
      <c r="A23" s="6">
        <f>'[1]Retirement benefit values'!B24</f>
        <v>6684.3488692638002</v>
      </c>
      <c r="B23" s="7">
        <v>480.40968786090002</v>
      </c>
      <c r="C23" s="7">
        <v>485.88977486580001</v>
      </c>
      <c r="D23" s="7">
        <v>424.97118315170002</v>
      </c>
      <c r="E23" s="7">
        <v>634.94974507649999</v>
      </c>
      <c r="F23" s="7">
        <f t="shared" si="18"/>
        <v>2019</v>
      </c>
      <c r="G23" s="4">
        <f>A23*'[1]Inflation indexes'!I116</f>
        <v>6200.1354992356855</v>
      </c>
      <c r="H23" s="7">
        <f>B23*'[1]Inflation indexes'!I116</f>
        <v>445.6088720293198</v>
      </c>
      <c r="I23" s="7">
        <f>D23*'[1]Inflation indexes'!I116</f>
        <v>394.18632545150888</v>
      </c>
      <c r="J23" s="1">
        <f>E23*'[1]Inflation indexes'!I116</f>
        <v>588.95406743081082</v>
      </c>
      <c r="K23" s="7">
        <f>C23*'[1]Inflation indexes'!I116</f>
        <v>450.69198223833598</v>
      </c>
      <c r="L23" s="1">
        <f t="shared" si="3"/>
        <v>2034</v>
      </c>
      <c r="M23" s="1">
        <f>AVERAGE(G80:G83)</f>
        <v>5895.3281575009532</v>
      </c>
      <c r="N23" s="1">
        <f t="shared" ref="N23:Q23" si="65">AVERAGE(H80:H83)</f>
        <v>466.4936289599105</v>
      </c>
      <c r="O23" s="1">
        <f t="shared" si="65"/>
        <v>391.22607999757184</v>
      </c>
      <c r="P23" s="1">
        <f t="shared" si="65"/>
        <v>649.66451120805141</v>
      </c>
      <c r="Q23" s="1">
        <f t="shared" si="65"/>
        <v>449.95789790497355</v>
      </c>
      <c r="R23" s="8">
        <f t="shared" si="20"/>
        <v>2019</v>
      </c>
      <c r="S23" s="9">
        <f>'[1]Retirement benefit values'!R24</f>
        <v>6762.9450368542002</v>
      </c>
      <c r="T23" s="8">
        <v>478.9815409144</v>
      </c>
      <c r="U23" s="8">
        <v>484.42691787109999</v>
      </c>
      <c r="V23" s="8">
        <v>423.09636496339999</v>
      </c>
      <c r="W23" s="8">
        <v>636.52596242510003</v>
      </c>
      <c r="X23" s="8">
        <f t="shared" si="21"/>
        <v>2019</v>
      </c>
      <c r="Y23" s="2">
        <f>S23*'[1]Inflation indexes'!I116</f>
        <v>6273.0381705821601</v>
      </c>
      <c r="Z23" s="2">
        <f>T23*'[1]Inflation indexes'!I116</f>
        <v>444.28417986344022</v>
      </c>
      <c r="AA23" s="2">
        <f>V23*'[1]Inflation indexes'!I116</f>
        <v>392.44731885097934</v>
      </c>
      <c r="AB23" s="2">
        <f>W23*'[1]Inflation indexes'!I116</f>
        <v>590.41610379795861</v>
      </c>
      <c r="AC23" s="2">
        <f>U23*'[1]Inflation indexes'!I116</f>
        <v>449.33509441567156</v>
      </c>
      <c r="AD23" s="2">
        <f t="shared" si="5"/>
        <v>2034</v>
      </c>
      <c r="AE23" s="2">
        <f>AVERAGE(Y80:Y83)</f>
        <v>6923.5457305375894</v>
      </c>
      <c r="AF23" s="2">
        <f t="shared" ref="AF23:AI23" si="66">AVERAGE(Z80:Z83)</f>
        <v>465.82133871601025</v>
      </c>
      <c r="AG23" s="2">
        <f t="shared" si="66"/>
        <v>392.75978304137936</v>
      </c>
      <c r="AH23" s="2">
        <f t="shared" si="66"/>
        <v>671.15557528282648</v>
      </c>
      <c r="AI23" s="2">
        <f t="shared" si="66"/>
        <v>454.80521308579137</v>
      </c>
      <c r="AJ23" s="7">
        <f t="shared" si="23"/>
        <v>2019</v>
      </c>
      <c r="AK23" s="6">
        <f>'[1]Retirement benefit values'!AO24</f>
        <v>6841.7277094702004</v>
      </c>
      <c r="AL23" s="7">
        <v>478.35390631609999</v>
      </c>
      <c r="AM23" s="7">
        <v>484.11389003639999</v>
      </c>
      <c r="AN23" s="7">
        <v>422.60040512680001</v>
      </c>
      <c r="AO23" s="7">
        <v>637.99459084880004</v>
      </c>
      <c r="AP23" s="7">
        <f t="shared" si="24"/>
        <v>2019</v>
      </c>
      <c r="AQ23" s="1">
        <f>AK23*'[1]Inflation indexes'!I116</f>
        <v>6346.1138365542329</v>
      </c>
      <c r="AR23" s="1">
        <f>AL23*'[1]Inflation indexes'!I116</f>
        <v>443.70201103449682</v>
      </c>
      <c r="AS23" s="1">
        <f>AN23*'[1]Inflation indexes'!I116</f>
        <v>391.98728628098013</v>
      </c>
      <c r="AT23" s="1">
        <f>AO23*'[1]Inflation indexes'!I116</f>
        <v>591.77834496805053</v>
      </c>
      <c r="AU23" s="1">
        <f>AM23*'[1]Inflation indexes'!I116</f>
        <v>449.04474227694692</v>
      </c>
      <c r="AV23" s="1">
        <f t="shared" si="7"/>
        <v>2034</v>
      </c>
      <c r="AW23" s="1">
        <f>AVERAGE(AQ80:AQ83)</f>
        <v>8071.835061745347</v>
      </c>
      <c r="AX23" s="1">
        <f t="shared" ref="AX23:BA23" si="67">AVERAGE(AR80:AR83)</f>
        <v>453.16557022605394</v>
      </c>
      <c r="AY23" s="1">
        <f t="shared" si="67"/>
        <v>385.73051911461823</v>
      </c>
      <c r="AZ23" s="1">
        <f t="shared" si="67"/>
        <v>704.05782692567277</v>
      </c>
      <c r="BA23" s="1">
        <f t="shared" si="67"/>
        <v>445.31369229716495</v>
      </c>
    </row>
    <row r="24" spans="1:53">
      <c r="A24" s="6">
        <f>'[1]Retirement benefit values'!B25</f>
        <v>6652.9859011558001</v>
      </c>
      <c r="B24" s="7">
        <v>616.29109792199995</v>
      </c>
      <c r="C24" s="7">
        <v>604.85956667120001</v>
      </c>
      <c r="D24" s="7">
        <v>537.87251017810001</v>
      </c>
      <c r="E24" s="7">
        <v>788.14664977430004</v>
      </c>
      <c r="F24" s="7">
        <f t="shared" si="18"/>
        <v>2020</v>
      </c>
      <c r="G24" s="4">
        <f>A24*'[1]Inflation indexes'!I117</f>
        <v>6171.044460492637</v>
      </c>
      <c r="H24" s="7">
        <f>B24*'[1]Inflation indexes'!I117</f>
        <v>571.6470502698304</v>
      </c>
      <c r="I24" s="7">
        <f>D24*'[1]Inflation indexes'!I117</f>
        <v>498.90909490867767</v>
      </c>
      <c r="J24" s="1">
        <f>E24*'[1]Inflation indexes'!I117</f>
        <v>731.05340810966891</v>
      </c>
      <c r="K24" s="7">
        <f>C24*'[1]Inflation indexes'!I117</f>
        <v>561.04361766854663</v>
      </c>
      <c r="L24" s="1">
        <f t="shared" si="3"/>
        <v>2035</v>
      </c>
      <c r="M24" s="1">
        <f>AVERAGE(G84:G87)</f>
        <v>5877.8653805405465</v>
      </c>
      <c r="N24" s="1">
        <f t="shared" ref="N24:Q24" si="68">AVERAGE(H84:H87)</f>
        <v>463.93381871457234</v>
      </c>
      <c r="O24" s="1">
        <f t="shared" si="68"/>
        <v>395.64577856147116</v>
      </c>
      <c r="P24" s="1">
        <f t="shared" si="68"/>
        <v>644.01502226183698</v>
      </c>
      <c r="Q24" s="1">
        <f t="shared" si="68"/>
        <v>450.660788963573</v>
      </c>
      <c r="R24" s="8">
        <f t="shared" si="20"/>
        <v>2020</v>
      </c>
      <c r="S24" s="9">
        <f>'[1]Retirement benefit values'!R25</f>
        <v>6743.3462331655001</v>
      </c>
      <c r="T24" s="8">
        <v>614.39742859099999</v>
      </c>
      <c r="U24" s="8">
        <v>602.76899241499996</v>
      </c>
      <c r="V24" s="8">
        <v>535.84553292520002</v>
      </c>
      <c r="W24" s="8">
        <v>792.08601509020002</v>
      </c>
      <c r="X24" s="8">
        <f t="shared" si="21"/>
        <v>2020</v>
      </c>
      <c r="Y24" s="2">
        <f>S24*'[1]Inflation indexes'!I117</f>
        <v>6254.8591017050676</v>
      </c>
      <c r="Z24" s="2">
        <f>T24*'[1]Inflation indexes'!I117</f>
        <v>569.89055810094703</v>
      </c>
      <c r="AA24" s="2">
        <f>V24*'[1]Inflation indexes'!I117</f>
        <v>497.02895162656426</v>
      </c>
      <c r="AB24" s="2">
        <f>W24*'[1]Inflation indexes'!I117</f>
        <v>734.70740631013382</v>
      </c>
      <c r="AC24" s="2">
        <f>U24*'[1]Inflation indexes'!I117</f>
        <v>559.10448434185025</v>
      </c>
      <c r="AD24" s="2">
        <f t="shared" si="5"/>
        <v>2035</v>
      </c>
      <c r="AE24" s="2">
        <f>AVERAGE(Y84:Y87)</f>
        <v>6983.680068093744</v>
      </c>
      <c r="AF24" s="2">
        <f t="shared" ref="AF24:AI24" si="69">AVERAGE(Z84:Z87)</f>
        <v>449.18978049148802</v>
      </c>
      <c r="AG24" s="2">
        <f t="shared" si="69"/>
        <v>377.2557241456293</v>
      </c>
      <c r="AH24" s="2">
        <f t="shared" si="69"/>
        <v>676.42575320012725</v>
      </c>
      <c r="AI24" s="2">
        <f t="shared" si="69"/>
        <v>441.47748020315885</v>
      </c>
      <c r="AJ24" s="7">
        <f t="shared" si="23"/>
        <v>2020</v>
      </c>
      <c r="AK24" s="6">
        <f>'[1]Retirement benefit values'!AO25</f>
        <v>6833.5172558055001</v>
      </c>
      <c r="AL24" s="7">
        <v>615.63289596449999</v>
      </c>
      <c r="AM24" s="7">
        <v>604.26375347559997</v>
      </c>
      <c r="AN24" s="7">
        <v>537.4317588161</v>
      </c>
      <c r="AO24" s="7">
        <v>797.00918472019998</v>
      </c>
      <c r="AP24" s="7">
        <f t="shared" si="24"/>
        <v>2020</v>
      </c>
      <c r="AQ24" s="1">
        <f>AK24*'[1]Inflation indexes'!I117</f>
        <v>6338.4981470941248</v>
      </c>
      <c r="AR24" s="1">
        <f>AL24*'[1]Inflation indexes'!I117</f>
        <v>571.03652837724542</v>
      </c>
      <c r="AS24" s="1">
        <f>AN24*'[1]Inflation indexes'!I117</f>
        <v>498.50027151849849</v>
      </c>
      <c r="AT24" s="1">
        <f>AO24*'[1]Inflation indexes'!I117</f>
        <v>739.27394216706364</v>
      </c>
      <c r="AU24" s="1">
        <f>AM24*'[1]Inflation indexes'!I117</f>
        <v>560.49096510399545</v>
      </c>
      <c r="AV24" s="1">
        <f t="shared" si="7"/>
        <v>2035</v>
      </c>
      <c r="AW24" s="1">
        <f>AVERAGE(AQ84:AQ87)</f>
        <v>8161.8934457146152</v>
      </c>
      <c r="AX24" s="1">
        <f t="shared" ref="AX24:BA24" si="70">AVERAGE(AR84:AR87)</f>
        <v>443.22518806501</v>
      </c>
      <c r="AY24" s="1">
        <f t="shared" si="70"/>
        <v>374.9596627462048</v>
      </c>
      <c r="AZ24" s="1">
        <f t="shared" si="70"/>
        <v>695.16341107501466</v>
      </c>
      <c r="BA24" s="1">
        <f t="shared" si="70"/>
        <v>436.61857462212151</v>
      </c>
    </row>
    <row r="25" spans="1:53">
      <c r="A25" s="6">
        <f>'[1]Retirement benefit values'!B26</f>
        <v>6674.5135011803004</v>
      </c>
      <c r="B25" s="7">
        <v>479.48425761700003</v>
      </c>
      <c r="C25" s="7">
        <v>489.11936327149999</v>
      </c>
      <c r="D25" s="7">
        <v>429.8132173308</v>
      </c>
      <c r="E25" s="7">
        <v>673.59739961540004</v>
      </c>
      <c r="F25" s="7">
        <f t="shared" si="18"/>
        <v>2020</v>
      </c>
      <c r="G25" s="4">
        <f>A25*'[1]Inflation indexes'!I118</f>
        <v>6191.0126039477154</v>
      </c>
      <c r="H25" s="7">
        <f>B25*'[1]Inflation indexes'!I118</f>
        <v>444.7504798329378</v>
      </c>
      <c r="I25" s="7">
        <f>D25*'[1]Inflation indexes'!I118</f>
        <v>398.67760329913813</v>
      </c>
      <c r="J25" s="1">
        <f>E25*'[1]Inflation indexes'!I118</f>
        <v>624.80209085919046</v>
      </c>
      <c r="K25" s="7">
        <f>C25*'[1]Inflation indexes'!I118</f>
        <v>453.68761967643781</v>
      </c>
      <c r="L25" s="1">
        <f t="shared" si="3"/>
        <v>2036</v>
      </c>
      <c r="M25" s="1">
        <f>AVERAGE(G88:G91)</f>
        <v>5838.6935314928687</v>
      </c>
      <c r="N25" s="1">
        <f t="shared" ref="N25:Q25" si="71">AVERAGE(H88:H91)</f>
        <v>468.2815025597784</v>
      </c>
      <c r="O25" s="1">
        <f t="shared" si="71"/>
        <v>392.08247635347925</v>
      </c>
      <c r="P25" s="1">
        <f t="shared" si="71"/>
        <v>631.42287472491921</v>
      </c>
      <c r="Q25" s="1">
        <f t="shared" si="71"/>
        <v>452.5753914814843</v>
      </c>
      <c r="R25" s="8">
        <f t="shared" si="20"/>
        <v>2020</v>
      </c>
      <c r="S25" s="9">
        <f>'[1]Retirement benefit values'!R26</f>
        <v>6781.0235720910996</v>
      </c>
      <c r="T25" s="8">
        <v>477.81413882240003</v>
      </c>
      <c r="U25" s="8">
        <v>487.44303540769999</v>
      </c>
      <c r="V25" s="8">
        <v>429.68846259290001</v>
      </c>
      <c r="W25" s="8">
        <v>668.46126999329999</v>
      </c>
      <c r="X25" s="8">
        <f t="shared" si="21"/>
        <v>2020</v>
      </c>
      <c r="Y25" s="2">
        <f>S25*'[1]Inflation indexes'!I118</f>
        <v>6289.8070990580354</v>
      </c>
      <c r="Z25" s="2">
        <f>T25*'[1]Inflation indexes'!I118</f>
        <v>443.20134422842818</v>
      </c>
      <c r="AA25" s="2">
        <f>V25*'[1]Inflation indexes'!I118</f>
        <v>398.56188577836235</v>
      </c>
      <c r="AB25" s="2">
        <f>W25*'[1]Inflation indexes'!I118</f>
        <v>620.0380218045234</v>
      </c>
      <c r="AC25" s="2">
        <f>U25*'[1]Inflation indexes'!I118</f>
        <v>452.13272478690027</v>
      </c>
      <c r="AD25" s="2">
        <f t="shared" si="5"/>
        <v>2036</v>
      </c>
      <c r="AE25" s="2">
        <f>AVERAGE(Y88:Y91)</f>
        <v>7063.6239233977667</v>
      </c>
      <c r="AF25" s="2">
        <f t="shared" ref="AF25:AI25" si="72">AVERAGE(Z88:Z91)</f>
        <v>454.75104244713498</v>
      </c>
      <c r="AG25" s="2">
        <f t="shared" si="72"/>
        <v>381.42113788650101</v>
      </c>
      <c r="AH25" s="2">
        <f t="shared" si="72"/>
        <v>659.59874094278507</v>
      </c>
      <c r="AI25" s="2">
        <f t="shared" si="72"/>
        <v>439.26696763846286</v>
      </c>
      <c r="AJ25" s="7">
        <f t="shared" si="23"/>
        <v>2020</v>
      </c>
      <c r="AK25" s="6">
        <f>'[1]Retirement benefit values'!AO26</f>
        <v>6883.7657846367001</v>
      </c>
      <c r="AL25" s="7">
        <v>478.7486356046</v>
      </c>
      <c r="AM25" s="7">
        <v>488.66627533759998</v>
      </c>
      <c r="AN25" s="7">
        <v>431.22307072870001</v>
      </c>
      <c r="AO25" s="7">
        <v>672.2166827835</v>
      </c>
      <c r="AP25" s="7">
        <f t="shared" si="24"/>
        <v>2020</v>
      </c>
      <c r="AQ25" s="1">
        <f>AK25*'[1]Inflation indexes'!I118</f>
        <v>6385.1066789772021</v>
      </c>
      <c r="AR25" s="1">
        <f>AL25*'[1]Inflation indexes'!I118</f>
        <v>444.06814618424499</v>
      </c>
      <c r="AS25" s="1">
        <f>AN25*'[1]Inflation indexes'!I118</f>
        <v>399.98532709871904</v>
      </c>
      <c r="AT25" s="1">
        <f>AO25*'[1]Inflation indexes'!I118</f>
        <v>623.52139297652616</v>
      </c>
      <c r="AU25" s="1">
        <f>AM25*'[1]Inflation indexes'!I118</f>
        <v>453.26735337403608</v>
      </c>
      <c r="AV25" s="1">
        <f t="shared" si="7"/>
        <v>2036</v>
      </c>
      <c r="AW25" s="1">
        <f>AVERAGE(AQ88:AQ91)</f>
        <v>8345.7337296006881</v>
      </c>
      <c r="AX25" s="1">
        <f t="shared" ref="AX25:BA25" si="73">AVERAGE(AR88:AR91)</f>
        <v>442.30339385099228</v>
      </c>
      <c r="AY25" s="1">
        <f t="shared" si="73"/>
        <v>380.89150607689743</v>
      </c>
      <c r="AZ25" s="1">
        <f t="shared" si="73"/>
        <v>693.24075206372049</v>
      </c>
      <c r="BA25" s="1">
        <f t="shared" si="73"/>
        <v>437.63571044170169</v>
      </c>
    </row>
    <row r="26" spans="1:53">
      <c r="A26" s="6">
        <f>'[1]Retirement benefit values'!B27</f>
        <v>6651.4766767014999</v>
      </c>
      <c r="B26" s="7">
        <v>487.70754319180003</v>
      </c>
      <c r="C26" s="7">
        <v>488.89098946000001</v>
      </c>
      <c r="D26" s="7">
        <v>422.50458216689998</v>
      </c>
      <c r="E26" s="7">
        <v>674.10347560610001</v>
      </c>
      <c r="F26" s="7">
        <f t="shared" si="18"/>
        <v>2020</v>
      </c>
      <c r="G26" s="4">
        <f>A26*'[1]Inflation indexes'!I119</f>
        <v>6169.6445640631655</v>
      </c>
      <c r="H26" s="7">
        <f>B26*'[1]Inflation indexes'!I119</f>
        <v>452.37807166123292</v>
      </c>
      <c r="I26" s="7">
        <f>D26*'[1]Inflation indexes'!I119</f>
        <v>391.89840472393723</v>
      </c>
      <c r="J26" s="1">
        <f>E26*'[1]Inflation indexes'!I119</f>
        <v>625.27150677039128</v>
      </c>
      <c r="K26" s="7">
        <f>C26*'[1]Inflation indexes'!I119</f>
        <v>453.47578923439022</v>
      </c>
      <c r="L26" s="1">
        <f t="shared" si="3"/>
        <v>2037</v>
      </c>
      <c r="M26" s="1">
        <f>AVERAGE(G92:G95)</f>
        <v>5804.2421505578841</v>
      </c>
      <c r="N26" s="1">
        <f t="shared" ref="N26:Q26" si="74">AVERAGE(H92:H95)</f>
        <v>465.42857100802468</v>
      </c>
      <c r="O26" s="1">
        <f t="shared" si="74"/>
        <v>390.4124028792304</v>
      </c>
      <c r="P26" s="1">
        <f t="shared" si="74"/>
        <v>636.58228540230198</v>
      </c>
      <c r="Q26" s="1">
        <f t="shared" si="74"/>
        <v>447.75767596567709</v>
      </c>
      <c r="R26" s="8">
        <f t="shared" si="20"/>
        <v>2020</v>
      </c>
      <c r="S26" s="9">
        <f>'[1]Retirement benefit values'!R27</f>
        <v>6762.2354209306995</v>
      </c>
      <c r="T26" s="8">
        <v>484.97932943130002</v>
      </c>
      <c r="U26" s="8">
        <v>487.2004908056</v>
      </c>
      <c r="V26" s="8">
        <v>420.21131897819998</v>
      </c>
      <c r="W26" s="8">
        <v>679.20002029080001</v>
      </c>
      <c r="X26" s="8">
        <f t="shared" si="21"/>
        <v>2020</v>
      </c>
      <c r="Y26" s="2">
        <f>S26*'[1]Inflation indexes'!I119</f>
        <v>6272.3799591446405</v>
      </c>
      <c r="Z26" s="2">
        <f>T26*'[1]Inflation indexes'!I119</f>
        <v>449.84748935369362</v>
      </c>
      <c r="AA26" s="2">
        <f>V26*'[1]Inflation indexes'!I119</f>
        <v>389.77126522487112</v>
      </c>
      <c r="AB26" s="2">
        <f>W26*'[1]Inflation indexes'!I119</f>
        <v>629.99885841541845</v>
      </c>
      <c r="AC26" s="2">
        <f>U26*'[1]Inflation indexes'!I119</f>
        <v>451.90775008449612</v>
      </c>
      <c r="AD26" s="2">
        <f t="shared" si="5"/>
        <v>2037</v>
      </c>
      <c r="AE26" s="2">
        <f>AVERAGE(Y92:Y95)</f>
        <v>7110.77421066431</v>
      </c>
      <c r="AF26" s="2">
        <f t="shared" ref="AF26:AI26" si="75">AVERAGE(Z92:Z95)</f>
        <v>455.68701866516085</v>
      </c>
      <c r="AG26" s="2">
        <f t="shared" si="75"/>
        <v>380.15632265059259</v>
      </c>
      <c r="AH26" s="2">
        <f t="shared" si="75"/>
        <v>667.99615101217603</v>
      </c>
      <c r="AI26" s="2">
        <f t="shared" si="75"/>
        <v>439.69397606605435</v>
      </c>
      <c r="AJ26" s="7">
        <f t="shared" si="23"/>
        <v>2020</v>
      </c>
      <c r="AK26" s="6">
        <f>'[1]Retirement benefit values'!AO27</f>
        <v>6890.9248574512003</v>
      </c>
      <c r="AL26" s="7">
        <v>481.44689857140003</v>
      </c>
      <c r="AM26" s="7">
        <v>485.06283250130002</v>
      </c>
      <c r="AN26" s="7">
        <v>420.2347200662</v>
      </c>
      <c r="AO26" s="7">
        <v>666.3922204278</v>
      </c>
      <c r="AP26" s="7">
        <f t="shared" si="24"/>
        <v>2020</v>
      </c>
      <c r="AQ26" s="1">
        <f>AK26*'[1]Inflation indexes'!I119</f>
        <v>6391.7471494803049</v>
      </c>
      <c r="AR26" s="1">
        <f>AL26*'[1]Inflation indexes'!I119</f>
        <v>446.57094732971728</v>
      </c>
      <c r="AS26" s="1">
        <f>AN26*'[1]Inflation indexes'!I119</f>
        <v>389.79297114107436</v>
      </c>
      <c r="AT26" s="1">
        <f>AO26*'[1]Inflation indexes'!I119</f>
        <v>618.11885392270881</v>
      </c>
      <c r="AU26" s="1">
        <f>AM26*'[1]Inflation indexes'!I119</f>
        <v>449.92494347207196</v>
      </c>
      <c r="AV26" s="1">
        <f t="shared" si="7"/>
        <v>2037</v>
      </c>
      <c r="AW26" s="1">
        <f>AVERAGE(AQ92:AQ95)</f>
        <v>8469.4419659582782</v>
      </c>
      <c r="AX26" s="1">
        <f t="shared" ref="AX26:BA26" si="76">AVERAGE(AR92:AR95)</f>
        <v>448.00787293266296</v>
      </c>
      <c r="AY26" s="1">
        <f t="shared" si="76"/>
        <v>387.55341532790584</v>
      </c>
      <c r="AZ26" s="1">
        <f t="shared" si="76"/>
        <v>690.74869233909942</v>
      </c>
      <c r="BA26" s="1">
        <f t="shared" si="76"/>
        <v>446.63337843169541</v>
      </c>
    </row>
    <row r="27" spans="1:53">
      <c r="A27" s="6">
        <f>'[1]Retirement benefit values'!B28</f>
        <v>6614.7336846587004</v>
      </c>
      <c r="B27" s="7">
        <v>480.57332820689999</v>
      </c>
      <c r="C27" s="7">
        <v>485.70680514759999</v>
      </c>
      <c r="D27" s="7">
        <v>424.30033529349998</v>
      </c>
      <c r="E27" s="7">
        <v>659.20799716040005</v>
      </c>
      <c r="F27" s="7">
        <f t="shared" si="18"/>
        <v>2020</v>
      </c>
      <c r="G27" s="4">
        <f>A27*'[1]Inflation indexes'!I120</f>
        <v>6135.5632296253079</v>
      </c>
      <c r="H27" s="7">
        <f>B27*'[1]Inflation indexes'!I120</f>
        <v>445.76065828975976</v>
      </c>
      <c r="I27" s="7">
        <f>D27*'[1]Inflation indexes'!I120</f>
        <v>393.5640737256395</v>
      </c>
      <c r="J27" s="1">
        <f>E27*'[1]Inflation indexes'!I120</f>
        <v>611.45505486227057</v>
      </c>
      <c r="K27" s="7">
        <f>C27*'[1]Inflation indexes'!I120</f>
        <v>450.5222668229253</v>
      </c>
      <c r="L27" s="1">
        <f t="shared" si="3"/>
        <v>2038</v>
      </c>
      <c r="M27" s="1">
        <f>AVERAGE(G96:G99)</f>
        <v>5780.6804236713288</v>
      </c>
      <c r="N27" s="1">
        <f t="shared" ref="N27:Q27" si="77">AVERAGE(H96:H99)</f>
        <v>464.18112682897515</v>
      </c>
      <c r="O27" s="1">
        <f t="shared" si="77"/>
        <v>390.89564999423646</v>
      </c>
      <c r="P27" s="1">
        <f t="shared" si="77"/>
        <v>638.54446219961505</v>
      </c>
      <c r="Q27" s="1">
        <f t="shared" si="77"/>
        <v>449.70931883515999</v>
      </c>
      <c r="R27" s="8">
        <f t="shared" si="20"/>
        <v>2020</v>
      </c>
      <c r="S27" s="9">
        <f>'[1]Retirement benefit values'!R28</f>
        <v>6746.122015465</v>
      </c>
      <c r="T27" s="8">
        <v>476.70650688320001</v>
      </c>
      <c r="U27" s="8">
        <v>482.91659629370002</v>
      </c>
      <c r="V27" s="8">
        <v>421.31734658250002</v>
      </c>
      <c r="W27" s="8">
        <v>660.87743720460003</v>
      </c>
      <c r="X27" s="8">
        <f t="shared" si="21"/>
        <v>2020</v>
      </c>
      <c r="Y27" s="2">
        <f>S27*'[1]Inflation indexes'!I120</f>
        <v>6257.4338066927767</v>
      </c>
      <c r="Z27" s="2">
        <f>T27*'[1]Inflation indexes'!I120</f>
        <v>442.17394900405571</v>
      </c>
      <c r="AA27" s="2">
        <f>V27*'[1]Inflation indexes'!I120</f>
        <v>390.79717233215683</v>
      </c>
      <c r="AB27" s="2">
        <f>W27*'[1]Inflation indexes'!I120</f>
        <v>613.00356088497165</v>
      </c>
      <c r="AC27" s="2">
        <f>U27*'[1]Inflation indexes'!I120</f>
        <v>447.93418033855659</v>
      </c>
      <c r="AD27" s="2">
        <f t="shared" si="5"/>
        <v>2038</v>
      </c>
      <c r="AE27" s="2">
        <f>AVERAGE(Y96:Y99)</f>
        <v>7150.4445751568674</v>
      </c>
      <c r="AF27" s="2">
        <f t="shared" ref="AF27:AI27" si="78">AVERAGE(Z96:Z99)</f>
        <v>459.92782914308123</v>
      </c>
      <c r="AG27" s="2">
        <f t="shared" si="78"/>
        <v>382.86625087415541</v>
      </c>
      <c r="AH27" s="2">
        <f t="shared" si="78"/>
        <v>672.45931847678105</v>
      </c>
      <c r="AI27" s="2">
        <f t="shared" si="78"/>
        <v>443.16393210363793</v>
      </c>
      <c r="AJ27" s="7">
        <f t="shared" si="23"/>
        <v>2020</v>
      </c>
      <c r="AK27" s="6">
        <f>'[1]Retirement benefit values'!AO28</f>
        <v>6940.5673098369998</v>
      </c>
      <c r="AL27" s="7">
        <v>480.2716341885</v>
      </c>
      <c r="AM27" s="7">
        <v>485.02743333059999</v>
      </c>
      <c r="AN27" s="7">
        <v>431.36957719100002</v>
      </c>
      <c r="AO27" s="7">
        <v>646.01871681240004</v>
      </c>
      <c r="AP27" s="7">
        <f t="shared" si="24"/>
        <v>2020</v>
      </c>
      <c r="AQ27" s="1">
        <f>AK27*'[1]Inflation indexes'!I120</f>
        <v>6437.7935090175224</v>
      </c>
      <c r="AR27" s="1">
        <f>AL27*'[1]Inflation indexes'!I120</f>
        <v>445.48081894714403</v>
      </c>
      <c r="AS27" s="1">
        <f>AN27*'[1]Inflation indexes'!I120</f>
        <v>400.12122065178454</v>
      </c>
      <c r="AT27" s="1">
        <f>AO27*'[1]Inflation indexes'!I120</f>
        <v>599.22120428169592</v>
      </c>
      <c r="AU27" s="1">
        <f>AM27*'[1]Inflation indexes'!I120</f>
        <v>449.8921086127321</v>
      </c>
      <c r="AV27" s="1">
        <f t="shared" si="7"/>
        <v>2038</v>
      </c>
      <c r="AW27" s="1">
        <f>AVERAGE(AQ96:AQ99)</f>
        <v>8622.9026644989572</v>
      </c>
      <c r="AX27" s="1">
        <f t="shared" ref="AX27:BA27" si="79">AVERAGE(AR96:AR99)</f>
        <v>450.16213948386587</v>
      </c>
      <c r="AY27" s="1">
        <f t="shared" si="79"/>
        <v>385.1725193281307</v>
      </c>
      <c r="AZ27" s="1">
        <f t="shared" si="79"/>
        <v>697.88364389467893</v>
      </c>
      <c r="BA27" s="1">
        <f t="shared" si="79"/>
        <v>442.0763435732361</v>
      </c>
    </row>
    <row r="28" spans="1:53">
      <c r="A28" s="6">
        <f>'[1]Retirement benefit values'!B29</f>
        <v>6604.3252829976</v>
      </c>
      <c r="B28" s="7">
        <v>619.22145646950003</v>
      </c>
      <c r="C28" s="7">
        <v>605.58502347260003</v>
      </c>
      <c r="D28" s="7">
        <v>543.97476154210005</v>
      </c>
      <c r="E28" s="7">
        <v>767.09656314539995</v>
      </c>
      <c r="F28" s="7">
        <f t="shared" si="18"/>
        <v>2021</v>
      </c>
      <c r="G28" s="4">
        <f>A28*'[1]Inflation indexes'!I121</f>
        <v>6125.908811238196</v>
      </c>
      <c r="H28" s="7">
        <f>B28*'[1]Inflation indexes'!I121</f>
        <v>574.36513402206958</v>
      </c>
      <c r="I28" s="7">
        <f>D28*'[1]Inflation indexes'!I121</f>
        <v>504.56929997085945</v>
      </c>
      <c r="J28" s="1">
        <f>E28*'[1]Inflation indexes'!I121</f>
        <v>711.5281870413969</v>
      </c>
      <c r="K28" s="7">
        <f>C28*'[1]Inflation indexes'!I121</f>
        <v>561.71652247281327</v>
      </c>
      <c r="L28" s="1">
        <f t="shared" si="3"/>
        <v>2039</v>
      </c>
      <c r="M28" s="1">
        <f>AVERAGE(G100:G103)</f>
        <v>5775.5618428573616</v>
      </c>
      <c r="N28" s="1">
        <f t="shared" ref="N28:Q28" si="80">AVERAGE(H100:H103)</f>
        <v>459.7960183715382</v>
      </c>
      <c r="O28" s="1">
        <f t="shared" si="80"/>
        <v>385.04889700363094</v>
      </c>
      <c r="P28" s="1">
        <f t="shared" si="80"/>
        <v>647.09282466362652</v>
      </c>
      <c r="Q28" s="1">
        <f t="shared" si="80"/>
        <v>445.49176227063464</v>
      </c>
      <c r="R28" s="8">
        <f t="shared" si="20"/>
        <v>2021</v>
      </c>
      <c r="S28" s="9">
        <f>'[1]Retirement benefit values'!R29</f>
        <v>6757.1329740596002</v>
      </c>
      <c r="T28" s="8">
        <v>622.45035641749996</v>
      </c>
      <c r="U28" s="8">
        <v>606.91757067449998</v>
      </c>
      <c r="V28" s="8">
        <v>546.87148462920004</v>
      </c>
      <c r="W28" s="8">
        <v>767.83701766479999</v>
      </c>
      <c r="X28" s="8">
        <f t="shared" si="21"/>
        <v>2021</v>
      </c>
      <c r="Y28" s="2">
        <f>S28*'[1]Inflation indexes'!I121</f>
        <v>6267.6471328668358</v>
      </c>
      <c r="Z28" s="2">
        <f>T28*'[1]Inflation indexes'!I121</f>
        <v>577.3601328742584</v>
      </c>
      <c r="AA28" s="2">
        <f>V28*'[1]Inflation indexes'!I121</f>
        <v>507.25618481111201</v>
      </c>
      <c r="AB28" s="2">
        <f>W28*'[1]Inflation indexes'!I121</f>
        <v>712.21500313090587</v>
      </c>
      <c r="AC28" s="2">
        <f>U28*'[1]Inflation indexes'!I121</f>
        <v>562.95254012726241</v>
      </c>
      <c r="AD28" s="2">
        <f t="shared" si="5"/>
        <v>2039</v>
      </c>
      <c r="AE28" s="2">
        <f>AVERAGE(Y100:Y103)</f>
        <v>7146.968450638763</v>
      </c>
      <c r="AF28" s="2">
        <f t="shared" ref="AF28:AI28" si="81">AVERAGE(Z100:Z103)</f>
        <v>449.7109259436254</v>
      </c>
      <c r="AG28" s="2">
        <f t="shared" si="81"/>
        <v>379.14331818153113</v>
      </c>
      <c r="AH28" s="2">
        <f t="shared" si="81"/>
        <v>684.50561066104365</v>
      </c>
      <c r="AI28" s="2">
        <f t="shared" si="81"/>
        <v>439.92511206231308</v>
      </c>
      <c r="AJ28" s="7">
        <f t="shared" si="23"/>
        <v>2021</v>
      </c>
      <c r="AK28" s="6">
        <f>'[1]Retirement benefit values'!AO29</f>
        <v>6931.3371774517</v>
      </c>
      <c r="AL28" s="7">
        <v>615.74074562889996</v>
      </c>
      <c r="AM28" s="7">
        <v>607.15918028600004</v>
      </c>
      <c r="AN28" s="7">
        <v>541.65658867119998</v>
      </c>
      <c r="AO28" s="7">
        <v>783.52840358799995</v>
      </c>
      <c r="AP28" s="7">
        <f t="shared" si="24"/>
        <v>2021</v>
      </c>
      <c r="AQ28" s="1">
        <f>AK28*'[1]Inflation indexes'!I121</f>
        <v>6429.2320062318295</v>
      </c>
      <c r="AR28" s="1">
        <f>AL28*'[1]Inflation indexes'!I121</f>
        <v>571.13656542586523</v>
      </c>
      <c r="AS28" s="1">
        <f>AN28*'[1]Inflation indexes'!I121</f>
        <v>502.41905524375926</v>
      </c>
      <c r="AT28" s="1">
        <f>AO28*'[1]Inflation indexes'!I121</f>
        <v>726.76970708150236</v>
      </c>
      <c r="AU28" s="1">
        <f>AM28*'[1]Inflation indexes'!I121</f>
        <v>563.17664756966508</v>
      </c>
      <c r="AV28" s="1">
        <f t="shared" si="7"/>
        <v>2039</v>
      </c>
      <c r="AW28" s="1">
        <f>AVERAGE(AQ100:AQ103)</f>
        <v>8745.1838278883297</v>
      </c>
      <c r="AX28" s="1">
        <f t="shared" ref="AX28:BA28" si="82">AVERAGE(AR100:AR103)</f>
        <v>450.21045546657342</v>
      </c>
      <c r="AY28" s="1">
        <f t="shared" si="82"/>
        <v>378.59930230346714</v>
      </c>
      <c r="AZ28" s="1">
        <f t="shared" si="82"/>
        <v>693.38238101442755</v>
      </c>
      <c r="BA28" s="1">
        <f t="shared" si="82"/>
        <v>438.74349521064141</v>
      </c>
    </row>
    <row r="29" spans="1:53">
      <c r="A29" s="6">
        <f>'[1]Retirement benefit values'!B30</f>
        <v>6621.7686371788996</v>
      </c>
      <c r="B29" s="7">
        <v>491.27469179880001</v>
      </c>
      <c r="C29" s="7">
        <v>492.53163474249999</v>
      </c>
      <c r="D29" s="7">
        <v>432.84061153580001</v>
      </c>
      <c r="E29" s="7">
        <v>667.5740752726</v>
      </c>
      <c r="F29" s="7">
        <f t="shared" si="18"/>
        <v>2021</v>
      </c>
      <c r="G29" s="4">
        <f>A29*'[1]Inflation indexes'!I122</f>
        <v>6142.0885710922212</v>
      </c>
      <c r="H29" s="7">
        <f>B29*'[1]Inflation indexes'!I122</f>
        <v>455.68681648318682</v>
      </c>
      <c r="I29" s="7">
        <f>D29*'[1]Inflation indexes'!I122</f>
        <v>401.48569345836233</v>
      </c>
      <c r="J29" s="1">
        <f>E29*'[1]Inflation indexes'!I122</f>
        <v>619.21509535497194</v>
      </c>
      <c r="K29" s="7">
        <f>C29*'[1]Inflation indexes'!I122</f>
        <v>456.85270664214949</v>
      </c>
      <c r="L29" s="1">
        <f t="shared" si="3"/>
        <v>2040</v>
      </c>
      <c r="M29" s="1">
        <f>AVERAGE(G104:G107)</f>
        <v>5778.5985442383953</v>
      </c>
      <c r="N29" s="1">
        <f t="shared" ref="N29:P29" si="83">AVERAGE(H104:H107)</f>
        <v>463.11046133473025</v>
      </c>
      <c r="O29" s="1">
        <f t="shared" si="83"/>
        <v>386.80334070735643</v>
      </c>
      <c r="P29" s="1">
        <f t="shared" si="83"/>
        <v>657.54322368206283</v>
      </c>
      <c r="Q29" s="1">
        <f>AVERAGE(K104:K107)</f>
        <v>448.21414419236851</v>
      </c>
      <c r="R29" s="8">
        <f t="shared" si="20"/>
        <v>2021</v>
      </c>
      <c r="S29" s="9">
        <f>'[1]Retirement benefit values'!R30</f>
        <v>6789.4889944937004</v>
      </c>
      <c r="T29" s="8">
        <v>487.42830482699998</v>
      </c>
      <c r="U29" s="8">
        <v>489.35440358850002</v>
      </c>
      <c r="V29" s="8">
        <v>428.37859755800002</v>
      </c>
      <c r="W29" s="8">
        <v>672.24532002939998</v>
      </c>
      <c r="X29" s="8">
        <f t="shared" si="21"/>
        <v>2021</v>
      </c>
      <c r="Y29" s="2">
        <f>S29*'[1]Inflation indexes'!I122</f>
        <v>6297.6592873535528</v>
      </c>
      <c r="Z29" s="2">
        <f>T29*'[1]Inflation indexes'!I122</f>
        <v>452.11906128756641</v>
      </c>
      <c r="AA29" s="2">
        <f>V29*'[1]Inflation indexes'!I122</f>
        <v>397.34690719766098</v>
      </c>
      <c r="AB29" s="2">
        <f>W29*'[1]Inflation indexes'!I122</f>
        <v>623.54795574402635</v>
      </c>
      <c r="AC29" s="2">
        <f>U29*'[1]Inflation indexes'!I122</f>
        <v>453.90563370318688</v>
      </c>
      <c r="AD29" s="2">
        <f t="shared" si="5"/>
        <v>2040</v>
      </c>
      <c r="AE29" s="2">
        <f>AVERAGE(Y104:Y107)</f>
        <v>7193.8371760365499</v>
      </c>
      <c r="AF29" s="2">
        <f t="shared" ref="AF29:AH29" si="84">AVERAGE(Z104:Z107)</f>
        <v>448.19854752937476</v>
      </c>
      <c r="AG29" s="2">
        <f t="shared" si="84"/>
        <v>371.95702177784796</v>
      </c>
      <c r="AH29" s="2">
        <f t="shared" si="84"/>
        <v>676.41767847019355</v>
      </c>
      <c r="AI29" s="2">
        <f>AVERAGE(AC104:AC107)</f>
        <v>436.12547445649079</v>
      </c>
      <c r="AJ29" s="7">
        <f t="shared" si="23"/>
        <v>2021</v>
      </c>
      <c r="AK29" s="6">
        <f>'[1]Retirement benefit values'!AO30</f>
        <v>6938.8078475452003</v>
      </c>
      <c r="AL29" s="7">
        <v>478.95756747259998</v>
      </c>
      <c r="AM29" s="7">
        <v>485.02302564130002</v>
      </c>
      <c r="AN29" s="7">
        <v>426.33647717700001</v>
      </c>
      <c r="AO29" s="7">
        <v>652.18835723550001</v>
      </c>
      <c r="AP29" s="7">
        <f t="shared" si="24"/>
        <v>2021</v>
      </c>
      <c r="AQ29" s="1">
        <f>AK29*'[1]Inflation indexes'!I122</f>
        <v>6436.1615019472274</v>
      </c>
      <c r="AR29" s="1">
        <f>AL29*'[1]Inflation indexes'!I122</f>
        <v>444.26194305467237</v>
      </c>
      <c r="AS29" s="1">
        <f>AN29*'[1]Inflation indexes'!I122</f>
        <v>395.45271775369417</v>
      </c>
      <c r="AT29" s="1">
        <f>AO29*'[1]Inflation indexes'!I122</f>
        <v>604.94391674822748</v>
      </c>
      <c r="AU29" s="1">
        <f>AM29*'[1]Inflation indexes'!I122</f>
        <v>449.88802021587662</v>
      </c>
      <c r="AV29" s="1">
        <f t="shared" si="7"/>
        <v>2040</v>
      </c>
      <c r="AW29" s="1">
        <f>AVERAGE(AQ104:AQ107)</f>
        <v>8888.3562252099018</v>
      </c>
      <c r="AX29" s="1">
        <f t="shared" ref="AX29:AZ29" si="85">AVERAGE(AR104:AR107)</f>
        <v>447.80806298553284</v>
      </c>
      <c r="AY29" s="1">
        <f t="shared" si="85"/>
        <v>383.40122679595726</v>
      </c>
      <c r="AZ29" s="1">
        <f t="shared" si="85"/>
        <v>713.94039178235334</v>
      </c>
      <c r="BA29" s="1">
        <f>AVERAGE(AU104:AU107)</f>
        <v>443.09630118020488</v>
      </c>
    </row>
    <row r="30" spans="1:53">
      <c r="A30" s="6">
        <f>'[1]Retirement benefit values'!B31</f>
        <v>6621.2139780251</v>
      </c>
      <c r="B30" s="7">
        <v>484.52953058000003</v>
      </c>
      <c r="C30" s="7">
        <v>491.71800631999997</v>
      </c>
      <c r="D30" s="7">
        <v>429.37613288239999</v>
      </c>
      <c r="E30" s="7">
        <v>675.96657620669998</v>
      </c>
      <c r="F30" s="7">
        <f t="shared" si="18"/>
        <v>2021</v>
      </c>
      <c r="G30" s="4">
        <f>A30*'[1]Inflation indexes'!I123</f>
        <v>6141.5740913759901</v>
      </c>
      <c r="H30" s="7">
        <f>B30*'[1]Inflation indexes'!I123</f>
        <v>449.43027387317255</v>
      </c>
      <c r="I30" s="7">
        <f>D30*'[1]Inflation indexes'!I123</f>
        <v>398.27218119181066</v>
      </c>
      <c r="J30" s="1">
        <f>E30*'[1]Inflation indexes'!I123</f>
        <v>626.99964460376259</v>
      </c>
      <c r="K30" s="7">
        <f>C30*'[1]Inflation indexes'!I123</f>
        <v>456.09801735764404</v>
      </c>
      <c r="L30" s="1"/>
      <c r="M30" s="1"/>
      <c r="N30" s="1"/>
      <c r="O30" s="1"/>
      <c r="P30" s="1"/>
      <c r="Q30" s="1"/>
      <c r="R30" s="8">
        <f t="shared" si="20"/>
        <v>2021</v>
      </c>
      <c r="S30" s="9">
        <f>'[1]Retirement benefit values'!R31</f>
        <v>6809.5020298641002</v>
      </c>
      <c r="T30" s="8">
        <v>484.54414618959999</v>
      </c>
      <c r="U30" s="8">
        <v>492.01460902320002</v>
      </c>
      <c r="V30" s="8">
        <v>429.14988099129999</v>
      </c>
      <c r="W30" s="8">
        <v>676.88101964429995</v>
      </c>
      <c r="X30" s="8">
        <f t="shared" si="21"/>
        <v>2021</v>
      </c>
      <c r="Y30" s="2">
        <f>S30*'[1]Inflation indexes'!I123</f>
        <v>6316.2225810227446</v>
      </c>
      <c r="Z30" s="2">
        <f>T30*'[1]Inflation indexes'!I123</f>
        <v>449.44383072989802</v>
      </c>
      <c r="AA30" s="2">
        <f>V30*'[1]Inflation indexes'!I123</f>
        <v>398.06231895852289</v>
      </c>
      <c r="AB30" s="2">
        <f>W30*'[1]Inflation indexes'!I123</f>
        <v>627.84784587667593</v>
      </c>
      <c r="AC30" s="2">
        <f>U30*'[1]Inflation indexes'!I123</f>
        <v>456.37313419927625</v>
      </c>
      <c r="AJ30" s="7">
        <f t="shared" si="23"/>
        <v>2021</v>
      </c>
      <c r="AK30" s="6">
        <f>'[1]Retirement benefit values'!AO31</f>
        <v>7006.5564185621997</v>
      </c>
      <c r="AL30" s="7">
        <v>475.9413817171</v>
      </c>
      <c r="AM30" s="7">
        <v>483.6309087409</v>
      </c>
      <c r="AN30" s="7">
        <v>426.91760512600001</v>
      </c>
      <c r="AO30" s="7">
        <v>654.23047364429999</v>
      </c>
      <c r="AP30" s="7">
        <f t="shared" si="24"/>
        <v>2021</v>
      </c>
      <c r="AQ30" s="1">
        <f>AK30*'[1]Inflation indexes'!I123</f>
        <v>6499.0023752170955</v>
      </c>
      <c r="AR30" s="1">
        <f>AL30*'[1]Inflation indexes'!I123</f>
        <v>441.46424940631198</v>
      </c>
      <c r="AS30" s="1">
        <f>AN30*'[1]Inflation indexes'!I123</f>
        <v>395.99174886901505</v>
      </c>
      <c r="AT30" s="1">
        <f>AO30*'[1]Inflation indexes'!I123</f>
        <v>606.8381025077399</v>
      </c>
      <c r="AU30" s="1">
        <f>AM30*'[1]Inflation indexes'!I123</f>
        <v>448.59674808420419</v>
      </c>
    </row>
    <row r="31" spans="1:53">
      <c r="A31" s="6">
        <f>'[1]Retirement benefit values'!B32</f>
        <v>6614.1407036596001</v>
      </c>
      <c r="B31" s="7">
        <v>480.50258084590001</v>
      </c>
      <c r="C31" s="7">
        <v>490.18821528270001</v>
      </c>
      <c r="D31" s="7">
        <v>430.55670914900003</v>
      </c>
      <c r="E31" s="7">
        <v>661.74270227290003</v>
      </c>
      <c r="F31" s="7">
        <f t="shared" si="18"/>
        <v>2021</v>
      </c>
      <c r="G31" s="4">
        <f>A31*'[1]Inflation indexes'!I124</f>
        <v>6135.0132040933076</v>
      </c>
      <c r="H31" s="7">
        <f>B31*'[1]Inflation indexes'!I124</f>
        <v>445.69503585846655</v>
      </c>
      <c r="I31" s="7">
        <f>D31*'[1]Inflation indexes'!I124</f>
        <v>399.36723666591377</v>
      </c>
      <c r="J31" s="1">
        <f>E31*'[1]Inflation indexes'!I124</f>
        <v>613.80614626331476</v>
      </c>
      <c r="K31" s="7">
        <f>C31*'[1]Inflation indexes'!I124</f>
        <v>454.67904418579332</v>
      </c>
      <c r="R31" s="8">
        <f t="shared" si="20"/>
        <v>2021</v>
      </c>
      <c r="S31" s="9">
        <f>'[1]Retirement benefit values'!R32</f>
        <v>6816.5815338189004</v>
      </c>
      <c r="T31" s="8">
        <v>479.8173103263</v>
      </c>
      <c r="U31" s="8">
        <v>489.20543448000001</v>
      </c>
      <c r="V31" s="8">
        <v>426.22084523720002</v>
      </c>
      <c r="W31" s="8">
        <v>680.00147363010001</v>
      </c>
      <c r="X31" s="8">
        <f t="shared" si="21"/>
        <v>2021</v>
      </c>
      <c r="Y31" s="2">
        <f>S31*'[1]Inflation indexes'!I124</f>
        <v>6322.7892466240828</v>
      </c>
      <c r="Z31" s="2">
        <f>T31*'[1]Inflation indexes'!I124</f>
        <v>445.05940624692897</v>
      </c>
      <c r="AA31" s="2">
        <f>V31*'[1]Inflation indexes'!I124</f>
        <v>395.34546217670061</v>
      </c>
      <c r="AB31" s="2">
        <f>W31*'[1]Inflation indexes'!I124</f>
        <v>630.74225457818068</v>
      </c>
      <c r="AC31" s="2">
        <f>U31*'[1]Inflation indexes'!I124</f>
        <v>453.76745589769445</v>
      </c>
      <c r="AJ31" s="7">
        <f t="shared" si="23"/>
        <v>2021</v>
      </c>
      <c r="AK31" s="6">
        <f>'[1]Retirement benefit values'!AO32</f>
        <v>7053.9081145506998</v>
      </c>
      <c r="AL31" s="7">
        <v>476.44983861989999</v>
      </c>
      <c r="AM31" s="7">
        <v>484.4402363099</v>
      </c>
      <c r="AN31" s="7">
        <v>425.5530372549</v>
      </c>
      <c r="AO31" s="7">
        <v>661.0329582183</v>
      </c>
      <c r="AP31" s="7">
        <f t="shared" si="24"/>
        <v>2021</v>
      </c>
      <c r="AQ31" s="1">
        <f>AK31*'[1]Inflation indexes'!I124</f>
        <v>6542.9239204550013</v>
      </c>
      <c r="AR31" s="1">
        <f>AL31*'[1]Inflation indexes'!I124</f>
        <v>441.93587375664737</v>
      </c>
      <c r="AS31" s="1">
        <f>AN31*'[1]Inflation indexes'!I124</f>
        <v>394.72603011851311</v>
      </c>
      <c r="AT31" s="1">
        <f>AO31*'[1]Inflation indexes'!I124</f>
        <v>613.1478159764963</v>
      </c>
      <c r="AU31" s="1">
        <f>AM31*'[1]Inflation indexes'!I124</f>
        <v>449.34744806848255</v>
      </c>
    </row>
    <row r="32" spans="1:53">
      <c r="A32" s="6">
        <f>'[1]Retirement benefit values'!B33</f>
        <v>6561.2773818479</v>
      </c>
      <c r="B32" s="7">
        <v>612.7946865033</v>
      </c>
      <c r="C32" s="7">
        <v>608.17567177570004</v>
      </c>
      <c r="D32" s="7">
        <v>548.23929479310004</v>
      </c>
      <c r="E32" s="7">
        <v>778.70357301989998</v>
      </c>
      <c r="F32" s="7">
        <f t="shared" si="18"/>
        <v>2022</v>
      </c>
      <c r="G32" s="4">
        <f>A32*'[1]Inflation indexes'!I125</f>
        <v>6085.9792944960154</v>
      </c>
      <c r="H32" s="7">
        <f>B32*'[1]Inflation indexes'!I125</f>
        <v>568.40391844337898</v>
      </c>
      <c r="I32" s="7">
        <f>D32*'[1]Inflation indexes'!I125</f>
        <v>508.52491098314164</v>
      </c>
      <c r="J32" s="1">
        <f>E32*'[1]Inflation indexes'!I125</f>
        <v>722.29438661751101</v>
      </c>
      <c r="K32" s="7">
        <f>C32*'[1]Inflation indexes'!I125</f>
        <v>564.11950454694522</v>
      </c>
      <c r="R32" s="8">
        <f t="shared" si="20"/>
        <v>2022</v>
      </c>
      <c r="S32" s="9">
        <f>'[1]Retirement benefit values'!R33</f>
        <v>6816.6423143877</v>
      </c>
      <c r="T32" s="8">
        <v>609.72656405860005</v>
      </c>
      <c r="U32" s="8">
        <v>598.78003739630003</v>
      </c>
      <c r="V32" s="8">
        <v>533.59602762249995</v>
      </c>
      <c r="W32" s="8">
        <v>771.96868603489997</v>
      </c>
      <c r="X32" s="8">
        <f t="shared" si="21"/>
        <v>2022</v>
      </c>
      <c r="Y32" s="2">
        <f>S32*'[1]Inflation indexes'!I125</f>
        <v>6322.845624256317</v>
      </c>
      <c r="Z32" s="2">
        <f>T32*'[1]Inflation indexes'!I125</f>
        <v>565.55805039288612</v>
      </c>
      <c r="AA32" s="2">
        <f>V32*'[1]Inflation indexes'!I125</f>
        <v>494.94240019787952</v>
      </c>
      <c r="AB32" s="2">
        <f>W32*'[1]Inflation indexes'!I125</f>
        <v>716.04737397712529</v>
      </c>
      <c r="AC32" s="2">
        <f>U32*'[1]Inflation indexes'!I125</f>
        <v>555.40448871026081</v>
      </c>
      <c r="AJ32" s="7">
        <f t="shared" si="23"/>
        <v>2022</v>
      </c>
      <c r="AK32" s="6">
        <f>'[1]Retirement benefit values'!AO33</f>
        <v>7043.8093663135996</v>
      </c>
      <c r="AL32" s="7">
        <v>616.7243318692</v>
      </c>
      <c r="AM32" s="7">
        <v>607.61314027289995</v>
      </c>
      <c r="AN32" s="7">
        <v>542.05482639779996</v>
      </c>
      <c r="AO32" s="7">
        <v>807.20776011040005</v>
      </c>
      <c r="AP32" s="7">
        <f t="shared" si="24"/>
        <v>2022</v>
      </c>
      <c r="AQ32" s="1">
        <f>AK32*'[1]Inflation indexes'!I125</f>
        <v>6533.5567242377901</v>
      </c>
      <c r="AR32" s="1">
        <f>AL32*'[1]Inflation indexes'!I125</f>
        <v>572.04890080576831</v>
      </c>
      <c r="AS32" s="1">
        <f>AN32*'[1]Inflation indexes'!I125</f>
        <v>502.78844468080388</v>
      </c>
      <c r="AT32" s="1">
        <f>AO32*'[1]Inflation indexes'!I125</f>
        <v>748.73373407127872</v>
      </c>
      <c r="AU32" s="1">
        <f>AM32*'[1]Inflation indexes'!I125</f>
        <v>563.59772275365992</v>
      </c>
    </row>
    <row r="33" spans="1:47">
      <c r="A33" s="6">
        <f>'[1]Retirement benefit values'!B34</f>
        <v>6587.2354996881004</v>
      </c>
      <c r="B33" s="7">
        <v>478.8026213233</v>
      </c>
      <c r="C33" s="7">
        <v>483.0626403087</v>
      </c>
      <c r="D33" s="7">
        <v>427.13067609019998</v>
      </c>
      <c r="E33" s="7">
        <v>657.39264969450005</v>
      </c>
      <c r="F33" s="7">
        <f t="shared" si="18"/>
        <v>2022</v>
      </c>
      <c r="G33" s="4">
        <f>A33*'[1]Inflation indexes'!I126</f>
        <v>6110.057009627616</v>
      </c>
      <c r="H33" s="7">
        <f>B33*'[1]Inflation indexes'!I126</f>
        <v>444.11822118444474</v>
      </c>
      <c r="I33" s="7">
        <f>D33*'[1]Inflation indexes'!I126</f>
        <v>396.18938500004754</v>
      </c>
      <c r="J33" s="1">
        <f>E33*'[1]Inflation indexes'!I126</f>
        <v>609.77121093268022</v>
      </c>
      <c r="K33" s="7">
        <f>C33*'[1]Inflation indexes'!I126</f>
        <v>448.06964494394481</v>
      </c>
      <c r="R33" s="8">
        <f t="shared" si="20"/>
        <v>2022</v>
      </c>
      <c r="S33" s="9">
        <f>'[1]Retirement benefit values'!R34</f>
        <v>6851.4927571280996</v>
      </c>
      <c r="T33" s="8">
        <v>481.17582865489999</v>
      </c>
      <c r="U33" s="8">
        <v>483.3386151784</v>
      </c>
      <c r="V33" s="8">
        <v>419.12275121210001</v>
      </c>
      <c r="W33" s="8">
        <v>676.3671651331</v>
      </c>
      <c r="X33" s="8">
        <f t="shared" si="21"/>
        <v>2022</v>
      </c>
      <c r="Y33" s="2">
        <f>S33*'[1]Inflation indexes'!I126</f>
        <v>6355.1715054191645</v>
      </c>
      <c r="Z33" s="2">
        <f>T33*'[1]Inflation indexes'!I126</f>
        <v>446.3195136830094</v>
      </c>
      <c r="AA33" s="2">
        <f>V33*'[1]Inflation indexes'!I126</f>
        <v>388.76155316735793</v>
      </c>
      <c r="AB33" s="2">
        <f>W33*'[1]Inflation indexes'!I126</f>
        <v>627.37121491999699</v>
      </c>
      <c r="AC33" s="2">
        <f>U33*'[1]Inflation indexes'!I126</f>
        <v>448.32562822967549</v>
      </c>
      <c r="AJ33" s="7">
        <f t="shared" si="23"/>
        <v>2022</v>
      </c>
      <c r="AK33" s="6">
        <f>'[1]Retirement benefit values'!AO34</f>
        <v>7094.7430121404996</v>
      </c>
      <c r="AL33" s="7">
        <v>476.03945422129999</v>
      </c>
      <c r="AM33" s="7">
        <v>480.18464830459999</v>
      </c>
      <c r="AN33" s="7">
        <v>421.51385195329999</v>
      </c>
      <c r="AO33" s="7">
        <v>677.09914876660002</v>
      </c>
      <c r="AP33" s="7">
        <f t="shared" si="24"/>
        <v>2022</v>
      </c>
      <c r="AQ33" s="1">
        <f>AK33*'[1]Inflation indexes'!I126</f>
        <v>6580.8007433297553</v>
      </c>
      <c r="AR33" s="1">
        <f>AL33*'[1]Inflation indexes'!I126</f>
        <v>441.55521755095589</v>
      </c>
      <c r="AS33" s="1">
        <f>AN33*'[1]Inflation indexes'!I126</f>
        <v>390.97944287923883</v>
      </c>
      <c r="AT33" s="1">
        <f>AO33*'[1]Inflation indexes'!I126</f>
        <v>628.05017375348814</v>
      </c>
      <c r="AU33" s="1">
        <f>AM33*'[1]Inflation indexes'!I126</f>
        <v>445.40013430945544</v>
      </c>
    </row>
    <row r="34" spans="1:47">
      <c r="A34" s="6">
        <f>'[1]Retirement benefit values'!B35</f>
        <v>6559.4251784370999</v>
      </c>
      <c r="B34" s="7">
        <v>475.90077872299997</v>
      </c>
      <c r="C34" s="7">
        <v>484.1317570914</v>
      </c>
      <c r="D34" s="7">
        <v>425.45795348450002</v>
      </c>
      <c r="E34" s="7">
        <v>638.7324277486</v>
      </c>
      <c r="F34" s="7">
        <f t="shared" si="18"/>
        <v>2022</v>
      </c>
      <c r="G34" s="4">
        <f>A34*'[1]Inflation indexes'!I127</f>
        <v>6084.2612644614201</v>
      </c>
      <c r="H34" s="7">
        <f>B34*'[1]Inflation indexes'!I127</f>
        <v>441.42658768786811</v>
      </c>
      <c r="I34" s="7">
        <f>D34*'[1]Inflation indexes'!I127</f>
        <v>394.6378342041782</v>
      </c>
      <c r="J34" s="1">
        <f>E34*'[1]Inflation indexes'!I127</f>
        <v>592.4627330579857</v>
      </c>
      <c r="K34" s="7">
        <f>C34*'[1]Inflation indexes'!I127</f>
        <v>449.06131504478697</v>
      </c>
      <c r="R34" s="8">
        <f t="shared" si="20"/>
        <v>2022</v>
      </c>
      <c r="S34" s="9">
        <f>'[1]Retirement benefit values'!R35</f>
        <v>6826.0468079462999</v>
      </c>
      <c r="T34" s="8">
        <v>473.83426935109998</v>
      </c>
      <c r="U34" s="8">
        <v>480.49776548900002</v>
      </c>
      <c r="V34" s="8">
        <v>412.5468640867</v>
      </c>
      <c r="W34" s="8">
        <v>679.54100333530005</v>
      </c>
      <c r="X34" s="8">
        <f t="shared" si="21"/>
        <v>2022</v>
      </c>
      <c r="Y34" s="2">
        <f>S34*'[1]Inflation indexes'!I127</f>
        <v>6331.5688575144031</v>
      </c>
      <c r="Z34" s="2">
        <f>T34*'[1]Inflation indexes'!I127</f>
        <v>439.50977598835675</v>
      </c>
      <c r="AA34" s="2">
        <f>V34*'[1]Inflation indexes'!I127</f>
        <v>382.66202245724855</v>
      </c>
      <c r="AB34" s="2">
        <f>W34*'[1]Inflation indexes'!I127</f>
        <v>630.31514069215052</v>
      </c>
      <c r="AC34" s="2">
        <f>U34*'[1]Inflation indexes'!I127</f>
        <v>445.69056932539934</v>
      </c>
      <c r="AJ34" s="7">
        <f t="shared" si="23"/>
        <v>2022</v>
      </c>
      <c r="AK34" s="6">
        <f>'[1]Retirement benefit values'!AO35</f>
        <v>7134.157220002</v>
      </c>
      <c r="AL34" s="7">
        <v>477.1312512458</v>
      </c>
      <c r="AM34" s="7">
        <v>479.60764918540002</v>
      </c>
      <c r="AN34" s="7">
        <v>418.30033396980002</v>
      </c>
      <c r="AO34" s="7">
        <v>672.16771972050003</v>
      </c>
      <c r="AP34" s="7">
        <f t="shared" si="24"/>
        <v>2022</v>
      </c>
      <c r="AQ34" s="1">
        <f>AK34*'[1]Inflation indexes'!I127</f>
        <v>6617.3597910569069</v>
      </c>
      <c r="AR34" s="1">
        <f>AL34*'[1]Inflation indexes'!I127</f>
        <v>442.56792493980703</v>
      </c>
      <c r="AS34" s="1">
        <f>AN34*'[1]Inflation indexes'!I127</f>
        <v>387.99871172402538</v>
      </c>
      <c r="AT34" s="1">
        <f>AO34*'[1]Inflation indexes'!I127</f>
        <v>623.47597679149533</v>
      </c>
      <c r="AU34" s="1">
        <f>AM34*'[1]Inflation indexes'!I127</f>
        <v>444.86493293203637</v>
      </c>
    </row>
    <row r="35" spans="1:47">
      <c r="A35" s="6">
        <f>'[1]Retirement benefit values'!B36</f>
        <v>6597.9223609997998</v>
      </c>
      <c r="B35" s="7">
        <v>480.3794507627</v>
      </c>
      <c r="C35" s="7">
        <v>484.49713541239998</v>
      </c>
      <c r="D35" s="7">
        <v>422.77931852440003</v>
      </c>
      <c r="E35" s="7">
        <v>668.35088773929999</v>
      </c>
      <c r="F35" s="7">
        <f t="shared" si="18"/>
        <v>2022</v>
      </c>
      <c r="G35" s="4">
        <f>A35*'[1]Inflation indexes'!I128</f>
        <v>6119.9697160841497</v>
      </c>
      <c r="H35" s="7">
        <f>B35*'[1]Inflation indexes'!I128</f>
        <v>445.58082530261379</v>
      </c>
      <c r="I35" s="7">
        <f>D35*'[1]Inflation indexes'!I128</f>
        <v>392.15323921513198</v>
      </c>
      <c r="J35" s="1">
        <f>E35*'[1]Inflation indexes'!I128</f>
        <v>619.93563562676752</v>
      </c>
      <c r="K35" s="7">
        <f>C35*'[1]Inflation indexes'!I128</f>
        <v>449.40022540733554</v>
      </c>
      <c r="R35" s="8">
        <f t="shared" si="20"/>
        <v>2022</v>
      </c>
      <c r="S35" s="9">
        <f>'[1]Retirement benefit values'!R36</f>
        <v>6850.3451771676</v>
      </c>
      <c r="T35" s="8">
        <v>477.97270197939997</v>
      </c>
      <c r="U35" s="8">
        <v>483.84551555460001</v>
      </c>
      <c r="V35" s="8">
        <v>424.28219561079999</v>
      </c>
      <c r="W35" s="8">
        <v>656.53178769320004</v>
      </c>
      <c r="X35" s="8">
        <f t="shared" si="21"/>
        <v>2022</v>
      </c>
      <c r="Y35" s="2">
        <f>S35*'[1]Inflation indexes'!I128</f>
        <v>6354.107056003003</v>
      </c>
      <c r="Z35" s="2">
        <f>T35*'[1]Inflation indexes'!I128</f>
        <v>443.34842109078454</v>
      </c>
      <c r="AA35" s="2">
        <f>V35*'[1]Inflation indexes'!I128</f>
        <v>393.54724807921485</v>
      </c>
      <c r="AB35" s="2">
        <f>W35*'[1]Inflation indexes'!I128</f>
        <v>608.97270966373151</v>
      </c>
      <c r="AC35" s="2">
        <f>U35*'[1]Inflation indexes'!I128</f>
        <v>448.79580880799705</v>
      </c>
      <c r="AJ35" s="7">
        <f t="shared" si="23"/>
        <v>2022</v>
      </c>
      <c r="AK35" s="6">
        <f>'[1]Retirement benefit values'!AO36</f>
        <v>7175.0603034166998</v>
      </c>
      <c r="AL35" s="7">
        <v>469.6042845636</v>
      </c>
      <c r="AM35" s="7">
        <v>476.63592198319998</v>
      </c>
      <c r="AN35" s="7">
        <v>416.71491278280001</v>
      </c>
      <c r="AO35" s="7">
        <v>649.06988087950003</v>
      </c>
      <c r="AP35" s="7">
        <f t="shared" si="24"/>
        <v>2022</v>
      </c>
      <c r="AQ35" s="1">
        <f>AK35*'[1]Inflation indexes'!I128</f>
        <v>6655.2998603841988</v>
      </c>
      <c r="AR35" s="1">
        <f>AL35*'[1]Inflation indexes'!I128</f>
        <v>435.58621075333423</v>
      </c>
      <c r="AS35" s="1">
        <f>AN35*'[1]Inflation indexes'!I128</f>
        <v>386.52813824334442</v>
      </c>
      <c r="AT35" s="1">
        <f>AO35*'[1]Inflation indexes'!I128</f>
        <v>602.05134241727512</v>
      </c>
      <c r="AU35" s="1">
        <f>AM35*'[1]Inflation indexes'!I128</f>
        <v>442.10847726510855</v>
      </c>
    </row>
    <row r="36" spans="1:47">
      <c r="A36" s="6">
        <f>'[1]Retirement benefit values'!B37</f>
        <v>6607.0361074177999</v>
      </c>
      <c r="B36" s="7">
        <v>612.67572295030004</v>
      </c>
      <c r="C36" s="7">
        <v>605.382648991</v>
      </c>
      <c r="D36" s="7">
        <v>539.11298554899997</v>
      </c>
      <c r="E36" s="7">
        <v>790.90799235279997</v>
      </c>
      <c r="F36" s="7">
        <f t="shared" si="18"/>
        <v>2023</v>
      </c>
      <c r="G36" s="4">
        <f>A36*'[1]Inflation indexes'!I129</f>
        <v>6128.4232638870035</v>
      </c>
      <c r="H36" s="7">
        <f>B36*'[1]Inflation indexes'!I129</f>
        <v>568.29357259481594</v>
      </c>
      <c r="I36" s="7">
        <f>D36*'[1]Inflation indexes'!I129</f>
        <v>500.05971040369019</v>
      </c>
      <c r="J36" s="1">
        <f>E36*'[1]Inflation indexes'!I129</f>
        <v>733.61471938790476</v>
      </c>
      <c r="K36" s="7">
        <f>C36*'[1]Inflation indexes'!I129</f>
        <v>561.52880797256068</v>
      </c>
      <c r="R36" s="8">
        <f t="shared" si="20"/>
        <v>2023</v>
      </c>
      <c r="S36" s="9">
        <f>'[1]Retirement benefit values'!R37</f>
        <v>6872.2205120373001</v>
      </c>
      <c r="T36" s="8">
        <v>612.81377015010003</v>
      </c>
      <c r="U36" s="8">
        <v>603.3985231611</v>
      </c>
      <c r="V36" s="8">
        <v>536.19423349579995</v>
      </c>
      <c r="W36" s="8">
        <v>808.22412887619998</v>
      </c>
      <c r="X36" s="8">
        <f t="shared" si="21"/>
        <v>2023</v>
      </c>
      <c r="Y36" s="2">
        <f>S36*'[1]Inflation indexes'!I129</f>
        <v>6374.3977444359416</v>
      </c>
      <c r="Z36" s="2">
        <f>T36*'[1]Inflation indexes'!I129</f>
        <v>568.42161967326592</v>
      </c>
      <c r="AA36" s="2">
        <f>V36*'[1]Inflation indexes'!I129</f>
        <v>497.35239237280086</v>
      </c>
      <c r="AB36" s="2">
        <f>W36*'[1]Inflation indexes'!I129</f>
        <v>749.67647721476226</v>
      </c>
      <c r="AC36" s="2">
        <f>U36*'[1]Inflation indexes'!I129</f>
        <v>559.68841196189157</v>
      </c>
      <c r="AJ36" s="7">
        <f t="shared" si="23"/>
        <v>2023</v>
      </c>
      <c r="AK36" s="6">
        <f>'[1]Retirement benefit values'!AO37</f>
        <v>7181.3874445975998</v>
      </c>
      <c r="AL36" s="7">
        <v>611.95053610740001</v>
      </c>
      <c r="AM36" s="7">
        <v>603.03388491290002</v>
      </c>
      <c r="AN36" s="7">
        <v>533.91863100470005</v>
      </c>
      <c r="AO36" s="7">
        <v>799.78216851399998</v>
      </c>
      <c r="AP36" s="7">
        <f t="shared" si="24"/>
        <v>2023</v>
      </c>
      <c r="AQ36" s="1">
        <f>AK36*'[1]Inflation indexes'!I129</f>
        <v>6661.1686642739478</v>
      </c>
      <c r="AR36" s="1">
        <f>AL36*'[1]Inflation indexes'!I129</f>
        <v>567.62091819329032</v>
      </c>
      <c r="AS36" s="1">
        <f>AN36*'[1]Inflation indexes'!I129</f>
        <v>495.24163423267828</v>
      </c>
      <c r="AT36" s="1">
        <f>AO36*'[1]Inflation indexes'!I129</f>
        <v>741.84605137246456</v>
      </c>
      <c r="AU36" s="1">
        <f>AM36*'[1]Inflation indexes'!I129</f>
        <v>559.35018806136486</v>
      </c>
    </row>
    <row r="37" spans="1:47">
      <c r="A37" s="6">
        <f>'[1]Retirement benefit values'!B38</f>
        <v>6571.6068986525997</v>
      </c>
      <c r="B37" s="7">
        <v>479.92473933679997</v>
      </c>
      <c r="C37" s="7">
        <v>487.60493550709998</v>
      </c>
      <c r="D37" s="7">
        <v>427.32006372170002</v>
      </c>
      <c r="E37" s="7">
        <v>659.9115128766</v>
      </c>
      <c r="F37" s="7">
        <f t="shared" si="18"/>
        <v>2023</v>
      </c>
      <c r="G37" s="4">
        <f>A37*'[1]Inflation indexes'!I130</f>
        <v>6095.5605424355508</v>
      </c>
      <c r="H37" s="7">
        <f>B37*'[1]Inflation indexes'!I130</f>
        <v>445.15905311376315</v>
      </c>
      <c r="I37" s="7">
        <f>D37*'[1]Inflation indexes'!I130</f>
        <v>396.36505341594648</v>
      </c>
      <c r="J37" s="1">
        <f>E37*'[1]Inflation indexes'!I130</f>
        <v>612.10760799071943</v>
      </c>
      <c r="K37" s="7">
        <f>C37*'[1]Inflation indexes'!I130</f>
        <v>452.28289686397954</v>
      </c>
      <c r="R37" s="8">
        <f t="shared" si="20"/>
        <v>2023</v>
      </c>
      <c r="S37" s="9">
        <f>'[1]Retirement benefit values'!R38</f>
        <v>6895.4970988378</v>
      </c>
      <c r="T37" s="8">
        <v>472.61538417679998</v>
      </c>
      <c r="U37" s="8">
        <v>476.64146586880003</v>
      </c>
      <c r="V37" s="8">
        <v>410.29774505260002</v>
      </c>
      <c r="W37" s="8">
        <v>665.78488838919998</v>
      </c>
      <c r="X37" s="8">
        <f t="shared" si="21"/>
        <v>2023</v>
      </c>
      <c r="Y37" s="2">
        <f>S37*'[1]Inflation indexes'!I130</f>
        <v>6395.9881782905277</v>
      </c>
      <c r="Z37" s="2">
        <f>T37*'[1]Inflation indexes'!I130</f>
        <v>438.37918669888688</v>
      </c>
      <c r="AA37" s="2">
        <f>V37*'[1]Inflation indexes'!I130</f>
        <v>380.57582931591634</v>
      </c>
      <c r="AB37" s="2">
        <f>W37*'[1]Inflation indexes'!I130</f>
        <v>617.55551693865914</v>
      </c>
      <c r="AC37" s="2">
        <f>U37*'[1]Inflation indexes'!I130</f>
        <v>442.11361955235071</v>
      </c>
      <c r="AJ37" s="7">
        <f t="shared" si="23"/>
        <v>2023</v>
      </c>
      <c r="AK37" s="6">
        <f>'[1]Retirement benefit values'!AO38</f>
        <v>7186.6069251794997</v>
      </c>
      <c r="AL37" s="7">
        <v>477.07778888889999</v>
      </c>
      <c r="AM37" s="7">
        <v>482.7374731594</v>
      </c>
      <c r="AN37" s="7">
        <v>414.44319645090002</v>
      </c>
      <c r="AO37" s="7">
        <v>681.29622026779998</v>
      </c>
      <c r="AP37" s="7">
        <f t="shared" si="24"/>
        <v>2023</v>
      </c>
      <c r="AQ37" s="1">
        <f>AK37*'[1]Inflation indexes'!I130</f>
        <v>6666.0100463556364</v>
      </c>
      <c r="AR37" s="1">
        <f>AL37*'[1]Inflation indexes'!I130</f>
        <v>442.51833538914599</v>
      </c>
      <c r="AS37" s="1">
        <f>AN37*'[1]Inflation indexes'!I130</f>
        <v>384.42098474955048</v>
      </c>
      <c r="AT37" s="1">
        <f>AO37*'[1]Inflation indexes'!I130</f>
        <v>631.94320993642543</v>
      </c>
      <c r="AU37" s="1">
        <f>AM37*'[1]Inflation indexes'!I130</f>
        <v>447.76803286100426</v>
      </c>
    </row>
    <row r="38" spans="1:47">
      <c r="A38" s="6">
        <f>'[1]Retirement benefit values'!B39</f>
        <v>6557.1036929782003</v>
      </c>
      <c r="B38" s="7">
        <v>475.221019834</v>
      </c>
      <c r="C38" s="7">
        <v>481.3600286148</v>
      </c>
      <c r="D38" s="7">
        <v>417.4944271928</v>
      </c>
      <c r="E38" s="7">
        <v>658.46776011949999</v>
      </c>
      <c r="F38" s="7">
        <f t="shared" si="18"/>
        <v>2023</v>
      </c>
      <c r="G38" s="4">
        <f>A38*'[1]Inflation indexes'!I131</f>
        <v>6082.1079471097682</v>
      </c>
      <c r="H38" s="7">
        <f>B38*'[1]Inflation indexes'!I131</f>
        <v>440.79607044512073</v>
      </c>
      <c r="I38" s="7">
        <f>D38*'[1]Inflation indexes'!I131</f>
        <v>387.25118473001572</v>
      </c>
      <c r="J38" s="1">
        <f>E38*'[1]Inflation indexes'!I131</f>
        <v>610.76844049714703</v>
      </c>
      <c r="K38" s="7">
        <f>C38*'[1]Inflation indexes'!I131</f>
        <v>446.49037022157</v>
      </c>
      <c r="R38" s="8">
        <f t="shared" si="20"/>
        <v>2023</v>
      </c>
      <c r="S38" s="9">
        <f>'[1]Retirement benefit values'!R39</f>
        <v>6889.8352932510998</v>
      </c>
      <c r="T38" s="8">
        <v>474.86177980000002</v>
      </c>
      <c r="U38" s="8">
        <v>478.13391683340001</v>
      </c>
      <c r="V38" s="8">
        <v>409.89901536270003</v>
      </c>
      <c r="W38" s="8">
        <v>670.17226932819995</v>
      </c>
      <c r="X38" s="8">
        <f t="shared" si="21"/>
        <v>2023</v>
      </c>
      <c r="Y38" s="2">
        <f>S38*'[1]Inflation indexes'!I131</f>
        <v>6390.7365131703418</v>
      </c>
      <c r="Z38" s="2">
        <f>T38*'[1]Inflation indexes'!I131</f>
        <v>440.46285371285359</v>
      </c>
      <c r="AA38" s="2">
        <f>V38*'[1]Inflation indexes'!I131</f>
        <v>380.20598355332965</v>
      </c>
      <c r="AB38" s="2">
        <f>W38*'[1]Inflation indexes'!I131</f>
        <v>621.62507656826585</v>
      </c>
      <c r="AC38" s="2">
        <f>U38*'[1]Inflation indexes'!I131</f>
        <v>443.4979575615522</v>
      </c>
      <c r="AJ38" s="7">
        <f t="shared" si="23"/>
        <v>2023</v>
      </c>
      <c r="AK38" s="6">
        <f>'[1]Retirement benefit values'!AO39</f>
        <v>7193.3880837262996</v>
      </c>
      <c r="AL38" s="7">
        <v>475.8207522834</v>
      </c>
      <c r="AM38" s="7">
        <v>482.52502037350001</v>
      </c>
      <c r="AN38" s="7">
        <v>414.55146548189998</v>
      </c>
      <c r="AO38" s="7">
        <v>677.65310220109995</v>
      </c>
      <c r="AP38" s="7">
        <f t="shared" si="24"/>
        <v>2023</v>
      </c>
      <c r="AQ38" s="1">
        <f>AK38*'[1]Inflation indexes'!I131</f>
        <v>6672.2999786518531</v>
      </c>
      <c r="AR38" s="1">
        <f>AL38*'[1]Inflation indexes'!I131</f>
        <v>441.35235835323198</v>
      </c>
      <c r="AS38" s="1">
        <f>AN38*'[1]Inflation indexes'!I131</f>
        <v>384.52141078590796</v>
      </c>
      <c r="AT38" s="1">
        <f>AO38*'[1]Inflation indexes'!I131</f>
        <v>628.56399887263467</v>
      </c>
      <c r="AU38" s="1">
        <f>AM38*'[1]Inflation indexes'!I131</f>
        <v>447.57097012751541</v>
      </c>
    </row>
    <row r="39" spans="1:47">
      <c r="A39" s="6">
        <f>'[1]Retirement benefit values'!B40</f>
        <v>6545.5633302036003</v>
      </c>
      <c r="B39" s="7">
        <v>475.95097945330002</v>
      </c>
      <c r="C39" s="7">
        <v>477.41088290789997</v>
      </c>
      <c r="D39" s="7">
        <v>415.49880320749998</v>
      </c>
      <c r="E39" s="7">
        <v>651.85725435929999</v>
      </c>
      <c r="F39" s="7">
        <f t="shared" si="18"/>
        <v>2023</v>
      </c>
      <c r="G39" s="4">
        <f>A39*'[1]Inflation indexes'!I132</f>
        <v>6071.4035667262324</v>
      </c>
      <c r="H39" s="7">
        <f>B39*'[1]Inflation indexes'!I132</f>
        <v>441.47315188373949</v>
      </c>
      <c r="I39" s="7">
        <f>D39*'[1]Inflation indexes'!I132</f>
        <v>385.4001234888409</v>
      </c>
      <c r="J39" s="1">
        <f>E39*'[1]Inflation indexes'!I132</f>
        <v>604.63679892167795</v>
      </c>
      <c r="K39" s="7">
        <f>C39*'[1]Inflation indexes'!I132</f>
        <v>442.82730012036779</v>
      </c>
      <c r="R39" s="8">
        <f t="shared" si="20"/>
        <v>2023</v>
      </c>
      <c r="S39" s="9">
        <f>'[1]Retirement benefit values'!R40</f>
        <v>6898.8869842483</v>
      </c>
      <c r="T39" s="8">
        <v>477.21829858149999</v>
      </c>
      <c r="U39" s="8">
        <v>480.42974565769998</v>
      </c>
      <c r="V39" s="8">
        <v>415.19985157999997</v>
      </c>
      <c r="W39" s="8">
        <v>658.52520588990001</v>
      </c>
      <c r="X39" s="8">
        <f t="shared" si="21"/>
        <v>2023</v>
      </c>
      <c r="Y39" s="2">
        <f>S39*'[1]Inflation indexes'!I132</f>
        <v>6399.132500839075</v>
      </c>
      <c r="Z39" s="2">
        <f>T39*'[1]Inflation indexes'!I132</f>
        <v>442.64866657773518</v>
      </c>
      <c r="AA39" s="2">
        <f>V39*'[1]Inflation indexes'!I132</f>
        <v>385.12282787868207</v>
      </c>
      <c r="AB39" s="2">
        <f>W39*'[1]Inflation indexes'!I132</f>
        <v>610.8217249033479</v>
      </c>
      <c r="AC39" s="2">
        <f>U39*'[1]Inflation indexes'!I132</f>
        <v>445.62747684190634</v>
      </c>
      <c r="AJ39" s="7">
        <f t="shared" si="23"/>
        <v>2023</v>
      </c>
      <c r="AK39" s="6">
        <f>'[1]Retirement benefit values'!AO40</f>
        <v>7265.2552113856</v>
      </c>
      <c r="AL39" s="7">
        <v>477.6616172656</v>
      </c>
      <c r="AM39" s="7">
        <v>482.41498394929999</v>
      </c>
      <c r="AN39" s="7">
        <v>424.63301769660001</v>
      </c>
      <c r="AO39" s="7">
        <v>650.31642465269999</v>
      </c>
      <c r="AP39" s="7">
        <f t="shared" si="24"/>
        <v>2023</v>
      </c>
      <c r="AQ39" s="1">
        <f>AK39*'[1]Inflation indexes'!I132</f>
        <v>6738.9610608520115</v>
      </c>
      <c r="AR39" s="1">
        <f>AL39*'[1]Inflation indexes'!I132</f>
        <v>443.05987131353248</v>
      </c>
      <c r="AS39" s="1">
        <f>AN39*'[1]Inflation indexes'!I132</f>
        <v>393.87265665836406</v>
      </c>
      <c r="AT39" s="1">
        <f>AO39*'[1]Inflation indexes'!I132</f>
        <v>603.20758672030763</v>
      </c>
      <c r="AU39" s="1">
        <f>AM39*'[1]Inflation indexes'!I132</f>
        <v>447.46890472769337</v>
      </c>
    </row>
    <row r="40" spans="1:47">
      <c r="A40" s="6">
        <f>'[1]Retirement benefit values'!B41</f>
        <v>6552.5915722297004</v>
      </c>
      <c r="B40" s="7">
        <v>609.04730142259996</v>
      </c>
      <c r="C40" s="7">
        <v>599.59182555229995</v>
      </c>
      <c r="D40" s="7">
        <v>530.95652573860002</v>
      </c>
      <c r="E40" s="7">
        <v>788.55157877529996</v>
      </c>
      <c r="F40" s="7">
        <f t="shared" si="18"/>
        <v>2024</v>
      </c>
      <c r="G40" s="4">
        <f>A40*'[1]Inflation indexes'!I133</f>
        <v>6077.9226838063742</v>
      </c>
      <c r="H40" s="7">
        <f>B40*'[1]Inflation indexes'!I133</f>
        <v>564.92799345463527</v>
      </c>
      <c r="I40" s="7">
        <f>D40*'[1]Inflation indexes'!I133</f>
        <v>492.49410349004029</v>
      </c>
      <c r="J40" s="1">
        <f>E40*'[1]Inflation indexes'!I133</f>
        <v>731.42900410605898</v>
      </c>
      <c r="K40" s="7">
        <f>C40*'[1]Inflation indexes'!I133</f>
        <v>556.15747103693411</v>
      </c>
      <c r="R40" s="8">
        <f t="shared" si="20"/>
        <v>2024</v>
      </c>
      <c r="S40" s="9">
        <f>'[1]Retirement benefit values'!R41</f>
        <v>6936.3723536345997</v>
      </c>
      <c r="T40" s="8">
        <v>609.39011414269999</v>
      </c>
      <c r="U40" s="8">
        <v>596.38817910709997</v>
      </c>
      <c r="V40" s="8">
        <v>527.50885830280004</v>
      </c>
      <c r="W40" s="8">
        <v>782.29214479409995</v>
      </c>
      <c r="X40" s="8">
        <f t="shared" si="21"/>
        <v>2024</v>
      </c>
      <c r="Y40" s="2">
        <f>S40*'[1]Inflation indexes'!I133</f>
        <v>6433.9024349014126</v>
      </c>
      <c r="Z40" s="2">
        <f>T40*'[1]Inflation indexes'!I133</f>
        <v>565.24597286550284</v>
      </c>
      <c r="AA40" s="2">
        <f>V40*'[1]Inflation indexes'!I133</f>
        <v>489.29618463865387</v>
      </c>
      <c r="AB40" s="2">
        <f>W40*'[1]Inflation indexes'!I133</f>
        <v>725.62300271519575</v>
      </c>
      <c r="AC40" s="2">
        <f>U40*'[1]Inflation indexes'!I133</f>
        <v>553.18589632705937</v>
      </c>
      <c r="AJ40" s="7">
        <f t="shared" si="23"/>
        <v>2024</v>
      </c>
      <c r="AK40" s="6">
        <f>'[1]Retirement benefit values'!AO41</f>
        <v>7279.3254109701002</v>
      </c>
      <c r="AL40" s="7">
        <v>607.63531865239997</v>
      </c>
      <c r="AM40" s="7">
        <v>603.81980487600003</v>
      </c>
      <c r="AN40" s="7">
        <v>537.30242465790002</v>
      </c>
      <c r="AO40" s="7">
        <v>805.14028256610004</v>
      </c>
      <c r="AP40" s="7">
        <f t="shared" si="24"/>
        <v>2024</v>
      </c>
      <c r="AQ40" s="1">
        <f>AK40*'[1]Inflation indexes'!I133</f>
        <v>6752.0120169932043</v>
      </c>
      <c r="AR40" s="1">
        <f>AL40*'[1]Inflation indexes'!I133</f>
        <v>563.61829453420921</v>
      </c>
      <c r="AS40" s="1">
        <f>AN40*'[1]Inflation indexes'!I133</f>
        <v>498.38030631003863</v>
      </c>
      <c r="AT40" s="1">
        <f>AO40*'[1]Inflation indexes'!I133</f>
        <v>746.81602433365117</v>
      </c>
      <c r="AU40" s="1">
        <f>AM40*'[1]Inflation indexes'!I133</f>
        <v>560.07917608369576</v>
      </c>
    </row>
    <row r="41" spans="1:47">
      <c r="A41" s="6">
        <f>'[1]Retirement benefit values'!B42</f>
        <v>6529.4017552632004</v>
      </c>
      <c r="B41" s="7">
        <v>483.86065178000001</v>
      </c>
      <c r="C41" s="7">
        <v>480.6580105054</v>
      </c>
      <c r="D41" s="7">
        <v>414.86413770989998</v>
      </c>
      <c r="E41" s="7">
        <v>673.88591970580001</v>
      </c>
      <c r="F41" s="7">
        <f t="shared" si="18"/>
        <v>2024</v>
      </c>
      <c r="G41" s="4">
        <f>A41*'[1]Inflation indexes'!I134</f>
        <v>6056.4127341902031</v>
      </c>
      <c r="H41" s="7">
        <f>B41*'[1]Inflation indexes'!I134</f>
        <v>448.80984856718112</v>
      </c>
      <c r="I41" s="7">
        <f>D41*'[1]Inflation indexes'!I134</f>
        <v>384.81143307803609</v>
      </c>
      <c r="J41" s="1">
        <f>E41*'[1]Inflation indexes'!I134</f>
        <v>625.06971059145144</v>
      </c>
      <c r="K41" s="7">
        <f>C41*'[1]Inflation indexes'!I134</f>
        <v>445.83920621347767</v>
      </c>
      <c r="R41" s="8">
        <f t="shared" si="20"/>
        <v>2024</v>
      </c>
      <c r="S41" s="9">
        <f>'[1]Retirement benefit values'!R42</f>
        <v>6930.0886344195997</v>
      </c>
      <c r="T41" s="8">
        <v>485.13570952160001</v>
      </c>
      <c r="U41" s="8">
        <v>483.91454492460002</v>
      </c>
      <c r="V41" s="8">
        <v>424.39776664200002</v>
      </c>
      <c r="W41" s="8">
        <v>671.93511673260002</v>
      </c>
      <c r="X41" s="8">
        <f t="shared" si="21"/>
        <v>2024</v>
      </c>
      <c r="Y41" s="2">
        <f>S41*'[1]Inflation indexes'!I134</f>
        <v>6428.0739074959538</v>
      </c>
      <c r="Z41" s="2">
        <f>T41*'[1]Inflation indexes'!I134</f>
        <v>449.99254129042015</v>
      </c>
      <c r="AA41" s="2">
        <f>V41*'[1]Inflation indexes'!I134</f>
        <v>393.65444715981965</v>
      </c>
      <c r="AB41" s="2">
        <f>W41*'[1]Inflation indexes'!I134</f>
        <v>623.26022353404062</v>
      </c>
      <c r="AC41" s="2">
        <f>U41*'[1]Inflation indexes'!I134</f>
        <v>448.85983769933677</v>
      </c>
      <c r="AJ41" s="7">
        <f t="shared" si="23"/>
        <v>2024</v>
      </c>
      <c r="AK41" s="6">
        <f>'[1]Retirement benefit values'!AO42</f>
        <v>7309.8989774617003</v>
      </c>
      <c r="AL41" s="7">
        <v>474.96575719459997</v>
      </c>
      <c r="AM41" s="7">
        <v>481.4723370026</v>
      </c>
      <c r="AN41" s="7">
        <v>414.28101871479998</v>
      </c>
      <c r="AO41" s="7">
        <v>693.28200528720004</v>
      </c>
      <c r="AP41" s="7">
        <f t="shared" si="24"/>
        <v>2024</v>
      </c>
      <c r="AQ41" s="1">
        <f>AK41*'[1]Inflation indexes'!I134</f>
        <v>6780.3708382711384</v>
      </c>
      <c r="AR41" s="1">
        <f>AL41*'[1]Inflation indexes'!I134</f>
        <v>440.55929899839833</v>
      </c>
      <c r="AS41" s="1">
        <f>AN41*'[1]Inflation indexes'!I134</f>
        <v>384.27055514773792</v>
      </c>
      <c r="AT41" s="1">
        <f>AO41*'[1]Inflation indexes'!I134</f>
        <v>643.06074623479253</v>
      </c>
      <c r="AU41" s="1">
        <f>AM41*'[1]Inflation indexes'!I134</f>
        <v>446.59454300424187</v>
      </c>
    </row>
    <row r="42" spans="1:47">
      <c r="A42" s="6">
        <f>'[1]Retirement benefit values'!B43</f>
        <v>6522.9816613145003</v>
      </c>
      <c r="B42" s="7">
        <v>473.56478284740001</v>
      </c>
      <c r="C42" s="7">
        <v>471.5142814985</v>
      </c>
      <c r="D42" s="7">
        <v>403.51831203289998</v>
      </c>
      <c r="E42" s="7">
        <v>652.56120611530002</v>
      </c>
      <c r="F42" s="7">
        <f t="shared" si="18"/>
        <v>2024</v>
      </c>
      <c r="G42" s="4">
        <f>A42*'[1]Inflation indexes'!I135</f>
        <v>6050.4577110191658</v>
      </c>
      <c r="H42" s="7">
        <f>B42*'[1]Inflation indexes'!I135</f>
        <v>439.25981105222991</v>
      </c>
      <c r="I42" s="7">
        <f>D42*'[1]Inflation indexes'!I135</f>
        <v>374.28749754983926</v>
      </c>
      <c r="J42" s="1">
        <f>E42*'[1]Inflation indexes'!I135</f>
        <v>605.28975650326004</v>
      </c>
      <c r="K42" s="7">
        <f>C42*'[1]Inflation indexes'!I135</f>
        <v>437.35784775659693</v>
      </c>
      <c r="R42" s="8">
        <f t="shared" si="20"/>
        <v>2024</v>
      </c>
      <c r="S42" s="9">
        <f>'[1]Retirement benefit values'!R43</f>
        <v>6937.4078763081998</v>
      </c>
      <c r="T42" s="8">
        <v>475.00869764060002</v>
      </c>
      <c r="U42" s="8">
        <v>477.48269515649997</v>
      </c>
      <c r="V42" s="8">
        <v>412.40775204099998</v>
      </c>
      <c r="W42" s="8">
        <v>652.06202457860002</v>
      </c>
      <c r="X42" s="8">
        <f t="shared" si="21"/>
        <v>2024</v>
      </c>
      <c r="Y42" s="2">
        <f>S42*'[1]Inflation indexes'!I135</f>
        <v>6434.8629444460848</v>
      </c>
      <c r="Z42" s="2">
        <f>T42*'[1]Inflation indexes'!I135</f>
        <v>440.59912884402809</v>
      </c>
      <c r="AA42" s="2">
        <f>V42*'[1]Inflation indexes'!I135</f>
        <v>382.53298767019817</v>
      </c>
      <c r="AB42" s="2">
        <f>W42*'[1]Inflation indexes'!I135</f>
        <v>604.82673561270053</v>
      </c>
      <c r="AC42" s="2">
        <f>U42*'[1]Inflation indexes'!I135</f>
        <v>442.89391029894063</v>
      </c>
      <c r="AJ42" s="7">
        <f t="shared" si="23"/>
        <v>2024</v>
      </c>
      <c r="AK42" s="6">
        <f>'[1]Retirement benefit values'!AO43</f>
        <v>7326.4486004023001</v>
      </c>
      <c r="AL42" s="7">
        <v>471.19664149710002</v>
      </c>
      <c r="AM42" s="7">
        <v>475.69394271120001</v>
      </c>
      <c r="AN42" s="7">
        <v>407.520091057</v>
      </c>
      <c r="AO42" s="7">
        <v>672.88342699980001</v>
      </c>
      <c r="AP42" s="7">
        <f t="shared" si="24"/>
        <v>2024</v>
      </c>
      <c r="AQ42" s="1">
        <f>AK42*'[1]Inflation indexes'!I135</f>
        <v>6795.7216086602784</v>
      </c>
      <c r="AR42" s="1">
        <f>AL42*'[1]Inflation indexes'!I135</f>
        <v>437.06321755593325</v>
      </c>
      <c r="AS42" s="1">
        <f>AN42*'[1]Inflation indexes'!I135</f>
        <v>377.99938821753148</v>
      </c>
      <c r="AT42" s="1">
        <f>AO42*'[1]Inflation indexes'!I135</f>
        <v>624.13983832778547</v>
      </c>
      <c r="AU42" s="1">
        <f>AM42*'[1]Inflation indexes'!I135</f>
        <v>441.23473485008788</v>
      </c>
    </row>
    <row r="43" spans="1:47">
      <c r="A43" s="6">
        <f>'[1]Retirement benefit values'!B44</f>
        <v>6539.3037927242003</v>
      </c>
      <c r="B43" s="7">
        <v>479.14988926379999</v>
      </c>
      <c r="C43" s="7">
        <v>476.13111721249999</v>
      </c>
      <c r="D43" s="7">
        <v>418.1164708348</v>
      </c>
      <c r="E43" s="7">
        <v>653.88795527340005</v>
      </c>
      <c r="F43" s="7">
        <f t="shared" si="18"/>
        <v>2024</v>
      </c>
      <c r="G43" s="4">
        <f>A43*'[1]Inflation indexes'!I136</f>
        <v>6065.5974693345661</v>
      </c>
      <c r="H43" s="7">
        <f>B43*'[1]Inflation indexes'!I136</f>
        <v>444.44033308012109</v>
      </c>
      <c r="I43" s="7">
        <f>D43*'[1]Inflation indexes'!I136</f>
        <v>387.82816761081244</v>
      </c>
      <c r="J43" s="1">
        <f>E43*'[1]Inflation indexes'!I136</f>
        <v>606.52039612345425</v>
      </c>
      <c r="K43" s="7">
        <f>C43*'[1]Inflation indexes'!I136</f>
        <v>441.64024048689487</v>
      </c>
      <c r="R43" s="8">
        <f t="shared" si="20"/>
        <v>2024</v>
      </c>
      <c r="S43" s="9">
        <f>'[1]Retirement benefit values'!R44</f>
        <v>6944.3034792334001</v>
      </c>
      <c r="T43" s="8">
        <v>478.01979073659999</v>
      </c>
      <c r="U43" s="8">
        <v>480.84787605859998</v>
      </c>
      <c r="V43" s="8">
        <v>412.37761909979997</v>
      </c>
      <c r="W43" s="8">
        <v>676.4178011276</v>
      </c>
      <c r="X43" s="8">
        <f t="shared" si="21"/>
        <v>2024</v>
      </c>
      <c r="Y43" s="2">
        <f>S43*'[1]Inflation indexes'!I136</f>
        <v>6441.2590307846904</v>
      </c>
      <c r="Z43" s="2">
        <f>T43*'[1]Inflation indexes'!I136</f>
        <v>443.39209874448585</v>
      </c>
      <c r="AA43" s="2">
        <f>V43*'[1]Inflation indexes'!I136</f>
        <v>382.5050375553725</v>
      </c>
      <c r="AB43" s="2">
        <f>W43*'[1]Inflation indexes'!I136</f>
        <v>627.41818284958572</v>
      </c>
      <c r="AC43" s="2">
        <f>U43*'[1]Inflation indexes'!I136</f>
        <v>446.01531793049026</v>
      </c>
      <c r="AJ43" s="7">
        <f t="shared" si="23"/>
        <v>2024</v>
      </c>
      <c r="AK43" s="6">
        <f>'[1]Retirement benefit values'!AO44</f>
        <v>7374.9560678336002</v>
      </c>
      <c r="AL43" s="7">
        <v>463.70829026159998</v>
      </c>
      <c r="AM43" s="7">
        <v>473.53227001509998</v>
      </c>
      <c r="AN43" s="7">
        <v>411.98488762760002</v>
      </c>
      <c r="AO43" s="7">
        <v>657.70108813590002</v>
      </c>
      <c r="AP43" s="7">
        <f t="shared" si="24"/>
        <v>2024</v>
      </c>
      <c r="AQ43" s="1">
        <f>AK43*'[1]Inflation indexes'!I136</f>
        <v>6840.7152014067242</v>
      </c>
      <c r="AR43" s="1">
        <f>AL43*'[1]Inflation indexes'!I136</f>
        <v>430.1173215181816</v>
      </c>
      <c r="AS43" s="1">
        <f>AN43*'[1]Inflation indexes'!I136</f>
        <v>382.14075550036927</v>
      </c>
      <c r="AT43" s="1">
        <f>AO43*'[1]Inflation indexes'!I136</f>
        <v>610.05730613316359</v>
      </c>
      <c r="AU43" s="1">
        <f>AM43*'[1]Inflation indexes'!I136</f>
        <v>439.2296534453086</v>
      </c>
    </row>
    <row r="44" spans="1:47">
      <c r="A44" s="6">
        <f>'[1]Retirement benefit values'!B45</f>
        <v>6538.9316091332003</v>
      </c>
      <c r="B44" s="7">
        <v>609.74649972479995</v>
      </c>
      <c r="C44" s="7">
        <v>597.2600273475</v>
      </c>
      <c r="D44" s="7">
        <v>534.59728376199996</v>
      </c>
      <c r="E44" s="7">
        <v>780.26162212229997</v>
      </c>
      <c r="F44" s="7">
        <f t="shared" si="18"/>
        <v>2025</v>
      </c>
      <c r="G44" s="4">
        <f>A44*'[1]Inflation indexes'!I137</f>
        <v>6065.2522466748978</v>
      </c>
      <c r="H44" s="7">
        <f>B44*'[1]Inflation indexes'!I137</f>
        <v>565.57654192199755</v>
      </c>
      <c r="I44" s="7">
        <f>D44*'[1]Inflation indexes'!I137</f>
        <v>495.87112547176332</v>
      </c>
      <c r="J44" s="1">
        <f>E44*'[1]Inflation indexes'!I137</f>
        <v>723.7395708438703</v>
      </c>
      <c r="K44" s="7">
        <f>C44*'[1]Inflation indexes'!I137</f>
        <v>553.99458799336458</v>
      </c>
      <c r="R44" s="8">
        <f t="shared" si="20"/>
        <v>2025</v>
      </c>
      <c r="S44" s="9">
        <f>'[1]Retirement benefit values'!R45</f>
        <v>6963.1566024761996</v>
      </c>
      <c r="T44" s="8">
        <v>613.30929624060002</v>
      </c>
      <c r="U44" s="8">
        <v>602.02373380869994</v>
      </c>
      <c r="V44" s="8">
        <v>539.90879351959995</v>
      </c>
      <c r="W44" s="8">
        <v>790.6390087666</v>
      </c>
      <c r="X44" s="8">
        <f t="shared" si="21"/>
        <v>2025</v>
      </c>
      <c r="Y44" s="2">
        <f>S44*'[1]Inflation indexes'!I137</f>
        <v>6458.746436211215</v>
      </c>
      <c r="Z44" s="2">
        <f>T44*'[1]Inflation indexes'!I137</f>
        <v>568.88124991767666</v>
      </c>
      <c r="AA44" s="2">
        <f>V44*'[1]Inflation indexes'!I137</f>
        <v>500.79787014753299</v>
      </c>
      <c r="AB44" s="2">
        <f>W44*'[1]Inflation indexes'!I137</f>
        <v>733.36522093799908</v>
      </c>
      <c r="AC44" s="2">
        <f>U44*'[1]Inflation indexes'!I137</f>
        <v>558.4132121728768</v>
      </c>
      <c r="AJ44" s="7">
        <f t="shared" si="23"/>
        <v>2025</v>
      </c>
      <c r="AK44" s="6">
        <f>'[1]Retirement benefit values'!AO45</f>
        <v>7422.1159680486999</v>
      </c>
      <c r="AL44" s="7">
        <v>600.8639751101</v>
      </c>
      <c r="AM44" s="7">
        <v>595.68824979980002</v>
      </c>
      <c r="AN44" s="7">
        <v>526.48675340679995</v>
      </c>
      <c r="AO44" s="7">
        <v>778.9818575493</v>
      </c>
      <c r="AP44" s="7">
        <f t="shared" si="24"/>
        <v>2025</v>
      </c>
      <c r="AQ44" s="1">
        <f>AK44*'[1]Inflation indexes'!I137</f>
        <v>6884.4588445323197</v>
      </c>
      <c r="AR44" s="1">
        <f>AL44*'[1]Inflation indexes'!I137</f>
        <v>557.33746624483263</v>
      </c>
      <c r="AS44" s="1">
        <f>AN44*'[1]Inflation indexes'!I137</f>
        <v>488.34812088950207</v>
      </c>
      <c r="AT44" s="1">
        <f>AO44*'[1]Inflation indexes'!I137</f>
        <v>722.55251225149084</v>
      </c>
      <c r="AU44" s="1">
        <f>AM44*'[1]Inflation indexes'!I137</f>
        <v>552.53666980851233</v>
      </c>
    </row>
    <row r="45" spans="1:47">
      <c r="A45" s="6">
        <f>'[1]Retirement benefit values'!B46</f>
        <v>6534.5000902440997</v>
      </c>
      <c r="B45" s="7">
        <v>483.69178653260002</v>
      </c>
      <c r="C45" s="7">
        <v>484.35478518619999</v>
      </c>
      <c r="D45" s="7">
        <v>413.92619731349998</v>
      </c>
      <c r="E45" s="7">
        <v>674.57790445340004</v>
      </c>
      <c r="F45" s="7">
        <f t="shared" si="18"/>
        <v>2025</v>
      </c>
      <c r="G45" s="4">
        <f>A45*'[1]Inflation indexes'!I138</f>
        <v>6061.141746442604</v>
      </c>
      <c r="H45" s="7">
        <f>B45*'[1]Inflation indexes'!I138</f>
        <v>448.65321589652473</v>
      </c>
      <c r="I45" s="7">
        <f>D45*'[1]Inflation indexes'!I138</f>
        <v>383.94143696298778</v>
      </c>
      <c r="J45" s="1">
        <f>E45*'[1]Inflation indexes'!I138</f>
        <v>625.71156805317867</v>
      </c>
      <c r="K45" s="7">
        <f>C45*'[1]Inflation indexes'!I138</f>
        <v>449.26818701316296</v>
      </c>
      <c r="R45" s="8">
        <f t="shared" si="20"/>
        <v>2025</v>
      </c>
      <c r="S45" s="9">
        <f>'[1]Retirement benefit values'!R46</f>
        <v>6953.9422541001004</v>
      </c>
      <c r="T45" s="8">
        <v>476.06186959360002</v>
      </c>
      <c r="U45" s="8">
        <v>478.86509665680001</v>
      </c>
      <c r="V45" s="8">
        <v>419.79603225890003</v>
      </c>
      <c r="W45" s="8">
        <v>668.98010636369997</v>
      </c>
      <c r="X45" s="8">
        <f t="shared" si="21"/>
        <v>2025</v>
      </c>
      <c r="Y45" s="2">
        <f>S45*'[1]Inflation indexes'!I138</f>
        <v>6450.1995740431321</v>
      </c>
      <c r="Z45" s="2">
        <f>T45*'[1]Inflation indexes'!I138</f>
        <v>441.5760091565773</v>
      </c>
      <c r="AA45" s="2">
        <f>V45*'[1]Inflation indexes'!I138</f>
        <v>389.38606182195889</v>
      </c>
      <c r="AB45" s="2">
        <f>W45*'[1]Inflation indexes'!I138</f>
        <v>620.51927373516446</v>
      </c>
      <c r="AC45" s="2">
        <f>U45*'[1]Inflation indexes'!I138</f>
        <v>444.17617081284328</v>
      </c>
      <c r="AJ45" s="7">
        <f t="shared" si="23"/>
        <v>2025</v>
      </c>
      <c r="AK45" s="6">
        <f>'[1]Retirement benefit values'!AO46</f>
        <v>7441.5299383651</v>
      </c>
      <c r="AL45" s="7">
        <v>472.40809748549998</v>
      </c>
      <c r="AM45" s="7">
        <v>474.23274242619999</v>
      </c>
      <c r="AN45" s="7">
        <v>404.46455457849999</v>
      </c>
      <c r="AO45" s="7">
        <v>676.15228420489996</v>
      </c>
      <c r="AP45" s="7">
        <f t="shared" si="24"/>
        <v>2025</v>
      </c>
      <c r="AQ45" s="1">
        <f>AK45*'[1]Inflation indexes'!I138</f>
        <v>6902.466469342764</v>
      </c>
      <c r="AR45" s="1">
        <f>AL45*'[1]Inflation indexes'!I138</f>
        <v>438.18691582877153</v>
      </c>
      <c r="AS45" s="1">
        <f>AN45*'[1]Inflation indexes'!I138</f>
        <v>375.16519440747021</v>
      </c>
      <c r="AT45" s="1">
        <f>AO45*'[1]Inflation indexes'!I138</f>
        <v>627.17189993852321</v>
      </c>
      <c r="AU45" s="1">
        <f>AM45*'[1]Inflation indexes'!I138</f>
        <v>439.87938372528646</v>
      </c>
    </row>
    <row r="46" spans="1:47">
      <c r="A46" s="6">
        <f>'[1]Retirement benefit values'!B47</f>
        <v>6506.5447150011996</v>
      </c>
      <c r="B46" s="7">
        <v>478.67612092550002</v>
      </c>
      <c r="C46" s="7">
        <v>483.43294569189999</v>
      </c>
      <c r="D46" s="7">
        <v>415.92410858379998</v>
      </c>
      <c r="E46" s="7">
        <v>657.56785209290001</v>
      </c>
      <c r="F46" s="7">
        <f t="shared" si="18"/>
        <v>2025</v>
      </c>
      <c r="G46" s="4">
        <f>A46*'[1]Inflation indexes'!I139</f>
        <v>6035.2114549769749</v>
      </c>
      <c r="H46" s="7">
        <f>B46*'[1]Inflation indexes'!I139</f>
        <v>444.00088445914702</v>
      </c>
      <c r="I46" s="7">
        <f>D46*'[1]Inflation indexes'!I139</f>
        <v>385.79461979853215</v>
      </c>
      <c r="J46" s="1">
        <f>E46*'[1]Inflation indexes'!I139</f>
        <v>609.93372169193549</v>
      </c>
      <c r="K46" s="7">
        <f>C46*'[1]Inflation indexes'!I139</f>
        <v>448.41312545294306</v>
      </c>
      <c r="R46" s="8">
        <f t="shared" si="20"/>
        <v>2025</v>
      </c>
      <c r="S46" s="9">
        <f>'[1]Retirement benefit values'!R47</f>
        <v>6965.3799205047999</v>
      </c>
      <c r="T46" s="8">
        <v>478.70144035089999</v>
      </c>
      <c r="U46" s="8">
        <v>483.3771362187</v>
      </c>
      <c r="V46" s="8">
        <v>424.57248467739998</v>
      </c>
      <c r="W46" s="8">
        <v>662.02319142969998</v>
      </c>
      <c r="X46" s="8">
        <f t="shared" si="21"/>
        <v>2025</v>
      </c>
      <c r="Y46" s="2">
        <f>S46*'[1]Inflation indexes'!I139</f>
        <v>6460.8086973685586</v>
      </c>
      <c r="Z46" s="2">
        <f>T46*'[1]Inflation indexes'!I139</f>
        <v>444.02436974863639</v>
      </c>
      <c r="AA46" s="2">
        <f>V46*'[1]Inflation indexes'!I139</f>
        <v>393.81650864326809</v>
      </c>
      <c r="AB46" s="2">
        <f>W46*'[1]Inflation indexes'!I139</f>
        <v>614.06631682176999</v>
      </c>
      <c r="AC46" s="2">
        <f>U46*'[1]Inflation indexes'!I139</f>
        <v>448.36135881078405</v>
      </c>
      <c r="AJ46" s="7">
        <f t="shared" si="23"/>
        <v>2025</v>
      </c>
      <c r="AK46" s="6">
        <f>'[1]Retirement benefit values'!AO47</f>
        <v>7477.3486415030002</v>
      </c>
      <c r="AL46" s="7">
        <v>476.53703640330002</v>
      </c>
      <c r="AM46" s="7">
        <v>478.04074034839999</v>
      </c>
      <c r="AN46" s="7">
        <v>411.81435299610001</v>
      </c>
      <c r="AO46" s="7">
        <v>669.16389655770001</v>
      </c>
      <c r="AP46" s="7">
        <f t="shared" si="24"/>
        <v>2025</v>
      </c>
      <c r="AQ46" s="1">
        <f>AK46*'[1]Inflation indexes'!I139</f>
        <v>6935.69047024479</v>
      </c>
      <c r="AR46" s="1">
        <f>AL46*'[1]Inflation indexes'!I139</f>
        <v>442.01675494386353</v>
      </c>
      <c r="AS46" s="1">
        <f>AN46*'[1]Inflation indexes'!I139</f>
        <v>381.98257437558175</v>
      </c>
      <c r="AT46" s="1">
        <f>AO46*'[1]Inflation indexes'!I139</f>
        <v>620.68975019121399</v>
      </c>
      <c r="AU46" s="1">
        <f>AM46*'[1]Inflation indexes'!I139</f>
        <v>443.41153076910888</v>
      </c>
    </row>
    <row r="47" spans="1:47">
      <c r="A47" s="6">
        <f>'[1]Retirement benefit values'!B48</f>
        <v>6495.6506159447999</v>
      </c>
      <c r="B47" s="7">
        <v>477.03191775789998</v>
      </c>
      <c r="C47" s="7">
        <v>475.2107166225</v>
      </c>
      <c r="D47" s="7">
        <v>411.74382937770002</v>
      </c>
      <c r="E47" s="7">
        <v>644.78058745119995</v>
      </c>
      <c r="F47" s="7">
        <f t="shared" si="18"/>
        <v>2025</v>
      </c>
      <c r="G47" s="4">
        <f>A47*'[1]Inflation indexes'!I140</f>
        <v>6025.1065230512395</v>
      </c>
      <c r="H47" s="7">
        <f>B47*'[1]Inflation indexes'!I140</f>
        <v>442.47578715695971</v>
      </c>
      <c r="I47" s="7">
        <f>D47*'[1]Inflation indexes'!I140</f>
        <v>381.91715947900343</v>
      </c>
      <c r="J47" s="1">
        <f>E47*'[1]Inflation indexes'!I140</f>
        <v>598.07276485174316</v>
      </c>
      <c r="K47" s="7">
        <f>C47*'[1]Inflation indexes'!I140</f>
        <v>440.78651359693305</v>
      </c>
      <c r="R47" s="8">
        <f t="shared" si="20"/>
        <v>2025</v>
      </c>
      <c r="S47" s="9">
        <f>'[1]Retirement benefit values'!R48</f>
        <v>6985.4030557384003</v>
      </c>
      <c r="T47" s="8">
        <v>485.73770752540003</v>
      </c>
      <c r="U47" s="8">
        <v>485.90547541429999</v>
      </c>
      <c r="V47" s="8">
        <v>416.97677566089999</v>
      </c>
      <c r="W47" s="8">
        <v>696.30198941469996</v>
      </c>
      <c r="X47" s="8">
        <f t="shared" si="21"/>
        <v>2025</v>
      </c>
      <c r="Y47" s="2">
        <f>S47*'[1]Inflation indexes'!I140</f>
        <v>6479.3813592681627</v>
      </c>
      <c r="Z47" s="2">
        <f>T47*'[1]Inflation indexes'!I140</f>
        <v>450.55093063646285</v>
      </c>
      <c r="AA47" s="2">
        <f>V47*'[1]Inflation indexes'!I140</f>
        <v>386.77103180832654</v>
      </c>
      <c r="AB47" s="2">
        <f>W47*'[1]Inflation indexes'!I140</f>
        <v>645.86196310157516</v>
      </c>
      <c r="AC47" s="2">
        <f>U47*'[1]Inflation indexes'!I140</f>
        <v>450.70654544112745</v>
      </c>
      <c r="AJ47" s="7">
        <f t="shared" si="23"/>
        <v>2025</v>
      </c>
      <c r="AK47" s="6">
        <f>'[1]Retirement benefit values'!AO48</f>
        <v>7521.3869633777003</v>
      </c>
      <c r="AL47" s="7">
        <v>474.58307780029998</v>
      </c>
      <c r="AM47" s="7">
        <v>481.47934802909998</v>
      </c>
      <c r="AN47" s="7">
        <v>424.8074733382</v>
      </c>
      <c r="AO47" s="7">
        <v>661.42600240820002</v>
      </c>
      <c r="AP47" s="7">
        <f t="shared" si="24"/>
        <v>2025</v>
      </c>
      <c r="AQ47" s="1">
        <f>AK47*'[1]Inflation indexes'!I140</f>
        <v>6976.5386617623835</v>
      </c>
      <c r="AR47" s="1">
        <f>AL47*'[1]Inflation indexes'!I140</f>
        <v>440.20434085006838</v>
      </c>
      <c r="AS47" s="1">
        <f>AN47*'[1]Inflation indexes'!I140</f>
        <v>394.0344747557856</v>
      </c>
      <c r="AT47" s="1">
        <f>AO47*'[1]Inflation indexes'!I140</f>
        <v>613.51238809596975</v>
      </c>
      <c r="AU47" s="1">
        <f>AM47*'[1]Inflation indexes'!I140</f>
        <v>446.60104615288634</v>
      </c>
    </row>
    <row r="48" spans="1:47">
      <c r="A48" s="6">
        <f>'[1]Retirement benefit values'!B49</f>
        <v>6492.9108682115002</v>
      </c>
      <c r="B48" s="7">
        <v>610.21851964580003</v>
      </c>
      <c r="C48" s="7">
        <v>594.19353477790003</v>
      </c>
      <c r="D48" s="7">
        <v>523.47077552830001</v>
      </c>
      <c r="E48" s="7">
        <v>780.58112642909998</v>
      </c>
      <c r="F48" s="7">
        <f t="shared" si="18"/>
        <v>2026</v>
      </c>
      <c r="G48" s="4">
        <f>A48*'[1]Inflation indexes'!I141</f>
        <v>6022.5652422904031</v>
      </c>
      <c r="H48" s="7">
        <f>B48*'[1]Inflation indexes'!I141</f>
        <v>566.01436878079539</v>
      </c>
      <c r="I48" s="7">
        <f>D48*'[1]Inflation indexes'!I141</f>
        <v>485.55062005955864</v>
      </c>
      <c r="J48" s="1">
        <f>E48*'[1]Inflation indexes'!I141</f>
        <v>724.03593029989122</v>
      </c>
      <c r="K48" s="7">
        <f>C48*'[1]Inflation indexes'!I141</f>
        <v>551.15023175002966</v>
      </c>
      <c r="R48" s="8">
        <f t="shared" si="20"/>
        <v>2026</v>
      </c>
      <c r="S48" s="9">
        <f>'[1]Retirement benefit values'!R49</f>
        <v>7020.8673680030997</v>
      </c>
      <c r="T48" s="8">
        <v>607.25889008360002</v>
      </c>
      <c r="U48" s="8">
        <v>595.25396041880003</v>
      </c>
      <c r="V48" s="8">
        <v>528.71673852749996</v>
      </c>
      <c r="W48" s="8">
        <v>795.35699619720003</v>
      </c>
      <c r="X48" s="8">
        <f t="shared" si="21"/>
        <v>2026</v>
      </c>
      <c r="Y48" s="2">
        <f>S48*'[1]Inflation indexes'!I141</f>
        <v>6512.2766413261388</v>
      </c>
      <c r="Z48" s="2">
        <f>T48*'[1]Inflation indexes'!I141</f>
        <v>563.26913440238616</v>
      </c>
      <c r="AA48" s="2">
        <f>V48*'[1]Inflation indexes'!I141</f>
        <v>490.41656617565337</v>
      </c>
      <c r="AB48" s="2">
        <f>W48*'[1]Inflation indexes'!I141</f>
        <v>737.74143796759176</v>
      </c>
      <c r="AC48" s="2">
        <f>U48*'[1]Inflation indexes'!I141</f>
        <v>552.13384029426288</v>
      </c>
      <c r="AJ48" s="7">
        <f t="shared" si="23"/>
        <v>2026</v>
      </c>
      <c r="AK48" s="6">
        <f>'[1]Retirement benefit values'!AO49</f>
        <v>7534.0483921979003</v>
      </c>
      <c r="AL48" s="7">
        <v>609.52805933050001</v>
      </c>
      <c r="AM48" s="7">
        <v>602.04914047739999</v>
      </c>
      <c r="AN48" s="7">
        <v>541.56941723540001</v>
      </c>
      <c r="AO48" s="7">
        <v>791.63839230910003</v>
      </c>
      <c r="AP48" s="7">
        <f t="shared" si="24"/>
        <v>2026</v>
      </c>
      <c r="AQ48" s="1">
        <f>AK48*'[1]Inflation indexes'!I141</f>
        <v>6988.282898311757</v>
      </c>
      <c r="AR48" s="1">
        <f>AL48*'[1]Inflation indexes'!I141</f>
        <v>565.37392532168906</v>
      </c>
      <c r="AS48" s="1">
        <f>AN48*'[1]Inflation indexes'!I141</f>
        <v>502.3381984955264</v>
      </c>
      <c r="AT48" s="1">
        <f>AO48*'[1]Inflation indexes'!I141</f>
        <v>734.29220926556798</v>
      </c>
      <c r="AU48" s="1">
        <f>AM48*'[1]Inflation indexes'!I141</f>
        <v>558.43677838577275</v>
      </c>
    </row>
    <row r="49" spans="1:47">
      <c r="A49" s="6">
        <f>'[1]Retirement benefit values'!B50</f>
        <v>6487.2581528916999</v>
      </c>
      <c r="B49" s="7">
        <v>479.3254223166</v>
      </c>
      <c r="C49" s="7">
        <v>479.38460881229997</v>
      </c>
      <c r="D49" s="7">
        <v>419.94815655270003</v>
      </c>
      <c r="E49" s="7">
        <v>656.97263384270002</v>
      </c>
      <c r="F49" s="7">
        <f t="shared" si="18"/>
        <v>2026</v>
      </c>
      <c r="G49" s="4">
        <f>A49*'[1]Inflation indexes'!I142</f>
        <v>6017.3220089393544</v>
      </c>
      <c r="H49" s="7">
        <f>B49*'[1]Inflation indexes'!I142</f>
        <v>444.60315054121423</v>
      </c>
      <c r="I49" s="7">
        <f>D49*'[1]Inflation indexes'!I142</f>
        <v>389.52716625153505</v>
      </c>
      <c r="J49" s="1">
        <f>E49*'[1]Inflation indexes'!I142</f>
        <v>609.38162097501629</v>
      </c>
      <c r="K49" s="7">
        <f>C49*'[1]Inflation indexes'!I142</f>
        <v>444.65804957479884</v>
      </c>
      <c r="R49" s="8">
        <f t="shared" si="20"/>
        <v>2026</v>
      </c>
      <c r="S49" s="9">
        <f>'[1]Retirement benefit values'!R50</f>
        <v>7049.7974409381004</v>
      </c>
      <c r="T49" s="8">
        <v>474.31541405199999</v>
      </c>
      <c r="U49" s="8">
        <v>477.24236313509999</v>
      </c>
      <c r="V49" s="8">
        <v>412.66153511469997</v>
      </c>
      <c r="W49" s="8">
        <v>677.13407594549994</v>
      </c>
      <c r="X49" s="8">
        <f t="shared" si="21"/>
        <v>2026</v>
      </c>
      <c r="Y49" s="2">
        <f>S49*'[1]Inflation indexes'!I142</f>
        <v>6539.1110235087563</v>
      </c>
      <c r="Z49" s="2">
        <f>T49*'[1]Inflation indexes'!I142</f>
        <v>439.95606662917544</v>
      </c>
      <c r="AA49" s="2">
        <f>V49*'[1]Inflation indexes'!I142</f>
        <v>382.76838673076901</v>
      </c>
      <c r="AB49" s="2">
        <f>W49*'[1]Inflation indexes'!I142</f>
        <v>628.08257081205295</v>
      </c>
      <c r="AC49" s="2">
        <f>U49*'[1]Inflation indexes'!I142</f>
        <v>442.67098789817589</v>
      </c>
      <c r="AJ49" s="7">
        <f t="shared" si="23"/>
        <v>2026</v>
      </c>
      <c r="AK49" s="6">
        <f>'[1]Retirement benefit values'!AO50</f>
        <v>7588.1096921547996</v>
      </c>
      <c r="AL49" s="7">
        <v>471.27055764110003</v>
      </c>
      <c r="AM49" s="7">
        <v>475.04683624009999</v>
      </c>
      <c r="AN49" s="7">
        <v>412.93726334619998</v>
      </c>
      <c r="AO49" s="7">
        <v>658.25926634109999</v>
      </c>
      <c r="AP49" s="7">
        <f t="shared" si="24"/>
        <v>2026</v>
      </c>
      <c r="AQ49" s="1">
        <f>AK49*'[1]Inflation indexes'!I142</f>
        <v>7038.4280046719095</v>
      </c>
      <c r="AR49" s="1">
        <f>AL49*'[1]Inflation indexes'!I142</f>
        <v>437.13177922399461</v>
      </c>
      <c r="AS49" s="1">
        <f>AN49*'[1]Inflation indexes'!I142</f>
        <v>383.02414124473904</v>
      </c>
      <c r="AT49" s="1">
        <f>AO49*'[1]Inflation indexes'!I142</f>
        <v>610.57504998116553</v>
      </c>
      <c r="AU49" s="1">
        <f>AM49*'[1]Inflation indexes'!I142</f>
        <v>440.63450468829888</v>
      </c>
    </row>
    <row r="50" spans="1:47">
      <c r="A50" s="6">
        <f>'[1]Retirement benefit values'!B51</f>
        <v>6463.8207432352001</v>
      </c>
      <c r="B50" s="7">
        <v>480.71907055000003</v>
      </c>
      <c r="C50" s="7">
        <v>481.43656328309999</v>
      </c>
      <c r="D50" s="7">
        <v>421.39162062000003</v>
      </c>
      <c r="E50" s="7">
        <v>636.2305075255</v>
      </c>
      <c r="F50" s="7">
        <f t="shared" si="18"/>
        <v>2026</v>
      </c>
      <c r="G50" s="4">
        <f>A50*'[1]Inflation indexes'!I143</f>
        <v>5995.5824022157158</v>
      </c>
      <c r="H50" s="7">
        <f>B50*'[1]Inflation indexes'!I143</f>
        <v>445.89584307632163</v>
      </c>
      <c r="I50" s="7">
        <f>D50*'[1]Inflation indexes'!I143</f>
        <v>390.86606596795929</v>
      </c>
      <c r="J50" s="1">
        <f>E50*'[1]Inflation indexes'!I143</f>
        <v>590.14205161318159</v>
      </c>
      <c r="K50" s="7">
        <f>C50*'[1]Inflation indexes'!I143</f>
        <v>446.56136072836881</v>
      </c>
      <c r="R50" s="8">
        <f t="shared" si="20"/>
        <v>2026</v>
      </c>
      <c r="S50" s="9">
        <f>'[1]Retirement benefit values'!R51</f>
        <v>7044.5443174935999</v>
      </c>
      <c r="T50" s="8">
        <v>474.20088093160001</v>
      </c>
      <c r="U50" s="8">
        <v>477.8725614585</v>
      </c>
      <c r="V50" s="8">
        <v>415.0771893388</v>
      </c>
      <c r="W50" s="8">
        <v>677.03775243929999</v>
      </c>
      <c r="X50" s="8">
        <f t="shared" si="21"/>
        <v>2026</v>
      </c>
      <c r="Y50" s="2">
        <f>S50*'[1]Inflation indexes'!I143</f>
        <v>6534.2384356490957</v>
      </c>
      <c r="Z50" s="2">
        <f>T50*'[1]Inflation indexes'!I143</f>
        <v>439.8498302732462</v>
      </c>
      <c r="AA50" s="2">
        <f>V50*'[1]Inflation indexes'!I143</f>
        <v>385.00905127441524</v>
      </c>
      <c r="AB50" s="2">
        <f>W50*'[1]Inflation indexes'!I143</f>
        <v>627.99322496821958</v>
      </c>
      <c r="AC50" s="2">
        <f>U50*'[1]Inflation indexes'!I143</f>
        <v>443.25553473630367</v>
      </c>
      <c r="AJ50" s="7">
        <f t="shared" si="23"/>
        <v>2026</v>
      </c>
      <c r="AK50" s="6">
        <f>'[1]Retirement benefit values'!AO51</f>
        <v>7595.4402643968997</v>
      </c>
      <c r="AL50" s="7">
        <v>473.87992511779998</v>
      </c>
      <c r="AM50" s="7">
        <v>477.9096352222</v>
      </c>
      <c r="AN50" s="7">
        <v>410.14757145089999</v>
      </c>
      <c r="AO50" s="7">
        <v>692.21973651860003</v>
      </c>
      <c r="AP50" s="7">
        <f t="shared" si="24"/>
        <v>2026</v>
      </c>
      <c r="AQ50" s="1">
        <f>AK50*'[1]Inflation indexes'!I143</f>
        <v>7045.2275512061942</v>
      </c>
      <c r="AR50" s="1">
        <f>AL50*'[1]Inflation indexes'!I143</f>
        <v>439.55212445720508</v>
      </c>
      <c r="AS50" s="1">
        <f>AN50*'[1]Inflation indexes'!I143</f>
        <v>380.43653427055597</v>
      </c>
      <c r="AT50" s="1">
        <f>AO50*'[1]Inflation indexes'!I143</f>
        <v>642.07542807879213</v>
      </c>
      <c r="AU50" s="1">
        <f>AM50*'[1]Inflation indexes'!I143</f>
        <v>443.28992288134259</v>
      </c>
    </row>
    <row r="51" spans="1:47">
      <c r="A51" s="6">
        <f>'[1]Retirement benefit values'!B52</f>
        <v>6488.5179751587002</v>
      </c>
      <c r="B51" s="7">
        <v>483.22133259549997</v>
      </c>
      <c r="C51" s="7">
        <v>479.41841567030002</v>
      </c>
      <c r="D51" s="7">
        <v>417.61253536850001</v>
      </c>
      <c r="E51" s="7">
        <v>636.11458489120002</v>
      </c>
      <c r="F51" s="7">
        <f t="shared" si="18"/>
        <v>2026</v>
      </c>
      <c r="G51" s="4">
        <f>A51*'[1]Inflation indexes'!I144</f>
        <v>6018.4905698438088</v>
      </c>
      <c r="H51" s="7">
        <f>B51*'[1]Inflation indexes'!I144</f>
        <v>448.21684158195512</v>
      </c>
      <c r="I51" s="7">
        <f>D51*'[1]Inflation indexes'!I144</f>
        <v>387.36073716470008</v>
      </c>
      <c r="J51" s="1">
        <f>E51*'[1]Inflation indexes'!I144</f>
        <v>590.03452639956004</v>
      </c>
      <c r="K51" s="7">
        <f>C51*'[1]Inflation indexes'!I144</f>
        <v>444.68940746836535</v>
      </c>
      <c r="R51" s="8">
        <f t="shared" si="20"/>
        <v>2026</v>
      </c>
      <c r="S51" s="9">
        <f>'[1]Retirement benefit values'!R52</f>
        <v>7092.7648911915003</v>
      </c>
      <c r="T51" s="8">
        <v>480.90675575580002</v>
      </c>
      <c r="U51" s="8">
        <v>481.16371621209998</v>
      </c>
      <c r="V51" s="8">
        <v>419.21269721649998</v>
      </c>
      <c r="W51" s="8">
        <v>674.31961055470003</v>
      </c>
      <c r="X51" s="8">
        <f t="shared" si="21"/>
        <v>2026</v>
      </c>
      <c r="Y51" s="2">
        <f>S51*'[1]Inflation indexes'!I144</f>
        <v>6578.9659172071897</v>
      </c>
      <c r="Z51" s="2">
        <f>T51*'[1]Inflation indexes'!I144</f>
        <v>446.06993239001866</v>
      </c>
      <c r="AA51" s="2">
        <f>V51*'[1]Inflation indexes'!I144</f>
        <v>388.84498349479924</v>
      </c>
      <c r="AB51" s="2">
        <f>W51*'[1]Inflation indexes'!I144</f>
        <v>625.47198493118901</v>
      </c>
      <c r="AC51" s="2">
        <f>U51*'[1]Inflation indexes'!I144</f>
        <v>446.30827866400369</v>
      </c>
      <c r="AJ51" s="7">
        <f t="shared" si="23"/>
        <v>2026</v>
      </c>
      <c r="AK51" s="6">
        <f>'[1]Retirement benefit values'!AO52</f>
        <v>7645.9571850297998</v>
      </c>
      <c r="AL51" s="7">
        <v>472.17941419599998</v>
      </c>
      <c r="AM51" s="7">
        <v>470.80820106459998</v>
      </c>
      <c r="AN51" s="7">
        <v>400.54897468809997</v>
      </c>
      <c r="AO51" s="7">
        <v>673.69911808790005</v>
      </c>
      <c r="AP51" s="7">
        <f t="shared" si="24"/>
        <v>2026</v>
      </c>
      <c r="AQ51" s="1">
        <f>AK51*'[1]Inflation indexes'!I144</f>
        <v>7092.0850326234704</v>
      </c>
      <c r="AR51" s="1">
        <f>AL51*'[1]Inflation indexes'!I144</f>
        <v>437.97479832727026</v>
      </c>
      <c r="AS51" s="1">
        <f>AN51*'[1]Inflation indexes'!I144</f>
        <v>371.53325861934962</v>
      </c>
      <c r="AT51" s="1">
        <f>AO51*'[1]Inflation indexes'!I144</f>
        <v>624.89644085866087</v>
      </c>
      <c r="AU51" s="1">
        <f>AM51*'[1]Inflation indexes'!I144</f>
        <v>436.70291569826742</v>
      </c>
    </row>
    <row r="52" spans="1:47">
      <c r="A52" s="6">
        <f>'[1]Retirement benefit values'!B53</f>
        <v>6485.6828620604001</v>
      </c>
      <c r="B52" s="7">
        <v>608.42212735810006</v>
      </c>
      <c r="C52" s="7">
        <v>596.51688890009996</v>
      </c>
      <c r="D52" s="7">
        <v>528.50963120170002</v>
      </c>
      <c r="E52" s="7">
        <v>782.38602459150002</v>
      </c>
      <c r="F52" s="7">
        <f t="shared" si="18"/>
        <v>2027</v>
      </c>
      <c r="G52" s="4">
        <f>A52*'[1]Inflation indexes'!I145</f>
        <v>6015.8608319727127</v>
      </c>
      <c r="H52" s="7">
        <f>B52*'[1]Inflation indexes'!I145</f>
        <v>564.34810691874088</v>
      </c>
      <c r="I52" s="7">
        <f>D52*'[1]Inflation indexes'!I145</f>
        <v>490.22446167782437</v>
      </c>
      <c r="J52" s="1">
        <f>E52*'[1]Inflation indexes'!I145</f>
        <v>725.71008187217956</v>
      </c>
      <c r="K52" s="7">
        <f>C52*'[1]Inflation indexes'!I145</f>
        <v>553.30528239925377</v>
      </c>
      <c r="R52" s="8">
        <f t="shared" si="20"/>
        <v>2027</v>
      </c>
      <c r="S52" s="9">
        <f>'[1]Retirement benefit values'!R53</f>
        <v>7100.9286075001</v>
      </c>
      <c r="T52" s="8">
        <v>608.83130020670001</v>
      </c>
      <c r="U52" s="8">
        <v>598.44121408959995</v>
      </c>
      <c r="V52" s="8">
        <v>530.65385504200003</v>
      </c>
      <c r="W52" s="8">
        <v>803.35370975870001</v>
      </c>
      <c r="X52" s="8">
        <f t="shared" si="21"/>
        <v>2027</v>
      </c>
      <c r="Y52" s="2">
        <f>S52*'[1]Inflation indexes'!I145</f>
        <v>6586.538254959245</v>
      </c>
      <c r="Z52" s="2">
        <f>T52*'[1]Inflation indexes'!I145</f>
        <v>564.72763933895806</v>
      </c>
      <c r="AA52" s="2">
        <f>V52*'[1]Inflation indexes'!I145</f>
        <v>492.21335821966744</v>
      </c>
      <c r="AB52" s="2">
        <f>W52*'[1]Inflation indexes'!I145</f>
        <v>745.15887063000991</v>
      </c>
      <c r="AC52" s="2">
        <f>U52*'[1]Inflation indexes'!I145</f>
        <v>555.09020972020107</v>
      </c>
      <c r="AJ52" s="7">
        <f t="shared" si="23"/>
        <v>2027</v>
      </c>
      <c r="AK52" s="6">
        <f>'[1]Retirement benefit values'!AO53</f>
        <v>7682.5873557154</v>
      </c>
      <c r="AL52" s="7">
        <v>600.80412423610005</v>
      </c>
      <c r="AM52" s="7">
        <v>594.20553588849998</v>
      </c>
      <c r="AN52" s="7">
        <v>522.22493949830005</v>
      </c>
      <c r="AO52" s="7">
        <v>788.31529644969999</v>
      </c>
      <c r="AP52" s="7">
        <f t="shared" si="24"/>
        <v>2027</v>
      </c>
      <c r="AQ52" s="1">
        <f>AK52*'[1]Inflation indexes'!I145</f>
        <v>7126.0617184686944</v>
      </c>
      <c r="AR52" s="1">
        <f>AL52*'[1]Inflation indexes'!I145</f>
        <v>557.28195096042646</v>
      </c>
      <c r="AS52" s="1">
        <f>AN52*'[1]Inflation indexes'!I145</f>
        <v>484.39503223089997</v>
      </c>
      <c r="AT52" s="1">
        <f>AO52*'[1]Inflation indexes'!I145</f>
        <v>731.2098380416528</v>
      </c>
      <c r="AU52" s="1">
        <f>AM52*'[1]Inflation indexes'!I145</f>
        <v>551.16136350172542</v>
      </c>
    </row>
    <row r="53" spans="1:47">
      <c r="A53" s="6">
        <f>'[1]Retirement benefit values'!B54</f>
        <v>6472.8477957282003</v>
      </c>
      <c r="B53" s="7">
        <v>489.10328949040002</v>
      </c>
      <c r="C53" s="7">
        <v>485.63890224070002</v>
      </c>
      <c r="D53" s="7">
        <v>415.770878127</v>
      </c>
      <c r="E53" s="7">
        <v>686.16721049180001</v>
      </c>
      <c r="F53" s="7">
        <f t="shared" si="18"/>
        <v>2027</v>
      </c>
      <c r="G53" s="4">
        <f>A53*'[1]Inflation indexes'!I146</f>
        <v>6003.9555361903158</v>
      </c>
      <c r="H53" s="7">
        <f>B53*'[1]Inflation indexes'!I146</f>
        <v>453.67271027796772</v>
      </c>
      <c r="I53" s="7">
        <f>D53*'[1]Inflation indexes'!I146</f>
        <v>385.65248933626111</v>
      </c>
      <c r="J53" s="1">
        <f>E53*'[1]Inflation indexes'!I146</f>
        <v>636.46134625679656</v>
      </c>
      <c r="K53" s="7">
        <f>C53*'[1]Inflation indexes'!I146</f>
        <v>450.4592827938439</v>
      </c>
      <c r="R53" s="8">
        <f t="shared" si="20"/>
        <v>2027</v>
      </c>
      <c r="S53" s="9">
        <f>'[1]Retirement benefit values'!R54</f>
        <v>7108.7027480322004</v>
      </c>
      <c r="T53" s="8">
        <v>471.28618137090001</v>
      </c>
      <c r="U53" s="8">
        <v>470.66852881979997</v>
      </c>
      <c r="V53" s="8">
        <v>412.4981669709</v>
      </c>
      <c r="W53" s="8">
        <v>662.81616906240004</v>
      </c>
      <c r="X53" s="8">
        <f t="shared" si="21"/>
        <v>2027</v>
      </c>
      <c r="Y53" s="2">
        <f>S53*'[1]Inflation indexes'!I146</f>
        <v>6593.7492377538092</v>
      </c>
      <c r="Z53" s="2">
        <f>T53*'[1]Inflation indexes'!I146</f>
        <v>437.14627117282288</v>
      </c>
      <c r="AA53" s="2">
        <f>V53*'[1]Inflation indexes'!I146</f>
        <v>382.61685295423678</v>
      </c>
      <c r="AB53" s="2">
        <f>W53*'[1]Inflation indexes'!I146</f>
        <v>614.80185125702531</v>
      </c>
      <c r="AC53" s="2">
        <f>U53*'[1]Inflation indexes'!I146</f>
        <v>436.57336129286762</v>
      </c>
      <c r="AJ53" s="7">
        <f t="shared" si="23"/>
        <v>2027</v>
      </c>
      <c r="AK53" s="6">
        <f>'[1]Retirement benefit values'!AO54</f>
        <v>7701.8318291542</v>
      </c>
      <c r="AL53" s="7">
        <v>464.07729514739998</v>
      </c>
      <c r="AM53" s="7">
        <v>466.07604589030001</v>
      </c>
      <c r="AN53" s="7">
        <v>400.18430389190002</v>
      </c>
      <c r="AO53" s="7">
        <v>672.04977099719997</v>
      </c>
      <c r="AP53" s="7">
        <f t="shared" si="24"/>
        <v>2027</v>
      </c>
      <c r="AQ53" s="1">
        <f>AK53*'[1]Inflation indexes'!I146</f>
        <v>7143.9121247334924</v>
      </c>
      <c r="AR53" s="1">
        <f>AL53*'[1]Inflation indexes'!I146</f>
        <v>430.45959573764372</v>
      </c>
      <c r="AS53" s="1">
        <f>AN53*'[1]Inflation indexes'!I146</f>
        <v>371.19500452859586</v>
      </c>
      <c r="AT53" s="1">
        <f>AO53*'[1]Inflation indexes'!I146</f>
        <v>623.36657225849956</v>
      </c>
      <c r="AU53" s="1">
        <f>AM53*'[1]Inflation indexes'!I146</f>
        <v>432.31355723450122</v>
      </c>
    </row>
    <row r="54" spans="1:47">
      <c r="A54" s="6">
        <f>'[1]Retirement benefit values'!B55</f>
        <v>6490.2654682336997</v>
      </c>
      <c r="B54" s="7">
        <v>482.08823458860002</v>
      </c>
      <c r="C54" s="7">
        <v>483.24783175959999</v>
      </c>
      <c r="D54" s="7">
        <v>412.88232036609998</v>
      </c>
      <c r="E54" s="7">
        <v>679.73752505250002</v>
      </c>
      <c r="F54" s="7">
        <f t="shared" si="18"/>
        <v>2027</v>
      </c>
      <c r="G54" s="4">
        <f>A54*'[1]Inflation indexes'!I147</f>
        <v>6020.1114747458241</v>
      </c>
      <c r="H54" s="7">
        <f>B54*'[1]Inflation indexes'!I147</f>
        <v>447.16582504854256</v>
      </c>
      <c r="I54" s="7">
        <f>D54*'[1]Inflation indexes'!I147</f>
        <v>382.97317832703163</v>
      </c>
      <c r="J54" s="1">
        <f>E54*'[1]Inflation indexes'!I147</f>
        <v>630.49742640150134</v>
      </c>
      <c r="K54" s="7">
        <f>C54*'[1]Inflation indexes'!I147</f>
        <v>448.24142115002525</v>
      </c>
      <c r="R54" s="8">
        <f t="shared" si="20"/>
        <v>2027</v>
      </c>
      <c r="S54" s="9">
        <f>'[1]Retirement benefit values'!R55</f>
        <v>7117.8958250267997</v>
      </c>
      <c r="T54" s="8">
        <v>471.31425860579998</v>
      </c>
      <c r="U54" s="8">
        <v>467.99924220870003</v>
      </c>
      <c r="V54" s="8">
        <v>407.91478283740003</v>
      </c>
      <c r="W54" s="8">
        <v>691.60803161299998</v>
      </c>
      <c r="X54" s="8">
        <f t="shared" si="21"/>
        <v>2027</v>
      </c>
      <c r="Y54" s="2">
        <f>S54*'[1]Inflation indexes'!I147</f>
        <v>6602.276369436524</v>
      </c>
      <c r="Z54" s="2">
        <f>T54*'[1]Inflation indexes'!I147</f>
        <v>437.17231449644771</v>
      </c>
      <c r="AA54" s="2">
        <f>V54*'[1]Inflation indexes'!I147</f>
        <v>378.36548857626161</v>
      </c>
      <c r="AB54" s="2">
        <f>W54*'[1]Inflation indexes'!I147</f>
        <v>641.50803499766391</v>
      </c>
      <c r="AC54" s="2">
        <f>U54*'[1]Inflation indexes'!I147</f>
        <v>434.0974374596255</v>
      </c>
      <c r="AJ54" s="7">
        <f t="shared" si="23"/>
        <v>2027</v>
      </c>
      <c r="AK54" s="6">
        <f>'[1]Retirement benefit values'!AO55</f>
        <v>7748.8604893020001</v>
      </c>
      <c r="AL54" s="7">
        <v>475.26163221770003</v>
      </c>
      <c r="AM54" s="7">
        <v>474.63891816059999</v>
      </c>
      <c r="AN54" s="7">
        <v>411.52096249469997</v>
      </c>
      <c r="AO54" s="7">
        <v>700.45668259009994</v>
      </c>
      <c r="AP54" s="7">
        <f t="shared" si="24"/>
        <v>2027</v>
      </c>
      <c r="AQ54" s="1">
        <f>AK54*'[1]Inflation indexes'!I147</f>
        <v>7187.5340348053369</v>
      </c>
      <c r="AR54" s="1">
        <f>AL54*'[1]Inflation indexes'!I147</f>
        <v>440.83374087298318</v>
      </c>
      <c r="AS54" s="1">
        <f>AN54*'[1]Inflation indexes'!I147</f>
        <v>381.7104370442654</v>
      </c>
      <c r="AT54" s="1">
        <f>AO54*'[1]Inflation indexes'!I147</f>
        <v>649.71569083916802</v>
      </c>
      <c r="AU54" s="1">
        <f>AM54*'[1]Inflation indexes'!I147</f>
        <v>440.25613614186983</v>
      </c>
    </row>
    <row r="55" spans="1:47">
      <c r="A55" s="6">
        <f>'[1]Retirement benefit values'!B56</f>
        <v>6507.7597224838</v>
      </c>
      <c r="B55" s="7">
        <v>485.21553944110002</v>
      </c>
      <c r="C55" s="7">
        <v>484.12312331110002</v>
      </c>
      <c r="D55" s="7">
        <v>422.77890778170001</v>
      </c>
      <c r="E55" s="7">
        <v>656.10420764970002</v>
      </c>
      <c r="F55" s="7">
        <f t="shared" si="18"/>
        <v>2027</v>
      </c>
      <c r="G55" s="4">
        <f>A55*'[1]Inflation indexes'!I148</f>
        <v>6036.3384474742315</v>
      </c>
      <c r="H55" s="7">
        <f>B55*'[1]Inflation indexes'!I148</f>
        <v>450.06658834084703</v>
      </c>
      <c r="I55" s="7">
        <f>D55*'[1]Inflation indexes'!I148</f>
        <v>392.15285822658018</v>
      </c>
      <c r="J55" s="1">
        <f>E55*'[1]Inflation indexes'!I148</f>
        <v>608.57610346343881</v>
      </c>
      <c r="K55" s="7">
        <f>C55*'[1]Inflation indexes'!I148</f>
        <v>449.05330669441844</v>
      </c>
      <c r="R55" s="8">
        <f t="shared" si="20"/>
        <v>2027</v>
      </c>
      <c r="S55" s="9">
        <f>'[1]Retirement benefit values'!R56</f>
        <v>7117.2323915016996</v>
      </c>
      <c r="T55" s="8">
        <v>461.09946114669998</v>
      </c>
      <c r="U55" s="8">
        <v>463.80725915120001</v>
      </c>
      <c r="V55" s="8">
        <v>402.24156636859999</v>
      </c>
      <c r="W55" s="8">
        <v>675.25174415380002</v>
      </c>
      <c r="X55" s="8">
        <f t="shared" si="21"/>
        <v>2027</v>
      </c>
      <c r="Y55" s="2">
        <f>S55*'[1]Inflation indexes'!I148</f>
        <v>6601.6609949504209</v>
      </c>
      <c r="Z55" s="2">
        <f>T55*'[1]Inflation indexes'!I148</f>
        <v>427.69747564791169</v>
      </c>
      <c r="AA55" s="2">
        <f>V55*'[1]Inflation indexes'!I148</f>
        <v>373.1032391768029</v>
      </c>
      <c r="AB55" s="2">
        <f>W55*'[1]Inflation indexes'!I148</f>
        <v>626.3365948925848</v>
      </c>
      <c r="AC55" s="2">
        <f>U55*'[1]Inflation indexes'!I148</f>
        <v>430.20912111418272</v>
      </c>
      <c r="AJ55" s="7">
        <f t="shared" si="23"/>
        <v>2027</v>
      </c>
      <c r="AK55" s="6">
        <f>'[1]Retirement benefit values'!AO56</f>
        <v>7780.0019417432004</v>
      </c>
      <c r="AL55" s="7">
        <v>469.00544153649997</v>
      </c>
      <c r="AM55" s="7">
        <v>466.22444257209997</v>
      </c>
      <c r="AN55" s="7">
        <v>410.0026363554</v>
      </c>
      <c r="AO55" s="7">
        <v>653.90568327580002</v>
      </c>
      <c r="AP55" s="7">
        <f t="shared" si="24"/>
        <v>2027</v>
      </c>
      <c r="AQ55" s="1">
        <f>AK55*'[1]Inflation indexes'!I148</f>
        <v>7216.4196044479213</v>
      </c>
      <c r="AR55" s="1">
        <f>AL55*'[1]Inflation indexes'!I148</f>
        <v>435.03074783788628</v>
      </c>
      <c r="AS55" s="1">
        <f>AN55*'[1]Inflation indexes'!I148</f>
        <v>380.30209825468216</v>
      </c>
      <c r="AT55" s="1">
        <f>AO55*'[1]Inflation indexes'!I148</f>
        <v>606.53683991164678</v>
      </c>
      <c r="AU55" s="1">
        <f>AM55*'[1]Inflation indexes'!I148</f>
        <v>432.45120407980994</v>
      </c>
    </row>
    <row r="56" spans="1:47">
      <c r="A56" s="6">
        <f>'[1]Retirement benefit values'!B57</f>
        <v>6492.7509131734996</v>
      </c>
      <c r="B56" s="7">
        <v>610.92446875170003</v>
      </c>
      <c r="C56" s="7">
        <v>602.81131334509996</v>
      </c>
      <c r="D56" s="7">
        <v>537.78970083649995</v>
      </c>
      <c r="E56" s="7">
        <v>814.72885307800004</v>
      </c>
      <c r="F56" s="7">
        <f t="shared" si="18"/>
        <v>2028</v>
      </c>
      <c r="G56" s="4">
        <f>A56*'[1]Inflation indexes'!I149</f>
        <v>6022.4168743747259</v>
      </c>
      <c r="H56" s="7">
        <f>B56*'[1]Inflation indexes'!I149</f>
        <v>566.66917902450825</v>
      </c>
      <c r="I56" s="7">
        <f>D56*'[1]Inflation indexes'!I149</f>
        <v>498.8322842651034</v>
      </c>
      <c r="J56" s="1">
        <f>E56*'[1]Inflation indexes'!I149</f>
        <v>755.71000003427957</v>
      </c>
      <c r="K56" s="7">
        <f>C56*'[1]Inflation indexes'!I149</f>
        <v>559.1437395492319</v>
      </c>
      <c r="R56" s="8">
        <f t="shared" si="20"/>
        <v>2028</v>
      </c>
      <c r="S56" s="9">
        <f>'[1]Retirement benefit values'!R57</f>
        <v>7160.9983285021999</v>
      </c>
      <c r="T56" s="8">
        <v>597.9794064038</v>
      </c>
      <c r="U56" s="8">
        <v>583.53256813179996</v>
      </c>
      <c r="V56" s="8">
        <v>514.04182002230004</v>
      </c>
      <c r="W56" s="8">
        <v>820.29052621189999</v>
      </c>
      <c r="X56" s="8">
        <f t="shared" si="21"/>
        <v>2028</v>
      </c>
      <c r="Y56" s="2">
        <f>S56*'[1]Inflation indexes'!I149</f>
        <v>6642.2565331189735</v>
      </c>
      <c r="Z56" s="2">
        <f>T56*'[1]Inflation indexes'!I149</f>
        <v>554.66185532360248</v>
      </c>
      <c r="AA56" s="2">
        <f>V56*'[1]Inflation indexes'!I149</f>
        <v>476.8046968743879</v>
      </c>
      <c r="AB56" s="2">
        <f>W56*'[1]Inflation indexes'!I149</f>
        <v>760.86878628363297</v>
      </c>
      <c r="AC56" s="2">
        <f>U56*'[1]Inflation indexes'!I149</f>
        <v>541.26154415285862</v>
      </c>
      <c r="AJ56" s="7">
        <f t="shared" si="23"/>
        <v>2028</v>
      </c>
      <c r="AK56" s="6">
        <f>'[1]Retirement benefit values'!AO57</f>
        <v>7835.9419592956001</v>
      </c>
      <c r="AL56" s="7">
        <v>586.9242571154</v>
      </c>
      <c r="AM56" s="7">
        <v>588.01174606400002</v>
      </c>
      <c r="AN56" s="7">
        <v>519.45534366790002</v>
      </c>
      <c r="AO56" s="7">
        <v>809.49130961169999</v>
      </c>
      <c r="AP56" s="7">
        <f t="shared" si="24"/>
        <v>2028</v>
      </c>
      <c r="AQ56" s="1">
        <f>AK56*'[1]Inflation indexes'!I149</f>
        <v>7268.3073343432488</v>
      </c>
      <c r="AR56" s="1">
        <f>AL56*'[1]Inflation indexes'!I149</f>
        <v>544.40753962390318</v>
      </c>
      <c r="AS56" s="1">
        <f>AN56*'[1]Inflation indexes'!I149</f>
        <v>481.8260655652673</v>
      </c>
      <c r="AT56" s="1">
        <f>AO56*'[1]Inflation indexes'!I149</f>
        <v>750.85186354120731</v>
      </c>
      <c r="AU56" s="1">
        <f>AM56*'[1]Inflation indexes'!I149</f>
        <v>545.41625101331692</v>
      </c>
    </row>
    <row r="57" spans="1:47">
      <c r="A57" s="6">
        <f>'[1]Retirement benefit values'!B58</f>
        <v>6494.7762194607003</v>
      </c>
      <c r="B57" s="7">
        <v>489.77422444429999</v>
      </c>
      <c r="C57" s="7">
        <v>485.4729854583</v>
      </c>
      <c r="D57" s="7">
        <v>419.40972325759998</v>
      </c>
      <c r="E57" s="7">
        <v>687.1665449605</v>
      </c>
      <c r="F57" s="7">
        <f t="shared" si="18"/>
        <v>2028</v>
      </c>
      <c r="G57" s="4">
        <f>A57*'[1]Inflation indexes'!I150</f>
        <v>6024.2954677356802</v>
      </c>
      <c r="H57" s="7">
        <f>B57*'[1]Inflation indexes'!I150</f>
        <v>454.29504279033574</v>
      </c>
      <c r="I57" s="7">
        <f>D57*'[1]Inflation indexes'!I150</f>
        <v>389.02773699489182</v>
      </c>
      <c r="J57" s="1">
        <f>E57*'[1]Inflation indexes'!I150</f>
        <v>637.3882890654653</v>
      </c>
      <c r="K57" s="7">
        <f>C57*'[1]Inflation indexes'!I150</f>
        <v>450.30538500176311</v>
      </c>
      <c r="R57" s="8">
        <f t="shared" si="20"/>
        <v>2028</v>
      </c>
      <c r="S57" s="9">
        <f>'[1]Retirement benefit values'!R58</f>
        <v>7180.5898018020998</v>
      </c>
      <c r="T57" s="8">
        <v>468.39568020230001</v>
      </c>
      <c r="U57" s="8">
        <v>463.80611226849999</v>
      </c>
      <c r="V57" s="8">
        <v>396.5616735145</v>
      </c>
      <c r="W57" s="8">
        <v>685.37247702690001</v>
      </c>
      <c r="X57" s="8">
        <f t="shared" si="21"/>
        <v>2028</v>
      </c>
      <c r="Y57" s="2">
        <f>S57*'[1]Inflation indexes'!I150</f>
        <v>6660.4288026196846</v>
      </c>
      <c r="Z57" s="2">
        <f>T57*'[1]Inflation indexes'!I150</f>
        <v>434.46515753609657</v>
      </c>
      <c r="AA57" s="2">
        <f>V57*'[1]Inflation indexes'!I150</f>
        <v>367.83479702853441</v>
      </c>
      <c r="AB57" s="2">
        <f>W57*'[1]Inflation indexes'!I150</f>
        <v>635.72418318159941</v>
      </c>
      <c r="AC57" s="2">
        <f>U57*'[1]Inflation indexes'!I150</f>
        <v>430.20805731151756</v>
      </c>
      <c r="AJ57" s="7">
        <f t="shared" si="23"/>
        <v>2028</v>
      </c>
      <c r="AK57" s="6">
        <f>'[1]Retirement benefit values'!AO58</f>
        <v>7841.0515558507996</v>
      </c>
      <c r="AL57" s="7">
        <v>464.40513228859999</v>
      </c>
      <c r="AM57" s="7">
        <v>471.40258140650002</v>
      </c>
      <c r="AN57" s="7">
        <v>414.4810819608</v>
      </c>
      <c r="AO57" s="7">
        <v>662.44486469139997</v>
      </c>
      <c r="AP57" s="7">
        <f t="shared" si="24"/>
        <v>2028</v>
      </c>
      <c r="AQ57" s="1">
        <f>AK57*'[1]Inflation indexes'!I150</f>
        <v>7273.0467923829601</v>
      </c>
      <c r="AR57" s="1">
        <f>AL57*'[1]Inflation indexes'!I150</f>
        <v>430.7636843986154</v>
      </c>
      <c r="AS57" s="1">
        <f>AN57*'[1]Inflation indexes'!I150</f>
        <v>384.45612583799931</v>
      </c>
      <c r="AT57" s="1">
        <f>AO57*'[1]Inflation indexes'!I150</f>
        <v>614.45744412677448</v>
      </c>
      <c r="AU57" s="1">
        <f>AM57*'[1]Inflation indexes'!I150</f>
        <v>437.25423920485576</v>
      </c>
    </row>
    <row r="58" spans="1:47">
      <c r="A58" s="6">
        <f>'[1]Retirement benefit values'!B59</f>
        <v>6497.5709220934004</v>
      </c>
      <c r="B58" s="7">
        <v>487.15226489999998</v>
      </c>
      <c r="C58" s="7">
        <v>484.82753584239998</v>
      </c>
      <c r="D58" s="7">
        <v>419.9497374147</v>
      </c>
      <c r="E58" s="7">
        <v>684.75264263760005</v>
      </c>
      <c r="F58" s="7">
        <f t="shared" si="18"/>
        <v>2028</v>
      </c>
      <c r="G58" s="4">
        <f>A58*'[1]Inflation indexes'!I151</f>
        <v>6026.8877224700918</v>
      </c>
      <c r="H58" s="7">
        <f>B58*'[1]Inflation indexes'!I151</f>
        <v>451.86301765727825</v>
      </c>
      <c r="I58" s="7">
        <f>D58*'[1]Inflation indexes'!I151</f>
        <v>389.52863259609563</v>
      </c>
      <c r="J58" s="1">
        <f>E58*'[1]Inflation indexes'!I151</f>
        <v>635.14924951552211</v>
      </c>
      <c r="K58" s="7">
        <f>C58*'[1]Inflation indexes'!I151</f>
        <v>449.70669167279709</v>
      </c>
      <c r="R58" s="8">
        <f t="shared" si="20"/>
        <v>2028</v>
      </c>
      <c r="S58" s="9">
        <f>'[1]Retirement benefit values'!R59</f>
        <v>7186.2115602368003</v>
      </c>
      <c r="T58" s="8">
        <v>459.85993812940001</v>
      </c>
      <c r="U58" s="8">
        <v>463.37217685870002</v>
      </c>
      <c r="V58" s="8">
        <v>397.2337374631</v>
      </c>
      <c r="W58" s="8">
        <v>670.60283230120001</v>
      </c>
      <c r="X58" s="8">
        <f t="shared" si="21"/>
        <v>2028</v>
      </c>
      <c r="Y58" s="2">
        <f>S58*'[1]Inflation indexes'!I151</f>
        <v>6665.6433215983971</v>
      </c>
      <c r="Z58" s="2">
        <f>T58*'[1]Inflation indexes'!I151</f>
        <v>426.54774351812722</v>
      </c>
      <c r="AA58" s="2">
        <f>V58*'[1]Inflation indexes'!I151</f>
        <v>368.45817675137198</v>
      </c>
      <c r="AB58" s="2">
        <f>W58*'[1]Inflation indexes'!I151</f>
        <v>622.02444961503033</v>
      </c>
      <c r="AC58" s="2">
        <f>U58*'[1]Inflation indexes'!I151</f>
        <v>429.80555612684009</v>
      </c>
      <c r="AJ58" s="7">
        <f t="shared" si="23"/>
        <v>2028</v>
      </c>
      <c r="AK58" s="6">
        <f>'[1]Retirement benefit values'!AO59</f>
        <v>7866.1414780442001</v>
      </c>
      <c r="AL58" s="7">
        <v>462.55886473710001</v>
      </c>
      <c r="AM58" s="7">
        <v>472.03873504000001</v>
      </c>
      <c r="AN58" s="7">
        <v>411.5208325465</v>
      </c>
      <c r="AO58" s="7">
        <v>691.59822647550004</v>
      </c>
      <c r="AP58" s="7">
        <f t="shared" si="24"/>
        <v>2028</v>
      </c>
      <c r="AQ58" s="1">
        <f>AK58*'[1]Inflation indexes'!I151</f>
        <v>7296.3192038484458</v>
      </c>
      <c r="AR58" s="1">
        <f>AL58*'[1]Inflation indexes'!I151</f>
        <v>429.05116023043826</v>
      </c>
      <c r="AS58" s="1">
        <f>AN58*'[1]Inflation indexes'!I151</f>
        <v>381.71031650949629</v>
      </c>
      <c r="AT58" s="1">
        <f>AO58*'[1]Inflation indexes'!I151</f>
        <v>641.49894014305994</v>
      </c>
      <c r="AU58" s="1">
        <f>AM58*'[1]Inflation indexes'!I151</f>
        <v>437.84430995118794</v>
      </c>
    </row>
    <row r="59" spans="1:47">
      <c r="A59" s="6">
        <f>'[1]Retirement benefit values'!B60</f>
        <v>6485.4799739656</v>
      </c>
      <c r="B59" s="7">
        <v>490.53858735839998</v>
      </c>
      <c r="C59" s="7">
        <v>479.95926169730001</v>
      </c>
      <c r="D59" s="7">
        <v>417.71075009470002</v>
      </c>
      <c r="E59" s="7">
        <v>649.75504197359999</v>
      </c>
      <c r="F59" s="7">
        <f t="shared" si="18"/>
        <v>2028</v>
      </c>
      <c r="G59" s="4">
        <f>A59*'[1]Inflation indexes'!I152</f>
        <v>6015.6726410653346</v>
      </c>
      <c r="H59" s="7">
        <f>B59*'[1]Inflation indexes'!I152</f>
        <v>455.00403535351603</v>
      </c>
      <c r="I59" s="7">
        <f>D59*'[1]Inflation indexes'!I152</f>
        <v>387.45183722880063</v>
      </c>
      <c r="J59" s="1">
        <f>E59*'[1]Inflation indexes'!I152</f>
        <v>602.68687053008171</v>
      </c>
      <c r="K59" s="7">
        <f>C59*'[1]Inflation indexes'!I152</f>
        <v>445.19107467892081</v>
      </c>
      <c r="R59" s="8">
        <f t="shared" si="20"/>
        <v>2028</v>
      </c>
      <c r="S59" s="9">
        <f>'[1]Retirement benefit values'!R60</f>
        <v>7226.5245054001998</v>
      </c>
      <c r="T59" s="8">
        <v>472.52763533960001</v>
      </c>
      <c r="U59" s="8">
        <v>471.59560731699997</v>
      </c>
      <c r="V59" s="8">
        <v>407.380776798</v>
      </c>
      <c r="W59" s="8">
        <v>683.42050983410002</v>
      </c>
      <c r="X59" s="8">
        <f t="shared" si="21"/>
        <v>2028</v>
      </c>
      <c r="Y59" s="2">
        <f>S59*'[1]Inflation indexes'!I152</f>
        <v>6703.0360022132054</v>
      </c>
      <c r="Z59" s="2">
        <f>T59*'[1]Inflation indexes'!I152</f>
        <v>438.29779437613701</v>
      </c>
      <c r="AA59" s="2">
        <f>V59*'[1]Inflation indexes'!I152</f>
        <v>377.87016586548646</v>
      </c>
      <c r="AB59" s="2">
        <f>W59*'[1]Inflation indexes'!I152</f>
        <v>633.91361624050626</v>
      </c>
      <c r="AC59" s="2">
        <f>U59*'[1]Inflation indexes'!I152</f>
        <v>437.43328234329311</v>
      </c>
      <c r="AJ59" s="7">
        <f t="shared" si="23"/>
        <v>2028</v>
      </c>
      <c r="AK59" s="6">
        <f>'[1]Retirement benefit values'!AO60</f>
        <v>7910.4653622929</v>
      </c>
      <c r="AL59" s="7">
        <v>460.75743395270001</v>
      </c>
      <c r="AM59" s="7">
        <v>461.15045906379999</v>
      </c>
      <c r="AN59" s="7">
        <v>400.48072794130002</v>
      </c>
      <c r="AO59" s="7">
        <v>660.76581105850005</v>
      </c>
      <c r="AP59" s="7">
        <f t="shared" si="24"/>
        <v>2028</v>
      </c>
      <c r="AQ59" s="1">
        <f>AK59*'[1]Inflation indexes'!I152</f>
        <v>7337.432271638495</v>
      </c>
      <c r="AR59" s="1">
        <f>AL59*'[1]Inflation indexes'!I152</f>
        <v>427.38022485973482</v>
      </c>
      <c r="AS59" s="1">
        <f>AN59*'[1]Inflation indexes'!I152</f>
        <v>371.46995565808629</v>
      </c>
      <c r="AT59" s="1">
        <f>AO59*'[1]Inflation indexes'!I152</f>
        <v>612.90002092249904</v>
      </c>
      <c r="AU59" s="1">
        <f>AM59*'[1]Inflation indexes'!I152</f>
        <v>427.74477928247404</v>
      </c>
    </row>
    <row r="60" spans="1:47">
      <c r="A60" s="6">
        <f>'[1]Retirement benefit values'!B61</f>
        <v>6477.1475926424</v>
      </c>
      <c r="B60" s="7">
        <v>612.11616605020004</v>
      </c>
      <c r="C60" s="7">
        <v>602.76748613120003</v>
      </c>
      <c r="D60" s="7">
        <v>535.99379997380004</v>
      </c>
      <c r="E60" s="7">
        <v>777.18116713869995</v>
      </c>
      <c r="F60" s="7">
        <f t="shared" si="18"/>
        <v>2029</v>
      </c>
      <c r="G60" s="4">
        <f>A60*'[1]Inflation indexes'!I153</f>
        <v>6007.9438563705835</v>
      </c>
      <c r="H60" s="7">
        <f>B60*'[1]Inflation indexes'!I153</f>
        <v>567.77454992439471</v>
      </c>
      <c r="I60" s="7">
        <f>D60*'[1]Inflation indexes'!I153</f>
        <v>497.1664782292853</v>
      </c>
      <c r="J60" s="1">
        <f>E60*'[1]Inflation indexes'!I153</f>
        <v>720.88226362200476</v>
      </c>
      <c r="K60" s="7">
        <f>C60*'[1]Inflation indexes'!I153</f>
        <v>559.10308717305452</v>
      </c>
      <c r="R60" s="8">
        <f t="shared" si="20"/>
        <v>2029</v>
      </c>
      <c r="S60" s="9">
        <f>'[1]Retirement benefit values'!R61</f>
        <v>7229.8520015728</v>
      </c>
      <c r="T60" s="8">
        <v>590.00908652930002</v>
      </c>
      <c r="U60" s="8">
        <v>578.88774116939999</v>
      </c>
      <c r="V60" s="8">
        <v>508.95648820010001</v>
      </c>
      <c r="W60" s="8">
        <v>809.57802011119998</v>
      </c>
      <c r="X60" s="8">
        <f t="shared" si="21"/>
        <v>2029</v>
      </c>
      <c r="Y60" s="2">
        <f>S60*'[1]Inflation indexes'!I153</f>
        <v>6706.1224549921999</v>
      </c>
      <c r="Z60" s="2">
        <f>T60*'[1]Inflation indexes'!I153</f>
        <v>547.26890439290185</v>
      </c>
      <c r="AA60" s="2">
        <f>V60*'[1]Inflation indexes'!I153</f>
        <v>472.08774583354733</v>
      </c>
      <c r="AB60" s="2">
        <f>W60*'[1]Inflation indexes'!I153</f>
        <v>750.93229274330633</v>
      </c>
      <c r="AC60" s="2">
        <f>U60*'[1]Inflation indexes'!I153</f>
        <v>536.95318785658492</v>
      </c>
      <c r="AJ60" s="7">
        <f t="shared" si="23"/>
        <v>2029</v>
      </c>
      <c r="AK60" s="6">
        <f>'[1]Retirement benefit values'!AO61</f>
        <v>7948.2381187135998</v>
      </c>
      <c r="AL60" s="7">
        <v>599.08533446989998</v>
      </c>
      <c r="AM60" s="7">
        <v>589.21459391240001</v>
      </c>
      <c r="AN60" s="7">
        <v>520.86521617970004</v>
      </c>
      <c r="AO60" s="7">
        <v>823.27124916369996</v>
      </c>
      <c r="AP60" s="7">
        <f t="shared" si="24"/>
        <v>2029</v>
      </c>
      <c r="AQ60" s="1">
        <f>AK60*'[1]Inflation indexes'!I153</f>
        <v>7372.4687744555231</v>
      </c>
      <c r="AR60" s="1">
        <f>AL60*'[1]Inflation indexes'!I153</f>
        <v>555.68767010322256</v>
      </c>
      <c r="AS60" s="1">
        <f>AN60*'[1]Inflation indexes'!I153</f>
        <v>483.13380709413974</v>
      </c>
      <c r="AT60" s="1">
        <f>AO60*'[1]Inflation indexes'!I153</f>
        <v>763.63358604921984</v>
      </c>
      <c r="AU60" s="1">
        <f>AM60*'[1]Inflation indexes'!I153</f>
        <v>546.5319647187066</v>
      </c>
    </row>
    <row r="61" spans="1:47">
      <c r="A61" s="6">
        <f>'[1]Retirement benefit values'!B62</f>
        <v>6477.5612438625003</v>
      </c>
      <c r="B61" s="7">
        <v>485.97970742799998</v>
      </c>
      <c r="C61" s="7">
        <v>482.47860668049998</v>
      </c>
      <c r="D61" s="7">
        <v>414.53846845309999</v>
      </c>
      <c r="E61" s="7">
        <v>684.95372297040001</v>
      </c>
      <c r="F61" s="7">
        <f t="shared" si="18"/>
        <v>2029</v>
      </c>
      <c r="G61" s="4">
        <f>A61*'[1]Inflation indexes'!I154</f>
        <v>6008.3275427496474</v>
      </c>
      <c r="H61" s="7">
        <f>B61*'[1]Inflation indexes'!I154</f>
        <v>450.77540009732854</v>
      </c>
      <c r="I61" s="7">
        <f>D61*'[1]Inflation indexes'!I154</f>
        <v>384.50935526019805</v>
      </c>
      <c r="J61" s="1">
        <f>E61*'[1]Inflation indexes'!I154</f>
        <v>635.33576361494681</v>
      </c>
      <c r="K61" s="7">
        <f>C61*'[1]Inflation indexes'!I154</f>
        <v>447.52791863645047</v>
      </c>
      <c r="R61" s="8">
        <f t="shared" si="20"/>
        <v>2029</v>
      </c>
      <c r="S61" s="9">
        <f>'[1]Retirement benefit values'!R62</f>
        <v>7226.9242868006004</v>
      </c>
      <c r="T61" s="8">
        <v>470.25008467499998</v>
      </c>
      <c r="U61" s="8">
        <v>466.41895323509999</v>
      </c>
      <c r="V61" s="8">
        <v>407.3105449322</v>
      </c>
      <c r="W61" s="8">
        <v>673.91917941060001</v>
      </c>
      <c r="X61" s="8">
        <f t="shared" si="21"/>
        <v>2029</v>
      </c>
      <c r="Y61" s="2">
        <f>S61*'[1]Inflation indexes'!I154</f>
        <v>6703.4068235005197</v>
      </c>
      <c r="Z61" s="2">
        <f>T61*'[1]Inflation indexes'!I154</f>
        <v>436.18522918795139</v>
      </c>
      <c r="AA61" s="2">
        <f>V61*'[1]Inflation indexes'!I154</f>
        <v>377.80502158698744</v>
      </c>
      <c r="AB61" s="2">
        <f>W61*'[1]Inflation indexes'!I154</f>
        <v>625.10056096752521</v>
      </c>
      <c r="AC61" s="2">
        <f>U61*'[1]Inflation indexes'!I154</f>
        <v>432.63162441546768</v>
      </c>
      <c r="AJ61" s="7">
        <f t="shared" si="23"/>
        <v>2029</v>
      </c>
      <c r="AK61" s="6">
        <f>'[1]Retirement benefit values'!AO62</f>
        <v>7974.1615860911998</v>
      </c>
      <c r="AL61" s="7">
        <v>478.86425328830001</v>
      </c>
      <c r="AM61" s="7">
        <v>477.51442297160003</v>
      </c>
      <c r="AN61" s="7">
        <v>415.9626084455</v>
      </c>
      <c r="AO61" s="7">
        <v>707.84237850269994</v>
      </c>
      <c r="AP61" s="7">
        <f t="shared" si="24"/>
        <v>2029</v>
      </c>
      <c r="AQ61" s="1">
        <f>AK61*'[1]Inflation indexes'!I154</f>
        <v>7396.514349199565</v>
      </c>
      <c r="AR61" s="1">
        <f>AL61*'[1]Inflation indexes'!I154</f>
        <v>444.17538853784868</v>
      </c>
      <c r="AS61" s="1">
        <f>AN61*'[1]Inflation indexes'!I154</f>
        <v>385.83033073521585</v>
      </c>
      <c r="AT61" s="1">
        <f>AO61*'[1]Inflation indexes'!I154</f>
        <v>656.56636789237132</v>
      </c>
      <c r="AU61" s="1">
        <f>AM61*'[1]Inflation indexes'!I154</f>
        <v>442.92333975520665</v>
      </c>
    </row>
    <row r="62" spans="1:47">
      <c r="A62" s="6">
        <f>'[1]Retirement benefit values'!B63</f>
        <v>6469.5622601969999</v>
      </c>
      <c r="B62" s="7">
        <v>479.64793426160003</v>
      </c>
      <c r="C62" s="7">
        <v>475.73876846180002</v>
      </c>
      <c r="D62" s="7">
        <v>411.49670561099998</v>
      </c>
      <c r="E62" s="7">
        <v>661.04056651480005</v>
      </c>
      <c r="F62" s="7">
        <f t="shared" si="18"/>
        <v>2029</v>
      </c>
      <c r="G62" s="4">
        <f>A62*'[1]Inflation indexes'!I155</f>
        <v>6000.9080044292696</v>
      </c>
      <c r="H62" s="7">
        <f>B62*'[1]Inflation indexes'!I155</f>
        <v>444.90229976251192</v>
      </c>
      <c r="I62" s="7">
        <f>D62*'[1]Inflation indexes'!I155</f>
        <v>381.68793732609231</v>
      </c>
      <c r="J62" s="1">
        <f>E62*'[1]Inflation indexes'!I155</f>
        <v>613.15487312897903</v>
      </c>
      <c r="K62" s="7">
        <f>C62*'[1]Inflation indexes'!I155</f>
        <v>441.27631342909547</v>
      </c>
      <c r="R62" s="8">
        <f t="shared" si="20"/>
        <v>2029</v>
      </c>
      <c r="S62" s="9">
        <f>'[1]Retirement benefit values'!R63</f>
        <v>7233.4620542099001</v>
      </c>
      <c r="T62" s="8">
        <v>468.03317986579998</v>
      </c>
      <c r="U62" s="8">
        <v>460.0911271338</v>
      </c>
      <c r="V62" s="8">
        <v>398.08762063709997</v>
      </c>
      <c r="W62" s="8">
        <v>669.87146287259998</v>
      </c>
      <c r="X62" s="8">
        <f t="shared" si="21"/>
        <v>2029</v>
      </c>
      <c r="Y62" s="2">
        <f>S62*'[1]Inflation indexes'!I155</f>
        <v>6709.4709958818466</v>
      </c>
      <c r="Z62" s="2">
        <f>T62*'[1]Inflation indexes'!I155</f>
        <v>434.12891667722198</v>
      </c>
      <c r="AA62" s="2">
        <f>V62*'[1]Inflation indexes'!I155</f>
        <v>369.25020473837026</v>
      </c>
      <c r="AB62" s="2">
        <f>W62*'[1]Inflation indexes'!I155</f>
        <v>621.34606049351544</v>
      </c>
      <c r="AC62" s="2">
        <f>U62*'[1]Inflation indexes'!I155</f>
        <v>426.76218522086424</v>
      </c>
      <c r="AJ62" s="7">
        <f t="shared" si="23"/>
        <v>2029</v>
      </c>
      <c r="AK62" s="6">
        <f>'[1]Retirement benefit values'!AO63</f>
        <v>8057.7942340732998</v>
      </c>
      <c r="AL62" s="7">
        <v>473.46922929150003</v>
      </c>
      <c r="AM62" s="7">
        <v>479.1891146255</v>
      </c>
      <c r="AN62" s="7">
        <v>416.11380329849999</v>
      </c>
      <c r="AO62" s="7">
        <v>689.90638617970001</v>
      </c>
      <c r="AP62" s="7">
        <f t="shared" si="24"/>
        <v>2029</v>
      </c>
      <c r="AQ62" s="1">
        <f>AK62*'[1]Inflation indexes'!I155</f>
        <v>7474.088658947705</v>
      </c>
      <c r="AR62" s="1">
        <f>AL62*'[1]Inflation indexes'!I155</f>
        <v>439.17117938359604</v>
      </c>
      <c r="AS62" s="1">
        <f>AN62*'[1]Inflation indexes'!I155</f>
        <v>385.97057305256368</v>
      </c>
      <c r="AT62" s="1">
        <f>AO62*'[1]Inflation indexes'!I155</f>
        <v>639.92965654009595</v>
      </c>
      <c r="AU62" s="1">
        <f>AM62*'[1]Inflation indexes'!I155</f>
        <v>444.47671696167833</v>
      </c>
    </row>
    <row r="63" spans="1:47">
      <c r="A63" s="6">
        <f>'[1]Retirement benefit values'!B64</f>
        <v>6464.3620986472997</v>
      </c>
      <c r="B63" s="7">
        <v>490.40376883649998</v>
      </c>
      <c r="C63" s="7">
        <v>479.60910093690001</v>
      </c>
      <c r="D63" s="7">
        <v>416.32729083309999</v>
      </c>
      <c r="E63" s="7">
        <v>675.20036659530001</v>
      </c>
      <c r="F63" s="7">
        <f t="shared" si="18"/>
        <v>2029</v>
      </c>
      <c r="G63" s="4">
        <f>A63*'[1]Inflation indexes'!I156</f>
        <v>5996.0845419115794</v>
      </c>
      <c r="H63" s="7">
        <f>B63*'[1]Inflation indexes'!I156</f>
        <v>454.87898306795535</v>
      </c>
      <c r="I63" s="7">
        <f>D63*'[1]Inflation indexes'!I156</f>
        <v>386.16859557769016</v>
      </c>
      <c r="J63" s="1">
        <f>E63*'[1]Inflation indexes'!I156</f>
        <v>626.28893911779653</v>
      </c>
      <c r="K63" s="7">
        <f>C63*'[1]Inflation indexes'!I156</f>
        <v>444.86627951884492</v>
      </c>
      <c r="R63" s="8">
        <f t="shared" si="20"/>
        <v>2029</v>
      </c>
      <c r="S63" s="9">
        <f>'[1]Retirement benefit values'!R64</f>
        <v>7251.1684231432</v>
      </c>
      <c r="T63" s="8">
        <v>465.66306333070003</v>
      </c>
      <c r="U63" s="8">
        <v>465.56392779110001</v>
      </c>
      <c r="V63" s="8">
        <v>404.80357493550002</v>
      </c>
      <c r="W63" s="8">
        <v>665.26904684240003</v>
      </c>
      <c r="X63" s="8">
        <f t="shared" si="21"/>
        <v>2029</v>
      </c>
      <c r="Y63" s="2">
        <f>S63*'[1]Inflation indexes'!I156</f>
        <v>6725.8947177331584</v>
      </c>
      <c r="Z63" s="2">
        <f>T63*'[1]Inflation indexes'!I156</f>
        <v>431.93049107825749</v>
      </c>
      <c r="AA63" s="2">
        <f>V63*'[1]Inflation indexes'!I156</f>
        <v>375.47965617353162</v>
      </c>
      <c r="AB63" s="2">
        <f>W63*'[1]Inflation indexes'!I156</f>
        <v>617.07704288698278</v>
      </c>
      <c r="AC63" s="2">
        <f>U63*'[1]Inflation indexes'!I156</f>
        <v>431.83853690436086</v>
      </c>
      <c r="AJ63" s="7">
        <f t="shared" si="23"/>
        <v>2029</v>
      </c>
      <c r="AK63" s="6">
        <f>'[1]Retirement benefit values'!AO64</f>
        <v>8070.5158707333003</v>
      </c>
      <c r="AL63" s="7">
        <v>484.24734687099999</v>
      </c>
      <c r="AM63" s="7">
        <v>477.73471019919998</v>
      </c>
      <c r="AN63" s="7">
        <v>413.45705986370001</v>
      </c>
      <c r="AO63" s="7">
        <v>704.81623529570004</v>
      </c>
      <c r="AP63" s="7">
        <f t="shared" si="24"/>
        <v>2029</v>
      </c>
      <c r="AQ63" s="1">
        <f>AK63*'[1]Inflation indexes'!I156</f>
        <v>7485.8887418887289</v>
      </c>
      <c r="AR63" s="1">
        <f>AL63*'[1]Inflation indexes'!I156</f>
        <v>449.16853151566005</v>
      </c>
      <c r="AS63" s="1">
        <f>AN63*'[1]Inflation indexes'!I156</f>
        <v>383.50628376954802</v>
      </c>
      <c r="AT63" s="1">
        <f>AO63*'[1]Inflation indexes'!I156</f>
        <v>653.75943810901344</v>
      </c>
      <c r="AU63" s="1">
        <f>AM63*'[1]Inflation indexes'!I156</f>
        <v>443.12766940444908</v>
      </c>
    </row>
    <row r="64" spans="1:47">
      <c r="A64" s="6">
        <f>'[1]Retirement benefit values'!B65</f>
        <v>6463.2563316388996</v>
      </c>
      <c r="B64" s="7">
        <v>600.70222596509996</v>
      </c>
      <c r="C64" s="7">
        <v>591.31175918279996</v>
      </c>
      <c r="D64" s="7">
        <v>524.7547564386</v>
      </c>
      <c r="E64" s="7">
        <v>797.26677346450003</v>
      </c>
      <c r="F64" s="7">
        <f t="shared" si="18"/>
        <v>2030</v>
      </c>
      <c r="G64" s="4">
        <f>A64*'[1]Inflation indexes'!I157</f>
        <v>5995.0588765226603</v>
      </c>
      <c r="H64" s="7">
        <f>B64*'[1]Inflation indexes'!I157</f>
        <v>557.18743418703605</v>
      </c>
      <c r="I64" s="7">
        <f>D64*'[1]Inflation indexes'!I157</f>
        <v>486.74158955830785</v>
      </c>
      <c r="J64" s="1">
        <f>E64*'[1]Inflation indexes'!I157</f>
        <v>739.51287121594703</v>
      </c>
      <c r="K64" s="7">
        <f>C64*'[1]Inflation indexes'!I157</f>
        <v>548.47721160738422</v>
      </c>
      <c r="R64" s="8">
        <f t="shared" si="20"/>
        <v>2030</v>
      </c>
      <c r="S64" s="9">
        <f>'[1]Retirement benefit values'!R65</f>
        <v>7266.9624733418996</v>
      </c>
      <c r="T64" s="8">
        <v>582.14970237219995</v>
      </c>
      <c r="U64" s="8">
        <v>574.17520868489999</v>
      </c>
      <c r="V64" s="8">
        <v>501.25775920490003</v>
      </c>
      <c r="W64" s="8">
        <v>794.86420647119996</v>
      </c>
      <c r="X64" s="8">
        <f t="shared" si="21"/>
        <v>2030</v>
      </c>
      <c r="Y64" s="2">
        <f>S64*'[1]Inflation indexes'!I157</f>
        <v>6740.5446489723772</v>
      </c>
      <c r="Z64" s="2">
        <f>T64*'[1]Inflation indexes'!I157</f>
        <v>539.97885301053986</v>
      </c>
      <c r="AA64" s="2">
        <f>V64*'[1]Inflation indexes'!I157</f>
        <v>464.94671177387659</v>
      </c>
      <c r="AB64" s="2">
        <f>W64*'[1]Inflation indexes'!I157</f>
        <v>737.28434586578942</v>
      </c>
      <c r="AC64" s="2">
        <f>U64*'[1]Inflation indexes'!I157</f>
        <v>532.58203061750021</v>
      </c>
      <c r="AJ64" s="7">
        <f t="shared" si="23"/>
        <v>2030</v>
      </c>
      <c r="AK64" s="6">
        <f>'[1]Retirement benefit values'!AO65</f>
        <v>8135.6913984804996</v>
      </c>
      <c r="AL64" s="7">
        <v>587.96317896829999</v>
      </c>
      <c r="AM64" s="7">
        <v>589.26673544159996</v>
      </c>
      <c r="AN64" s="7">
        <v>527.8541693551</v>
      </c>
      <c r="AO64" s="7">
        <v>807.29886748349998</v>
      </c>
      <c r="AP64" s="7">
        <f t="shared" si="24"/>
        <v>2030</v>
      </c>
      <c r="AQ64" s="1">
        <f>AK64*'[1]Inflation indexes'!I157</f>
        <v>7546.3429628114218</v>
      </c>
      <c r="AR64" s="1">
        <f>AL64*'[1]Inflation indexes'!I157</f>
        <v>545.3712021117658</v>
      </c>
      <c r="AS64" s="1">
        <f>AN64*'[1]Inflation indexes'!I157</f>
        <v>489.61648140285899</v>
      </c>
      <c r="AT64" s="1">
        <f>AO64*'[1]Inflation indexes'!I157</f>
        <v>748.81824163802116</v>
      </c>
      <c r="AU64" s="1">
        <f>AM64*'[1]Inflation indexes'!I157</f>
        <v>546.58032912225588</v>
      </c>
    </row>
    <row r="65" spans="1:47">
      <c r="A65" s="6">
        <f>'[1]Retirement benefit values'!B66</f>
        <v>6454.2578527976002</v>
      </c>
      <c r="B65" s="7">
        <v>486.1861057095</v>
      </c>
      <c r="C65" s="7">
        <v>471.33179488730002</v>
      </c>
      <c r="D65" s="7">
        <v>402.78258776169997</v>
      </c>
      <c r="E65" s="7">
        <v>684.52850547449998</v>
      </c>
      <c r="F65" s="7">
        <f t="shared" si="18"/>
        <v>2030</v>
      </c>
      <c r="G65" s="4">
        <f>A65*'[1]Inflation indexes'!I158</f>
        <v>5986.7122463281166</v>
      </c>
      <c r="H65" s="7">
        <f>B65*'[1]Inflation indexes'!I158</f>
        <v>450.96684691393529</v>
      </c>
      <c r="I65" s="7">
        <f>D65*'[1]Inflation indexes'!I158</f>
        <v>373.60506904996072</v>
      </c>
      <c r="J65" s="1">
        <f>E65*'[1]Inflation indexes'!I158</f>
        <v>634.94134881961065</v>
      </c>
      <c r="K65" s="7">
        <f>C65*'[1]Inflation indexes'!I158</f>
        <v>437.18858045197749</v>
      </c>
      <c r="R65" s="8">
        <f t="shared" si="20"/>
        <v>2030</v>
      </c>
      <c r="S65" s="9">
        <f>'[1]Retirement benefit values'!R66</f>
        <v>7252.2952225005001</v>
      </c>
      <c r="T65" s="8">
        <v>474.43115600419998</v>
      </c>
      <c r="U65" s="8">
        <v>464.6778665681</v>
      </c>
      <c r="V65" s="8">
        <v>397.75136604149998</v>
      </c>
      <c r="W65" s="8">
        <v>700.192566113</v>
      </c>
      <c r="X65" s="8">
        <f t="shared" si="21"/>
        <v>2030</v>
      </c>
      <c r="Y65" s="2">
        <f>S65*'[1]Inflation indexes'!I158</f>
        <v>6726.9398918903353</v>
      </c>
      <c r="Z65" s="2">
        <f>T65*'[1]Inflation indexes'!I158</f>
        <v>440.06342424928494</v>
      </c>
      <c r="AA65" s="2">
        <f>V65*'[1]Inflation indexes'!I158</f>
        <v>368.93830838230974</v>
      </c>
      <c r="AB65" s="2">
        <f>W65*'[1]Inflation indexes'!I158</f>
        <v>649.47070692560681</v>
      </c>
      <c r="AC65" s="2">
        <f>U65*'[1]Inflation indexes'!I158</f>
        <v>431.01666184208221</v>
      </c>
      <c r="AJ65" s="7">
        <f t="shared" si="23"/>
        <v>2030</v>
      </c>
      <c r="AK65" s="6">
        <f>'[1]Retirement benefit values'!AO66</f>
        <v>8151.9571948656003</v>
      </c>
      <c r="AL65" s="7">
        <v>493.75460307729998</v>
      </c>
      <c r="AM65" s="7">
        <v>482.95132992719999</v>
      </c>
      <c r="AN65" s="7">
        <v>419.69985829310002</v>
      </c>
      <c r="AO65" s="7">
        <v>733.58890090520003</v>
      </c>
      <c r="AP65" s="7">
        <f t="shared" si="24"/>
        <v>2030</v>
      </c>
      <c r="AQ65" s="1">
        <f>AK65*'[1]Inflation indexes'!I158</f>
        <v>7561.4304670041392</v>
      </c>
      <c r="AR65" s="1">
        <f>AL65*'[1]Inflation indexes'!I158</f>
        <v>457.98708330849928</v>
      </c>
      <c r="AS65" s="1">
        <f>AN65*'[1]Inflation indexes'!I158</f>
        <v>389.29685468583813</v>
      </c>
      <c r="AT65" s="1">
        <f>AO65*'[1]Inflation indexes'!I158</f>
        <v>680.4478155324897</v>
      </c>
      <c r="AU65" s="1">
        <f>AM65*'[1]Inflation indexes'!I158</f>
        <v>447.9663978721253</v>
      </c>
    </row>
    <row r="66" spans="1:47">
      <c r="A66" s="6">
        <f>'[1]Retirement benefit values'!B67</f>
        <v>6452.2962639941998</v>
      </c>
      <c r="B66" s="7">
        <v>491.47247655960001</v>
      </c>
      <c r="C66" s="7">
        <v>476.24210839760002</v>
      </c>
      <c r="D66" s="7">
        <v>410.5300811692</v>
      </c>
      <c r="E66" s="7">
        <v>681.08768084459996</v>
      </c>
      <c r="F66" s="7">
        <f t="shared" si="18"/>
        <v>2030</v>
      </c>
      <c r="G66" s="4">
        <f>A66*'[1]Inflation indexes'!I159</f>
        <v>5984.8927547646545</v>
      </c>
      <c r="H66" s="7">
        <f>B66*'[1]Inflation indexes'!I159</f>
        <v>455.87027374142218</v>
      </c>
      <c r="I66" s="7">
        <f>D66*'[1]Inflation indexes'!I159</f>
        <v>380.79133503419354</v>
      </c>
      <c r="J66" s="1">
        <f>E66*'[1]Inflation indexes'!I159</f>
        <v>631.74977708214726</v>
      </c>
      <c r="K66" s="7">
        <f>C66*'[1]Inflation indexes'!I159</f>
        <v>441.74319148486046</v>
      </c>
      <c r="R66" s="8">
        <f t="shared" si="20"/>
        <v>2030</v>
      </c>
      <c r="S66" s="9">
        <f>'[1]Retirement benefit values'!R67</f>
        <v>7270.5976036992997</v>
      </c>
      <c r="T66" s="8">
        <v>479.06043930999999</v>
      </c>
      <c r="U66" s="8">
        <v>467.28300896309997</v>
      </c>
      <c r="V66" s="8">
        <v>400.71624168990002</v>
      </c>
      <c r="W66" s="8">
        <v>693.92671463650004</v>
      </c>
      <c r="X66" s="8">
        <f t="shared" si="21"/>
        <v>2030</v>
      </c>
      <c r="Y66" s="2">
        <f>S66*'[1]Inflation indexes'!I159</f>
        <v>6743.9164509555003</v>
      </c>
      <c r="Z66" s="2">
        <f>T66*'[1]Inflation indexes'!I159</f>
        <v>444.35736286943825</v>
      </c>
      <c r="AA66" s="2">
        <f>V66*'[1]Inflation indexes'!I159</f>
        <v>371.68840882111124</v>
      </c>
      <c r="AB66" s="2">
        <f>W66*'[1]Inflation indexes'!I159</f>
        <v>643.65875292197563</v>
      </c>
      <c r="AC66" s="2">
        <f>U66*'[1]Inflation indexes'!I159</f>
        <v>433.43308805796613</v>
      </c>
      <c r="AJ66" s="7">
        <f t="shared" si="23"/>
        <v>2030</v>
      </c>
      <c r="AK66" s="6">
        <f>'[1]Retirement benefit values'!AO67</f>
        <v>8176.4243790836999</v>
      </c>
      <c r="AL66" s="7">
        <v>475.627113087</v>
      </c>
      <c r="AM66" s="7">
        <v>479.60519413980001</v>
      </c>
      <c r="AN66" s="7">
        <v>414.50685928209998</v>
      </c>
      <c r="AO66" s="7">
        <v>683.92723691499998</v>
      </c>
      <c r="AP66" s="7">
        <f t="shared" si="24"/>
        <v>2030</v>
      </c>
      <c r="AQ66" s="1">
        <f>AK66*'[1]Inflation indexes'!I159</f>
        <v>7584.1252515529422</v>
      </c>
      <c r="AR66" s="1">
        <f>AL66*'[1]Inflation indexes'!I159</f>
        <v>441.17274635524609</v>
      </c>
      <c r="AS66" s="1">
        <f>AN66*'[1]Inflation indexes'!I159</f>
        <v>384.48003585346873</v>
      </c>
      <c r="AT66" s="1">
        <f>AO66*'[1]Inflation indexes'!I159</f>
        <v>634.38363607701694</v>
      </c>
      <c r="AU66" s="1">
        <f>AM66*'[1]Inflation indexes'!I159</f>
        <v>444.86265572962299</v>
      </c>
    </row>
    <row r="67" spans="1:47">
      <c r="A67" s="6">
        <f>'[1]Retirement benefit values'!B68</f>
        <v>6444.9443816522999</v>
      </c>
      <c r="B67" s="7">
        <v>492.01073465370001</v>
      </c>
      <c r="C67" s="7">
        <v>478.19427903249999</v>
      </c>
      <c r="D67" s="7">
        <v>417.42085019709998</v>
      </c>
      <c r="E67" s="7">
        <v>659.29929594659995</v>
      </c>
      <c r="F67" s="7">
        <f t="shared" si="18"/>
        <v>2030</v>
      </c>
      <c r="G67" s="4">
        <f>A67*'[1]Inflation indexes'!I160</f>
        <v>5978.0734418314505</v>
      </c>
      <c r="H67" s="7">
        <f>B67*'[1]Inflation indexes'!I160</f>
        <v>456.36954048860321</v>
      </c>
      <c r="I67" s="7">
        <f>D67*'[1]Inflation indexes'!I160</f>
        <v>387.18293764239519</v>
      </c>
      <c r="J67" s="1">
        <f>E67*'[1]Inflation indexes'!I160</f>
        <v>611.53973997617277</v>
      </c>
      <c r="K67" s="7">
        <f>C67*'[1]Inflation indexes'!I160</f>
        <v>443.55394713073412</v>
      </c>
      <c r="R67" s="8">
        <f t="shared" si="20"/>
        <v>2030</v>
      </c>
      <c r="S67" s="9">
        <f>'[1]Retirement benefit values'!R68</f>
        <v>7294.1926981859997</v>
      </c>
      <c r="T67" s="8">
        <v>486.58802262810002</v>
      </c>
      <c r="U67" s="8">
        <v>467.69398445669998</v>
      </c>
      <c r="V67" s="8">
        <v>402.67568133459997</v>
      </c>
      <c r="W67" s="8">
        <v>674.19803190599998</v>
      </c>
      <c r="X67" s="8">
        <f t="shared" si="21"/>
        <v>2030</v>
      </c>
      <c r="Y67" s="2">
        <f>S67*'[1]Inflation indexes'!I160</f>
        <v>6765.8023198405754</v>
      </c>
      <c r="Z67" s="2">
        <f>T67*'[1]Inflation indexes'!I160</f>
        <v>451.33964902278598</v>
      </c>
      <c r="AA67" s="2">
        <f>V67*'[1]Inflation indexes'!I160</f>
        <v>373.50590691065241</v>
      </c>
      <c r="AB67" s="2">
        <f>W67*'[1]Inflation indexes'!I160</f>
        <v>625.35921342412121</v>
      </c>
      <c r="AC67" s="2">
        <f>U67*'[1]Inflation indexes'!I160</f>
        <v>433.81429253981213</v>
      </c>
      <c r="AJ67" s="7">
        <f t="shared" si="23"/>
        <v>2030</v>
      </c>
      <c r="AK67" s="6">
        <f>'[1]Retirement benefit values'!AO68</f>
        <v>8217.9534878478007</v>
      </c>
      <c r="AL67" s="7">
        <v>473.9739035261</v>
      </c>
      <c r="AM67" s="7">
        <v>478.80899299399999</v>
      </c>
      <c r="AN67" s="7">
        <v>415.36239962949998</v>
      </c>
      <c r="AO67" s="7">
        <v>674.91549543780002</v>
      </c>
      <c r="AP67" s="7">
        <f t="shared" si="24"/>
        <v>2030</v>
      </c>
      <c r="AQ67" s="1">
        <f>AK67*'[1]Inflation indexes'!I160</f>
        <v>7622.645997034062</v>
      </c>
      <c r="AR67" s="1">
        <f>AL67*'[1]Inflation indexes'!I160</f>
        <v>439.63929508172799</v>
      </c>
      <c r="AS67" s="1">
        <f>AN67*'[1]Inflation indexes'!I160</f>
        <v>385.27360096843967</v>
      </c>
      <c r="AT67" s="1">
        <f>AO67*'[1]Inflation indexes'!I160</f>
        <v>626.02470399020683</v>
      </c>
      <c r="AU67" s="1">
        <f>AM67*'[1]Inflation indexes'!I160</f>
        <v>444.12413129214099</v>
      </c>
    </row>
    <row r="68" spans="1:47">
      <c r="A68" s="6">
        <f>'[1]Retirement benefit values'!B69</f>
        <v>6429.6737478796003</v>
      </c>
      <c r="B68" s="7">
        <v>600.23979836160004</v>
      </c>
      <c r="C68" s="7">
        <v>592.47966904789996</v>
      </c>
      <c r="D68" s="7">
        <v>524.97252441779995</v>
      </c>
      <c r="E68" s="7">
        <v>778.69920968819997</v>
      </c>
      <c r="F68" s="7">
        <f t="shared" si="18"/>
        <v>2031</v>
      </c>
      <c r="G68" s="4">
        <f>A68*'[1]Inflation indexes'!I161</f>
        <v>5963.9090107998354</v>
      </c>
      <c r="H68" s="7">
        <f>B68*'[1]Inflation indexes'!I161</f>
        <v>556.75850477949575</v>
      </c>
      <c r="I68" s="7">
        <f>D68*'[1]Inflation indexes'!I161</f>
        <v>486.94358245317949</v>
      </c>
      <c r="J68" s="1">
        <f>E68*'[1]Inflation indexes'!I161</f>
        <v>722.29033936499661</v>
      </c>
      <c r="K68" s="7">
        <f>C68*'[1]Inflation indexes'!I161</f>
        <v>549.56051823247844</v>
      </c>
      <c r="R68" s="8">
        <f t="shared" si="20"/>
        <v>2031</v>
      </c>
      <c r="S68" s="9">
        <f>'[1]Retirement benefit values'!R69</f>
        <v>7286.0479424743999</v>
      </c>
      <c r="T68" s="8">
        <v>596.09853385830002</v>
      </c>
      <c r="U68" s="8">
        <v>578.72924246970001</v>
      </c>
      <c r="V68" s="8">
        <v>513.06296928849997</v>
      </c>
      <c r="W68" s="8">
        <v>810.39054319060006</v>
      </c>
      <c r="X68" s="8">
        <f t="shared" si="21"/>
        <v>2031</v>
      </c>
      <c r="Y68" s="2">
        <f>S68*'[1]Inflation indexes'!I161</f>
        <v>6758.2475691823183</v>
      </c>
      <c r="Z68" s="2">
        <f>T68*'[1]Inflation indexes'!I161</f>
        <v>552.91723294272776</v>
      </c>
      <c r="AA68" s="2">
        <f>V68*'[1]Inflation indexes'!I161</f>
        <v>475.89675396150471</v>
      </c>
      <c r="AB68" s="2">
        <f>W68*'[1]Inflation indexes'!I161</f>
        <v>751.68595675562347</v>
      </c>
      <c r="AC68" s="2">
        <f>U68*'[1]Inflation indexes'!I161</f>
        <v>536.80617078225009</v>
      </c>
      <c r="AJ68" s="7">
        <f t="shared" si="23"/>
        <v>2031</v>
      </c>
      <c r="AK68" s="6">
        <f>'[1]Retirement benefit values'!AO69</f>
        <v>8255.6695586014994</v>
      </c>
      <c r="AL68" s="7">
        <v>595.80852754700004</v>
      </c>
      <c r="AM68" s="7">
        <v>604.91196240290003</v>
      </c>
      <c r="AN68" s="7">
        <v>534.18086287510005</v>
      </c>
      <c r="AO68" s="7">
        <v>827.98931782689999</v>
      </c>
      <c r="AP68" s="7">
        <f t="shared" si="24"/>
        <v>2031</v>
      </c>
      <c r="AQ68" s="1">
        <f>AK68*'[1]Inflation indexes'!I161</f>
        <v>7657.6299204864972</v>
      </c>
      <c r="AR68" s="1">
        <f>AL68*'[1]Inflation indexes'!I161</f>
        <v>552.64823465121697</v>
      </c>
      <c r="AS68" s="1">
        <f>AN68*'[1]Inflation indexes'!I161</f>
        <v>495.48487006020582</v>
      </c>
      <c r="AT68" s="1">
        <f>AO68*'[1]Inflation indexes'!I161</f>
        <v>768.00987842693348</v>
      </c>
      <c r="AU68" s="1">
        <f>AM68*'[1]Inflation indexes'!I161</f>
        <v>561.09221786019953</v>
      </c>
    </row>
    <row r="69" spans="1:47">
      <c r="A69" s="6">
        <f>'[1]Retirement benefit values'!B70</f>
        <v>6452.5517213519997</v>
      </c>
      <c r="B69" s="7">
        <v>486.18469196220002</v>
      </c>
      <c r="C69" s="7">
        <v>477.32454456980003</v>
      </c>
      <c r="D69" s="7">
        <v>413.43147963489997</v>
      </c>
      <c r="E69" s="7">
        <v>679.82784512759997</v>
      </c>
      <c r="F69" s="7">
        <f t="shared" si="18"/>
        <v>2031</v>
      </c>
      <c r="G69" s="4">
        <f>A69*'[1]Inflation indexes'!I162</f>
        <v>5985.1297068244012</v>
      </c>
      <c r="H69" s="7">
        <f>B69*'[1]Inflation indexes'!I162</f>
        <v>450.96553557830737</v>
      </c>
      <c r="I69" s="7">
        <f>D69*'[1]Inflation indexes'!I162</f>
        <v>383.48255656922322</v>
      </c>
      <c r="J69" s="1">
        <f>E69*'[1]Inflation indexes'!I162</f>
        <v>630.58120370200936</v>
      </c>
      <c r="K69" s="7">
        <f>C69*'[1]Inflation indexes'!I162</f>
        <v>442.747216120345</v>
      </c>
      <c r="R69" s="8">
        <f t="shared" si="20"/>
        <v>2031</v>
      </c>
      <c r="S69" s="9">
        <f>'[1]Retirement benefit values'!R70</f>
        <v>7317.7815502640997</v>
      </c>
      <c r="T69" s="8">
        <v>479.16933845070002</v>
      </c>
      <c r="U69" s="8">
        <v>459.75383368450002</v>
      </c>
      <c r="V69" s="8">
        <v>395.10904932440002</v>
      </c>
      <c r="W69" s="8">
        <v>699.86854232270002</v>
      </c>
      <c r="X69" s="8">
        <f t="shared" si="21"/>
        <v>2031</v>
      </c>
      <c r="Y69" s="2">
        <f>S69*'[1]Inflation indexes'!I162</f>
        <v>6787.6823985163246</v>
      </c>
      <c r="Z69" s="2">
        <f>T69*'[1]Inflation indexes'!I162</f>
        <v>444.45837337043037</v>
      </c>
      <c r="AA69" s="2">
        <f>V69*'[1]Inflation indexes'!I162</f>
        <v>366.48740074742449</v>
      </c>
      <c r="AB69" s="2">
        <f>W69*'[1]Inflation indexes'!I162</f>
        <v>649.17015537688781</v>
      </c>
      <c r="AC69" s="2">
        <f>U69*'[1]Inflation indexes'!I162</f>
        <v>426.4493252655318</v>
      </c>
      <c r="AJ69" s="7">
        <f t="shared" si="23"/>
        <v>2031</v>
      </c>
      <c r="AK69" s="6">
        <f>'[1]Retirement benefit values'!AO70</f>
        <v>8270.7470397419002</v>
      </c>
      <c r="AL69" s="7">
        <v>483.27312044119998</v>
      </c>
      <c r="AM69" s="7">
        <v>480.46470124550001</v>
      </c>
      <c r="AN69" s="7">
        <v>419.27194931679998</v>
      </c>
      <c r="AO69" s="7">
        <v>699.09112518610004</v>
      </c>
      <c r="AP69" s="7">
        <f t="shared" si="24"/>
        <v>2031</v>
      </c>
      <c r="AQ69" s="1">
        <f>AK69*'[1]Inflation indexes'!I162</f>
        <v>7671.6151908375869</v>
      </c>
      <c r="AR69" s="1">
        <f>AL69*'[1]Inflation indexes'!I162</f>
        <v>448.26487792279153</v>
      </c>
      <c r="AS69" s="1">
        <f>AN69*'[1]Inflation indexes'!I162</f>
        <v>388.89994338059506</v>
      </c>
      <c r="AT69" s="1">
        <f>AO69*'[1]Inflation indexes'!I162</f>
        <v>648.44905423740181</v>
      </c>
      <c r="AU69" s="1">
        <f>AM69*'[1]Inflation indexes'!I162</f>
        <v>445.65990025143429</v>
      </c>
    </row>
    <row r="70" spans="1:47">
      <c r="A70" s="6">
        <f>'[1]Retirement benefit values'!B71</f>
        <v>6426.1940903089999</v>
      </c>
      <c r="B70" s="7">
        <v>487.40375982540002</v>
      </c>
      <c r="C70" s="7">
        <v>483.1259018527</v>
      </c>
      <c r="D70" s="7">
        <v>418.79002503729998</v>
      </c>
      <c r="E70" s="7">
        <v>679.75928059390003</v>
      </c>
      <c r="F70" s="7">
        <f t="shared" si="18"/>
        <v>2031</v>
      </c>
      <c r="G70" s="4">
        <f>A70*'[1]Inflation indexes'!I163</f>
        <v>5960.6814191748872</v>
      </c>
      <c r="H70" s="7">
        <f>B70*'[1]Inflation indexes'!I163</f>
        <v>452.09629432271686</v>
      </c>
      <c r="I70" s="7">
        <f>D70*'[1]Inflation indexes'!I163</f>
        <v>388.4529296337497</v>
      </c>
      <c r="J70" s="1">
        <f>E70*'[1]Inflation indexes'!I163</f>
        <v>630.51760597428813</v>
      </c>
      <c r="K70" s="7">
        <f>C70*'[1]Inflation indexes'!I163</f>
        <v>448.12832382985613</v>
      </c>
      <c r="R70" s="8">
        <f t="shared" si="20"/>
        <v>2031</v>
      </c>
      <c r="S70" s="9">
        <f>'[1]Retirement benefit values'!R71</f>
        <v>7336.1221930374004</v>
      </c>
      <c r="T70" s="8">
        <v>474.06399032360002</v>
      </c>
      <c r="U70" s="8">
        <v>450.6512092726</v>
      </c>
      <c r="V70" s="8">
        <v>387.4083126379</v>
      </c>
      <c r="W70" s="8">
        <v>680.74193825170005</v>
      </c>
      <c r="X70" s="8">
        <f t="shared" si="21"/>
        <v>2031</v>
      </c>
      <c r="Y70" s="2">
        <f>S70*'[1]Inflation indexes'!I163</f>
        <v>6804.6944474924676</v>
      </c>
      <c r="Z70" s="2">
        <f>T70*'[1]Inflation indexes'!I163</f>
        <v>439.72285600323534</v>
      </c>
      <c r="AA70" s="2">
        <f>V70*'[1]Inflation indexes'!I163</f>
        <v>359.34450443335254</v>
      </c>
      <c r="AB70" s="2">
        <f>W70*'[1]Inflation indexes'!I163</f>
        <v>631.42908003808759</v>
      </c>
      <c r="AC70" s="2">
        <f>U70*'[1]Inflation indexes'!I163</f>
        <v>418.00609379209038</v>
      </c>
      <c r="AJ70" s="7">
        <f t="shared" si="23"/>
        <v>2031</v>
      </c>
      <c r="AK70" s="6">
        <f>'[1]Retirement benefit values'!AO71</f>
        <v>8275.7703420633006</v>
      </c>
      <c r="AL70" s="7">
        <v>477.73394436529998</v>
      </c>
      <c r="AM70" s="7">
        <v>477.99025897220002</v>
      </c>
      <c r="AN70" s="7">
        <v>411.50085590570001</v>
      </c>
      <c r="AO70" s="7">
        <v>687.61415222350001</v>
      </c>
      <c r="AP70" s="7">
        <f t="shared" si="24"/>
        <v>2031</v>
      </c>
      <c r="AQ70" s="1">
        <f>AK70*'[1]Inflation indexes'!I163</f>
        <v>7676.2746057866661</v>
      </c>
      <c r="AR70" s="1">
        <f>AL70*'[1]Inflation indexes'!I163</f>
        <v>443.12695904745806</v>
      </c>
      <c r="AS70" s="1">
        <f>AN70*'[1]Inflation indexes'!I163</f>
        <v>381.6917869739795</v>
      </c>
      <c r="AT70" s="1">
        <f>AO70*'[1]Inflation indexes'!I163</f>
        <v>637.80347171606013</v>
      </c>
      <c r="AU70" s="1">
        <f>AM70*'[1]Inflation indexes'!I163</f>
        <v>443.36470625729038</v>
      </c>
    </row>
    <row r="71" spans="1:47">
      <c r="A71" s="6">
        <f>'[1]Retirement benefit values'!B72</f>
        <v>6419.1189317566996</v>
      </c>
      <c r="B71" s="7">
        <v>491.91175107869998</v>
      </c>
      <c r="C71" s="7">
        <v>480.52646343710001</v>
      </c>
      <c r="D71" s="7">
        <v>415.20791423870003</v>
      </c>
      <c r="E71" s="7">
        <v>672.87308246830003</v>
      </c>
      <c r="F71" s="7">
        <f t="shared" si="18"/>
        <v>2031</v>
      </c>
      <c r="G71" s="4">
        <f>A71*'[1]Inflation indexes'!I164</f>
        <v>5954.1187841956526</v>
      </c>
      <c r="H71" s="7">
        <f>B71*'[1]Inflation indexes'!I164</f>
        <v>456.27772727101052</v>
      </c>
      <c r="I71" s="7">
        <f>D71*'[1]Inflation indexes'!I164</f>
        <v>385.13030647942571</v>
      </c>
      <c r="J71" s="1">
        <f>E71*'[1]Inflation indexes'!I164</f>
        <v>624.13024315281325</v>
      </c>
      <c r="K71" s="7">
        <f>C71*'[1]Inflation indexes'!I164</f>
        <v>445.71718839784006</v>
      </c>
      <c r="R71" s="8">
        <f t="shared" si="20"/>
        <v>2031</v>
      </c>
      <c r="S71" s="9">
        <f>'[1]Retirement benefit values'!R72</f>
        <v>7354.2768470135998</v>
      </c>
      <c r="T71" s="8">
        <v>464.90059051999998</v>
      </c>
      <c r="U71" s="8">
        <v>447.86737134020001</v>
      </c>
      <c r="V71" s="8">
        <v>389.96296362769999</v>
      </c>
      <c r="W71" s="8">
        <v>687.07046819870004</v>
      </c>
      <c r="X71" s="8">
        <f t="shared" si="21"/>
        <v>2031</v>
      </c>
      <c r="Y71" s="2">
        <f>S71*'[1]Inflation indexes'!I164</f>
        <v>6821.5339806759848</v>
      </c>
      <c r="Z71" s="2">
        <f>T71*'[1]Inflation indexes'!I164</f>
        <v>431.22325169963062</v>
      </c>
      <c r="AA71" s="2">
        <f>V71*'[1]Inflation indexes'!I164</f>
        <v>361.71409683491743</v>
      </c>
      <c r="AB71" s="2">
        <f>W71*'[1]Inflation indexes'!I164</f>
        <v>637.29917209189932</v>
      </c>
      <c r="AC71" s="2">
        <f>U71*'[1]Inflation indexes'!I164</f>
        <v>415.42391672048979</v>
      </c>
      <c r="AJ71" s="7">
        <f t="shared" si="23"/>
        <v>2031</v>
      </c>
      <c r="AK71" s="6">
        <f>'[1]Retirement benefit values'!AO72</f>
        <v>8328.8435239646005</v>
      </c>
      <c r="AL71" s="7">
        <v>481.10309986840002</v>
      </c>
      <c r="AM71" s="7">
        <v>474.3480514652</v>
      </c>
      <c r="AN71" s="7">
        <v>404.40839578660001</v>
      </c>
      <c r="AO71" s="7">
        <v>698.75432255349995</v>
      </c>
      <c r="AP71" s="7">
        <f t="shared" si="24"/>
        <v>2031</v>
      </c>
      <c r="AQ71" s="1">
        <f>AK71*'[1]Inflation indexes'!I164</f>
        <v>7725.503173235732</v>
      </c>
      <c r="AR71" s="1">
        <f>AL71*'[1]Inflation indexes'!I164</f>
        <v>446.25205336042387</v>
      </c>
      <c r="AS71" s="1">
        <f>AN71*'[1]Inflation indexes'!I164</f>
        <v>375.1131037512128</v>
      </c>
      <c r="AT71" s="1">
        <f>AO71*'[1]Inflation indexes'!I164</f>
        <v>648.13664954407079</v>
      </c>
      <c r="AU71" s="1">
        <f>AM71*'[1]Inflation indexes'!I164</f>
        <v>439.98633979237241</v>
      </c>
    </row>
    <row r="72" spans="1:47">
      <c r="A72" s="6">
        <f>'[1]Retirement benefit values'!B73</f>
        <v>6433.9605743900001</v>
      </c>
      <c r="B72" s="7">
        <v>584.08376780039998</v>
      </c>
      <c r="C72" s="7">
        <v>585.66861872920003</v>
      </c>
      <c r="D72" s="7">
        <v>519.51399241429999</v>
      </c>
      <c r="E72" s="7">
        <v>794.39552529490004</v>
      </c>
      <c r="F72" s="7">
        <f t="shared" si="18"/>
        <v>2032</v>
      </c>
      <c r="G72" s="4">
        <f>A72*'[1]Inflation indexes'!I165</f>
        <v>5967.8853001506814</v>
      </c>
      <c r="H72" s="7">
        <f>B72*'[1]Inflation indexes'!I165</f>
        <v>541.77281498855189</v>
      </c>
      <c r="I72" s="7">
        <f>D72*'[1]Inflation indexes'!I165</f>
        <v>481.88046580404176</v>
      </c>
      <c r="J72" s="1">
        <f>E72*'[1]Inflation indexes'!I165</f>
        <v>736.84961589345619</v>
      </c>
      <c r="K72" s="7">
        <f>C72*'[1]Inflation indexes'!I165</f>
        <v>543.24285952046341</v>
      </c>
      <c r="R72" s="8">
        <f t="shared" si="20"/>
        <v>2032</v>
      </c>
      <c r="S72" s="9">
        <f>'[1]Retirement benefit values'!R73</f>
        <v>7313.2789305189999</v>
      </c>
      <c r="T72" s="8">
        <v>582.98683330339998</v>
      </c>
      <c r="U72" s="8">
        <v>568.86191601530004</v>
      </c>
      <c r="V72" s="8">
        <v>506.19996591900002</v>
      </c>
      <c r="W72" s="8">
        <v>828.69149101539995</v>
      </c>
      <c r="X72" s="8">
        <f t="shared" si="21"/>
        <v>2032</v>
      </c>
      <c r="Y72" s="2">
        <f>S72*'[1]Inflation indexes'!I165</f>
        <v>6783.5059479648698</v>
      </c>
      <c r="Z72" s="2">
        <f>T72*'[1]Inflation indexes'!I165</f>
        <v>540.75534228504614</v>
      </c>
      <c r="AA72" s="2">
        <f>V72*'[1]Inflation indexes'!I165</f>
        <v>469.53090567098945</v>
      </c>
      <c r="AB72" s="2">
        <f>W72*'[1]Inflation indexes'!I165</f>
        <v>768.6611862802157</v>
      </c>
      <c r="AC72" s="2">
        <f>U72*'[1]Inflation indexes'!I165</f>
        <v>527.65363218364598</v>
      </c>
      <c r="AJ72" s="7">
        <f t="shared" si="23"/>
        <v>2032</v>
      </c>
      <c r="AK72" s="6">
        <f>'[1]Retirement benefit values'!AO73</f>
        <v>8375.9336247678002</v>
      </c>
      <c r="AL72" s="7">
        <v>594.29203105270005</v>
      </c>
      <c r="AM72" s="7">
        <v>595.92250744980004</v>
      </c>
      <c r="AN72" s="7">
        <v>527.54551328469995</v>
      </c>
      <c r="AO72" s="7">
        <v>826.38389702200004</v>
      </c>
      <c r="AP72" s="7">
        <f t="shared" si="24"/>
        <v>2032</v>
      </c>
      <c r="AQ72" s="1">
        <f>AK72*'[1]Inflation indexes'!I165</f>
        <v>7769.1820732098231</v>
      </c>
      <c r="AR72" s="1">
        <f>AL72*'[1]Inflation indexes'!I165</f>
        <v>551.24159296738594</v>
      </c>
      <c r="AS72" s="1">
        <f>AN72*'[1]Inflation indexes'!I165</f>
        <v>489.33018433839226</v>
      </c>
      <c r="AT72" s="1">
        <f>AO72*'[1]Inflation indexes'!I165</f>
        <v>766.5207540980939</v>
      </c>
      <c r="AU72" s="1">
        <f>AM72*'[1]Inflation indexes'!I165</f>
        <v>552.75395786455783</v>
      </c>
    </row>
    <row r="73" spans="1:47">
      <c r="A73" s="6">
        <f>'[1]Retirement benefit values'!B74</f>
        <v>6416.0158458651003</v>
      </c>
      <c r="B73" s="7">
        <v>476.59864382360001</v>
      </c>
      <c r="C73" s="7">
        <v>468.00098428540002</v>
      </c>
      <c r="D73" s="7">
        <v>406.07765517199999</v>
      </c>
      <c r="E73" s="7">
        <v>668.88801562469996</v>
      </c>
      <c r="F73" s="7">
        <f t="shared" ref="F73:F107" si="86">F69+1</f>
        <v>2032</v>
      </c>
      <c r="G73" s="4">
        <f>A73*'[1]Inflation indexes'!I166</f>
        <v>5951.2404854458446</v>
      </c>
      <c r="H73" s="7">
        <f>B73*'[1]Inflation indexes'!I166</f>
        <v>442.07389953058237</v>
      </c>
      <c r="I73" s="7">
        <f>D73*'[1]Inflation indexes'!I166</f>
        <v>376.66144220201403</v>
      </c>
      <c r="J73" s="1">
        <f>E73*'[1]Inflation indexes'!I166</f>
        <v>620.43385403742093</v>
      </c>
      <c r="K73" s="7">
        <f>C73*'[1]Inflation indexes'!I166</f>
        <v>434.09905334051399</v>
      </c>
      <c r="R73" s="8">
        <f t="shared" ref="R73:R107" si="87">R69+1</f>
        <v>2032</v>
      </c>
      <c r="S73" s="9">
        <f>'[1]Retirement benefit values'!R74</f>
        <v>7401.1279154036001</v>
      </c>
      <c r="T73" s="8">
        <v>470.51846791669999</v>
      </c>
      <c r="U73" s="8">
        <v>450.73033853710001</v>
      </c>
      <c r="V73" s="8">
        <v>383.41578470640002</v>
      </c>
      <c r="W73" s="8">
        <v>709.83018664099995</v>
      </c>
      <c r="X73" s="8">
        <f t="shared" ref="X73:X107" si="88">X69+1</f>
        <v>2032</v>
      </c>
      <c r="Y73" s="2">
        <f>S73*'[1]Inflation indexes'!I166</f>
        <v>6864.9911637140622</v>
      </c>
      <c r="Z73" s="2">
        <f>T73*'[1]Inflation indexes'!I166</f>
        <v>436.4341707822353</v>
      </c>
      <c r="AA73" s="2">
        <f>V73*'[1]Inflation indexes'!I166</f>
        <v>355.64119471030551</v>
      </c>
      <c r="AB73" s="2">
        <f>W73*'[1]Inflation indexes'!I166</f>
        <v>658.41017946549482</v>
      </c>
      <c r="AC73" s="2">
        <f>U73*'[1]Inflation indexes'!I166</f>
        <v>418.07949094287505</v>
      </c>
      <c r="AJ73" s="7">
        <f t="shared" ref="AJ73:AJ107" si="89">AJ69+1</f>
        <v>2032</v>
      </c>
      <c r="AK73" s="6">
        <f>'[1]Retirement benefit values'!AO74</f>
        <v>8385.6616115381003</v>
      </c>
      <c r="AL73" s="7">
        <v>475.02791158190001</v>
      </c>
      <c r="AM73" s="7">
        <v>470.80782314179999</v>
      </c>
      <c r="AN73" s="7">
        <v>404.32938972779999</v>
      </c>
      <c r="AO73" s="7">
        <v>677.61646538180003</v>
      </c>
      <c r="AP73" s="7">
        <f t="shared" ref="AP73:AP107" si="90">AP69+1</f>
        <v>2032</v>
      </c>
      <c r="AQ73" s="1">
        <f>AK73*'[1]Inflation indexes'!I166</f>
        <v>7778.2053658730738</v>
      </c>
      <c r="AR73" s="1">
        <f>AL73*'[1]Inflation indexes'!I166</f>
        <v>440.61695092989828</v>
      </c>
      <c r="AS73" s="1">
        <f>AN73*'[1]Inflation indexes'!I166</f>
        <v>375.03982088112309</v>
      </c>
      <c r="AT73" s="1">
        <f>AO73*'[1]Inflation indexes'!I166</f>
        <v>628.53001601979986</v>
      </c>
      <c r="AU73" s="1">
        <f>AM73*'[1]Inflation indexes'!I166</f>
        <v>436.70256515214635</v>
      </c>
    </row>
    <row r="74" spans="1:47">
      <c r="A74" s="6">
        <f>'[1]Retirement benefit values'!B75</f>
        <v>6426.8569489800002</v>
      </c>
      <c r="B74" s="7">
        <v>479.5377408846</v>
      </c>
      <c r="C74" s="7">
        <v>464.76765158479998</v>
      </c>
      <c r="D74" s="7">
        <v>413.08708326509998</v>
      </c>
      <c r="E74" s="7">
        <v>659.36149589299998</v>
      </c>
      <c r="F74" s="7">
        <f t="shared" si="86"/>
        <v>2032</v>
      </c>
      <c r="G74" s="4">
        <f>A74*'[1]Inflation indexes'!I167</f>
        <v>5961.2962604492477</v>
      </c>
      <c r="H74" s="7">
        <f>B74*'[1]Inflation indexes'!I167</f>
        <v>444.80008877953043</v>
      </c>
      <c r="I74" s="7">
        <f>D74*'[1]Inflation indexes'!I167</f>
        <v>383.16310822803575</v>
      </c>
      <c r="J74" s="1">
        <f>E74*'[1]Inflation indexes'!I167</f>
        <v>611.59743416647723</v>
      </c>
      <c r="K74" s="7">
        <f>C74*'[1]Inflation indexes'!I167</f>
        <v>431.09994284375176</v>
      </c>
      <c r="R74" s="8">
        <f t="shared" si="87"/>
        <v>2032</v>
      </c>
      <c r="S74" s="9">
        <f>'[1]Retirement benefit values'!R75</f>
        <v>7389.0561215458001</v>
      </c>
      <c r="T74" s="8">
        <v>475.69661273230003</v>
      </c>
      <c r="U74" s="8">
        <v>458.51002739379999</v>
      </c>
      <c r="V74" s="8">
        <v>395.851736657</v>
      </c>
      <c r="W74" s="8">
        <v>699.46502934579996</v>
      </c>
      <c r="X74" s="8">
        <f t="shared" si="88"/>
        <v>2032</v>
      </c>
      <c r="Y74" s="2">
        <f>S74*'[1]Inflation indexes'!I167</f>
        <v>6853.7938490464558</v>
      </c>
      <c r="Z74" s="2">
        <f>T74*'[1]Inflation indexes'!I167</f>
        <v>441.23721145520375</v>
      </c>
      <c r="AA74" s="2">
        <f>V74*'[1]Inflation indexes'!I167</f>
        <v>367.17628790543318</v>
      </c>
      <c r="AB74" s="2">
        <f>W74*'[1]Inflation indexes'!I167</f>
        <v>648.79587282799446</v>
      </c>
      <c r="AC74" s="2">
        <f>U74*'[1]Inflation indexes'!I167</f>
        <v>425.2956201421199</v>
      </c>
      <c r="AJ74" s="7">
        <f t="shared" si="89"/>
        <v>2032</v>
      </c>
      <c r="AK74" s="6">
        <f>'[1]Retirement benefit values'!AO75</f>
        <v>8416.1430047944996</v>
      </c>
      <c r="AL74" s="7">
        <v>485.46716430919997</v>
      </c>
      <c r="AM74" s="7">
        <v>474.65535741000002</v>
      </c>
      <c r="AN74" s="7">
        <v>411.90186136360001</v>
      </c>
      <c r="AO74" s="7">
        <v>704.80128555509998</v>
      </c>
      <c r="AP74" s="7">
        <f t="shared" si="90"/>
        <v>2032</v>
      </c>
      <c r="AQ74" s="1">
        <f>AK74*'[1]Inflation indexes'!I167</f>
        <v>7806.4786909330778</v>
      </c>
      <c r="AR74" s="1">
        <f>AL74*'[1]Inflation indexes'!I167</f>
        <v>450.29998553595317</v>
      </c>
      <c r="AS74" s="1">
        <f>AN74*'[1]Inflation indexes'!I167</f>
        <v>382.06374364822574</v>
      </c>
      <c r="AT74" s="1">
        <f>AO74*'[1]Inflation indexes'!I167</f>
        <v>653.74557132569441</v>
      </c>
      <c r="AU74" s="1">
        <f>AM74*'[1]Inflation indexes'!I167</f>
        <v>440.27138453416347</v>
      </c>
    </row>
    <row r="75" spans="1:47">
      <c r="A75" s="6">
        <f>'[1]Retirement benefit values'!B76</f>
        <v>6411.8254386243998</v>
      </c>
      <c r="B75" s="7">
        <v>476.58348019060003</v>
      </c>
      <c r="C75" s="7">
        <v>462.95766490490001</v>
      </c>
      <c r="D75" s="7">
        <v>407.90724780239998</v>
      </c>
      <c r="E75" s="7">
        <v>650.04857625320005</v>
      </c>
      <c r="F75" s="7">
        <f t="shared" si="86"/>
        <v>2032</v>
      </c>
      <c r="G75" s="4">
        <f>A75*'[1]Inflation indexes'!I168</f>
        <v>5947.3536307652357</v>
      </c>
      <c r="H75" s="7">
        <f>B75*'[1]Inflation indexes'!I168</f>
        <v>442.05983434920125</v>
      </c>
      <c r="I75" s="7">
        <f>D75*'[1]Inflation indexes'!I168</f>
        <v>378.35849937822519</v>
      </c>
      <c r="J75" s="1">
        <f>E75*'[1]Inflation indexes'!I168</f>
        <v>602.95914122432384</v>
      </c>
      <c r="K75" s="7">
        <f>C75*'[1]Inflation indexes'!I168</f>
        <v>429.42107136551493</v>
      </c>
      <c r="R75" s="8">
        <f t="shared" si="87"/>
        <v>2032</v>
      </c>
      <c r="S75" s="9">
        <f>'[1]Retirement benefit values'!R76</f>
        <v>7380.6393749223998</v>
      </c>
      <c r="T75" s="8">
        <v>471.66900852980001</v>
      </c>
      <c r="U75" s="8">
        <v>459.25494762099999</v>
      </c>
      <c r="V75" s="8">
        <v>388.45011018470001</v>
      </c>
      <c r="W75" s="8">
        <v>689.97342345029995</v>
      </c>
      <c r="X75" s="8">
        <f t="shared" si="88"/>
        <v>2032</v>
      </c>
      <c r="Y75" s="2">
        <f>S75*'[1]Inflation indexes'!I168</f>
        <v>6845.9868104629713</v>
      </c>
      <c r="Z75" s="2">
        <f>T75*'[1]Inflation indexes'!I168</f>
        <v>437.50136638170426</v>
      </c>
      <c r="AA75" s="2">
        <f>V75*'[1]Inflation indexes'!I168</f>
        <v>360.31083430021999</v>
      </c>
      <c r="AB75" s="2">
        <f>W75*'[1]Inflation indexes'!I168</f>
        <v>639.99183763945916</v>
      </c>
      <c r="AC75" s="2">
        <f>U75*'[1]Inflation indexes'!I168</f>
        <v>425.98657844413179</v>
      </c>
      <c r="AJ75" s="7">
        <f t="shared" si="89"/>
        <v>2032</v>
      </c>
      <c r="AK75" s="6">
        <f>'[1]Retirement benefit values'!AO76</f>
        <v>8453.9076299009994</v>
      </c>
      <c r="AL75" s="7">
        <v>484.19452618970001</v>
      </c>
      <c r="AM75" s="7">
        <v>475.07029574469999</v>
      </c>
      <c r="AN75" s="7">
        <v>410.72087072519997</v>
      </c>
      <c r="AO75" s="7">
        <v>713.92351595080004</v>
      </c>
      <c r="AP75" s="7">
        <f t="shared" si="90"/>
        <v>2032</v>
      </c>
      <c r="AQ75" s="1">
        <f>AK75*'[1]Inflation indexes'!I168</f>
        <v>7841.5076514672583</v>
      </c>
      <c r="AR75" s="1">
        <f>AL75*'[1]Inflation indexes'!I168</f>
        <v>449.1195371577013</v>
      </c>
      <c r="AS75" s="1">
        <f>AN75*'[1]Inflation indexes'!I168</f>
        <v>380.96830381936246</v>
      </c>
      <c r="AT75" s="1">
        <f>AO75*'[1]Inflation indexes'!I168</f>
        <v>662.20698852799796</v>
      </c>
      <c r="AU75" s="1">
        <f>AM75*'[1]Inflation indexes'!I168</f>
        <v>440.65626478941118</v>
      </c>
    </row>
    <row r="76" spans="1:47">
      <c r="A76" s="6">
        <f>'[1]Retirement benefit values'!B77</f>
        <v>6377.0883757125002</v>
      </c>
      <c r="B76" s="7">
        <v>572.5973772195</v>
      </c>
      <c r="C76" s="7">
        <v>577.21911687800002</v>
      </c>
      <c r="D76" s="7">
        <v>519.19785275569996</v>
      </c>
      <c r="E76" s="7">
        <v>765.39251793530002</v>
      </c>
      <c r="F76" s="7">
        <f t="shared" si="86"/>
        <v>2033</v>
      </c>
      <c r="G76" s="4">
        <f>A76*'[1]Inflation indexes'!I169</f>
        <v>5915.1329162107349</v>
      </c>
      <c r="H76" s="7">
        <f>B76*'[1]Inflation indexes'!I169</f>
        <v>531.11849705996542</v>
      </c>
      <c r="I76" s="7">
        <f>D76*'[1]Inflation indexes'!I169</f>
        <v>481.58722726153911</v>
      </c>
      <c r="J76" s="1">
        <f>E76*'[1]Inflation indexes'!I169</f>
        <v>709.9475826465507</v>
      </c>
      <c r="K76" s="7">
        <f>C76*'[1]Inflation indexes'!I169</f>
        <v>535.40543849365622</v>
      </c>
      <c r="R76" s="8">
        <f t="shared" si="87"/>
        <v>2033</v>
      </c>
      <c r="S76" s="9">
        <f>'[1]Retirement benefit values'!R77</f>
        <v>7428.0197546932004</v>
      </c>
      <c r="T76" s="8">
        <v>575.03348493520002</v>
      </c>
      <c r="U76" s="8">
        <v>578.8174205071</v>
      </c>
      <c r="V76" s="8">
        <v>507.58404748620001</v>
      </c>
      <c r="W76" s="8">
        <v>830.3408375107</v>
      </c>
      <c r="X76" s="8">
        <f t="shared" si="88"/>
        <v>2033</v>
      </c>
      <c r="Y76" s="2">
        <f>S76*'[1]Inflation indexes'!I169</f>
        <v>6889.9349616336867</v>
      </c>
      <c r="Z76" s="2">
        <f>T76*'[1]Inflation indexes'!I169</f>
        <v>533.37813344691801</v>
      </c>
      <c r="AA76" s="2">
        <f>V76*'[1]Inflation indexes'!I169</f>
        <v>470.8147245479625</v>
      </c>
      <c r="AB76" s="2">
        <f>W76*'[1]Inflation indexes'!I169</f>
        <v>770.19105432810773</v>
      </c>
      <c r="AC76" s="2">
        <f>U76*'[1]Inflation indexes'!I169</f>
        <v>536.88796121399287</v>
      </c>
      <c r="AJ76" s="7">
        <f t="shared" si="89"/>
        <v>2033</v>
      </c>
      <c r="AK76" s="6">
        <f>'[1]Retirement benefit values'!AO77</f>
        <v>8477.8667154084997</v>
      </c>
      <c r="AL76" s="7">
        <v>588.88984736370003</v>
      </c>
      <c r="AM76" s="7">
        <v>599.22197572410005</v>
      </c>
      <c r="AN76" s="7">
        <v>533.02387921870002</v>
      </c>
      <c r="AO76" s="7">
        <v>850.416081932</v>
      </c>
      <c r="AP76" s="7">
        <f t="shared" si="90"/>
        <v>2033</v>
      </c>
      <c r="AQ76" s="1">
        <f>AK76*'[1]Inflation indexes'!I169</f>
        <v>7863.7311439105297</v>
      </c>
      <c r="AR76" s="1">
        <f>AL76*'[1]Inflation indexes'!I169</f>
        <v>546.23074276811292</v>
      </c>
      <c r="AS76" s="1">
        <f>AN76*'[1]Inflation indexes'!I169</f>
        <v>494.41169815066252</v>
      </c>
      <c r="AT76" s="1">
        <f>AO76*'[1]Inflation indexes'!I169</f>
        <v>788.81205063257562</v>
      </c>
      <c r="AU76" s="1">
        <f>AM76*'[1]Inflation indexes'!I169</f>
        <v>555.81441308259059</v>
      </c>
    </row>
    <row r="77" spans="1:47">
      <c r="A77" s="6">
        <f>'[1]Retirement benefit values'!B78</f>
        <v>6384.3634266119998</v>
      </c>
      <c r="B77" s="7">
        <v>483.75250715829998</v>
      </c>
      <c r="C77" s="7">
        <v>468.12582560240003</v>
      </c>
      <c r="D77" s="7">
        <v>410.03773637120003</v>
      </c>
      <c r="E77" s="7">
        <v>663.78268341299997</v>
      </c>
      <c r="F77" s="7">
        <f t="shared" si="86"/>
        <v>2033</v>
      </c>
      <c r="G77" s="4">
        <f>A77*'[1]Inflation indexes'!I170</f>
        <v>5921.8809633613173</v>
      </c>
      <c r="H77" s="7">
        <f>B77*'[1]Inflation indexes'!I170</f>
        <v>448.70953792792994</v>
      </c>
      <c r="I77" s="7">
        <f>D77*'[1]Inflation indexes'!I170</f>
        <v>380.33465562986436</v>
      </c>
      <c r="J77" s="1">
        <f>E77*'[1]Inflation indexes'!I170</f>
        <v>615.69835143271644</v>
      </c>
      <c r="K77" s="7">
        <f>C77*'[1]Inflation indexes'!I170</f>
        <v>434.21485116861095</v>
      </c>
      <c r="R77" s="8">
        <f t="shared" si="87"/>
        <v>2033</v>
      </c>
      <c r="S77" s="9">
        <f>'[1]Retirement benefit values'!R78</f>
        <v>7443.1551639552999</v>
      </c>
      <c r="T77" s="8">
        <v>466.5413984731</v>
      </c>
      <c r="U77" s="8">
        <v>457.28796741079998</v>
      </c>
      <c r="V77" s="8">
        <v>392.66092919300002</v>
      </c>
      <c r="W77" s="8">
        <v>688.8981242561</v>
      </c>
      <c r="X77" s="8">
        <f t="shared" si="88"/>
        <v>2033</v>
      </c>
      <c r="Y77" s="2">
        <f>S77*'[1]Inflation indexes'!I170</f>
        <v>6903.9739638008105</v>
      </c>
      <c r="Z77" s="2">
        <f>T77*'[1]Inflation indexes'!I170</f>
        <v>432.74519973621841</v>
      </c>
      <c r="AA77" s="2">
        <f>V77*'[1]Inflation indexes'!I170</f>
        <v>364.21662212261606</v>
      </c>
      <c r="AB77" s="2">
        <f>W77*'[1]Inflation indexes'!I170</f>
        <v>638.99443298020879</v>
      </c>
      <c r="AC77" s="2">
        <f>U77*'[1]Inflation indexes'!I170</f>
        <v>424.16208602668286</v>
      </c>
      <c r="AJ77" s="7">
        <f t="shared" si="89"/>
        <v>2033</v>
      </c>
      <c r="AK77" s="6">
        <f>'[1]Retirement benefit values'!AO78</f>
        <v>8535.7148951340005</v>
      </c>
      <c r="AL77" s="7">
        <v>483.19179760920002</v>
      </c>
      <c r="AM77" s="7">
        <v>474.09113770710002</v>
      </c>
      <c r="AN77" s="7">
        <v>405.51604689530001</v>
      </c>
      <c r="AO77" s="7">
        <v>715.31528480429995</v>
      </c>
      <c r="AP77" s="7">
        <f t="shared" si="90"/>
        <v>2033</v>
      </c>
      <c r="AQ77" s="1">
        <f>AK77*'[1]Inflation indexes'!I170</f>
        <v>7917.3888089572292</v>
      </c>
      <c r="AR77" s="1">
        <f>AL77*'[1]Inflation indexes'!I170</f>
        <v>448.18944610625368</v>
      </c>
      <c r="AS77" s="1">
        <f>AN77*'[1]Inflation indexes'!I170</f>
        <v>376.14051675644919</v>
      </c>
      <c r="AT77" s="1">
        <f>AO77*'[1]Inflation indexes'!I170</f>
        <v>663.49793782524284</v>
      </c>
      <c r="AU77" s="1">
        <f>AM77*'[1]Inflation indexes'!I170</f>
        <v>439.7480368337757</v>
      </c>
    </row>
    <row r="78" spans="1:47">
      <c r="A78" s="6">
        <f>'[1]Retirement benefit values'!B79</f>
        <v>6369.2379797889998</v>
      </c>
      <c r="B78" s="7">
        <v>478.4602864986</v>
      </c>
      <c r="C78" s="7">
        <v>465.82560965649998</v>
      </c>
      <c r="D78" s="7">
        <v>401.68314447429998</v>
      </c>
      <c r="E78" s="7">
        <v>671.12365856949998</v>
      </c>
      <c r="F78" s="7">
        <f t="shared" si="86"/>
        <v>2033</v>
      </c>
      <c r="G78" s="4">
        <f>A78*'[1]Inflation indexes'!I171</f>
        <v>5907.8512019554901</v>
      </c>
      <c r="H78" s="7">
        <f>B78*'[1]Inflation indexes'!I171</f>
        <v>443.80068505029607</v>
      </c>
      <c r="I78" s="7">
        <f>D78*'[1]Inflation indexes'!I171</f>
        <v>372.58526929250792</v>
      </c>
      <c r="J78" s="1">
        <f>E78*'[1]Inflation indexes'!I171</f>
        <v>622.50754729562414</v>
      </c>
      <c r="K78" s="7">
        <f>C78*'[1]Inflation indexes'!I171</f>
        <v>432.08126256917961</v>
      </c>
      <c r="R78" s="8">
        <f t="shared" si="87"/>
        <v>2033</v>
      </c>
      <c r="S78" s="9">
        <f>'[1]Retirement benefit values'!R79</f>
        <v>7447.6359409206998</v>
      </c>
      <c r="T78" s="8">
        <v>474.20253934789997</v>
      </c>
      <c r="U78" s="8">
        <v>459.7846641072</v>
      </c>
      <c r="V78" s="8">
        <v>395.50314150399998</v>
      </c>
      <c r="W78" s="8">
        <v>683.93679874010002</v>
      </c>
      <c r="X78" s="8">
        <f t="shared" si="88"/>
        <v>2033</v>
      </c>
      <c r="Y78" s="2">
        <f>S78*'[1]Inflation indexes'!I171</f>
        <v>6908.1301538607095</v>
      </c>
      <c r="Z78" s="2">
        <f>T78*'[1]Inflation indexes'!I171</f>
        <v>439.85136855408331</v>
      </c>
      <c r="AA78" s="2">
        <f>V78*'[1]Inflation indexes'!I171</f>
        <v>366.85294494035918</v>
      </c>
      <c r="AB78" s="2">
        <f>W78*'[1]Inflation indexes'!I171</f>
        <v>634.39250524473994</v>
      </c>
      <c r="AC78" s="2">
        <f>U78*'[1]Inflation indexes'!I171</f>
        <v>426.47792233638751</v>
      </c>
      <c r="AJ78" s="7">
        <f t="shared" si="89"/>
        <v>2033</v>
      </c>
      <c r="AK78" s="6">
        <f>'[1]Retirement benefit values'!AO79</f>
        <v>8564.0372166034995</v>
      </c>
      <c r="AL78" s="7">
        <v>473.88443223169998</v>
      </c>
      <c r="AM78" s="7">
        <v>467.78427413639997</v>
      </c>
      <c r="AN78" s="7">
        <v>406.14853697400002</v>
      </c>
      <c r="AO78" s="7">
        <v>695.00117483589997</v>
      </c>
      <c r="AP78" s="7">
        <f t="shared" si="90"/>
        <v>2033</v>
      </c>
      <c r="AQ78" s="1">
        <f>AK78*'[1]Inflation indexes'!I171</f>
        <v>7943.6594651121268</v>
      </c>
      <c r="AR78" s="1">
        <f>AL78*'[1]Inflation indexes'!I171</f>
        <v>439.55630507635544</v>
      </c>
      <c r="AS78" s="1">
        <f>AN78*'[1]Inflation indexes'!I171</f>
        <v>376.72718933541859</v>
      </c>
      <c r="AT78" s="1">
        <f>AO78*'[1]Inflation indexes'!I171</f>
        <v>644.65537936310102</v>
      </c>
      <c r="AU78" s="1">
        <f>AM78*'[1]Inflation indexes'!I171</f>
        <v>433.89804164675905</v>
      </c>
    </row>
    <row r="79" spans="1:47">
      <c r="A79" s="6">
        <f>'[1]Retirement benefit values'!B80</f>
        <v>6346.9045197017003</v>
      </c>
      <c r="B79" s="7">
        <v>480.0899830413</v>
      </c>
      <c r="C79" s="7">
        <v>468.46854518769999</v>
      </c>
      <c r="D79" s="7">
        <v>410.29213359030001</v>
      </c>
      <c r="E79" s="7">
        <v>662.05073863459995</v>
      </c>
      <c r="F79" s="7">
        <f t="shared" si="86"/>
        <v>2033</v>
      </c>
      <c r="G79" s="4">
        <f>A79*'[1]Inflation indexes'!I172</f>
        <v>5887.1355748366313</v>
      </c>
      <c r="H79" s="7">
        <f>B79*'[1]Inflation indexes'!I172</f>
        <v>445.31232658562021</v>
      </c>
      <c r="I79" s="7">
        <f>D79*'[1]Inflation indexes'!I172</f>
        <v>380.57062434722161</v>
      </c>
      <c r="J79" s="1">
        <f>E79*'[1]Inflation indexes'!I172</f>
        <v>614.09186851069967</v>
      </c>
      <c r="K79" s="7">
        <f>C79*'[1]Inflation indexes'!I172</f>
        <v>434.53274419135136</v>
      </c>
      <c r="R79" s="8">
        <f t="shared" si="87"/>
        <v>2033</v>
      </c>
      <c r="S79" s="9">
        <f>'[1]Retirement benefit values'!R80</f>
        <v>7459.9189794375998</v>
      </c>
      <c r="T79" s="8">
        <v>474.98054424830002</v>
      </c>
      <c r="U79" s="8">
        <v>453.69562421329999</v>
      </c>
      <c r="V79" s="8">
        <v>384.34008408279999</v>
      </c>
      <c r="W79" s="8">
        <v>706.98233910600004</v>
      </c>
      <c r="X79" s="8">
        <f t="shared" si="88"/>
        <v>2033</v>
      </c>
      <c r="Y79" s="2">
        <f>S79*'[1]Inflation indexes'!I172</f>
        <v>6919.5234106515536</v>
      </c>
      <c r="Z79" s="2">
        <f>T79*'[1]Inflation indexes'!I172</f>
        <v>440.5730148798354</v>
      </c>
      <c r="AA79" s="2">
        <f>V79*'[1]Inflation indexes'!I172</f>
        <v>356.49853795908331</v>
      </c>
      <c r="AB79" s="2">
        <f>W79*'[1]Inflation indexes'!I172</f>
        <v>655.76862963865153</v>
      </c>
      <c r="AC79" s="2">
        <f>U79*'[1]Inflation indexes'!I172</f>
        <v>420.82997170711553</v>
      </c>
      <c r="AJ79" s="7">
        <f t="shared" si="89"/>
        <v>2033</v>
      </c>
      <c r="AK79" s="6">
        <f>'[1]Retirement benefit values'!AO80</f>
        <v>8619.1654478225992</v>
      </c>
      <c r="AL79" s="7">
        <v>463.28341216299998</v>
      </c>
      <c r="AM79" s="7">
        <v>457.23927771810003</v>
      </c>
      <c r="AN79" s="7">
        <v>392.86896952159998</v>
      </c>
      <c r="AO79" s="7">
        <v>701.23271161959997</v>
      </c>
      <c r="AP79" s="7">
        <f t="shared" si="90"/>
        <v>2033</v>
      </c>
      <c r="AQ79" s="1">
        <f>AK79*'[1]Inflation indexes'!I172</f>
        <v>7994.7942143714454</v>
      </c>
      <c r="AR79" s="1">
        <f>AL79*'[1]Inflation indexes'!I172</f>
        <v>429.72322153424886</v>
      </c>
      <c r="AS79" s="1">
        <f>AN79*'[1]Inflation indexes'!I172</f>
        <v>364.40959203664261</v>
      </c>
      <c r="AT79" s="1">
        <f>AO79*'[1]Inflation indexes'!I172</f>
        <v>650.43550442585331</v>
      </c>
      <c r="AU79" s="1">
        <f>AM79*'[1]Inflation indexes'!I172</f>
        <v>424.11692340904273</v>
      </c>
    </row>
    <row r="80" spans="1:47">
      <c r="A80" s="6">
        <f>'[1]Retirement benefit values'!B81</f>
        <v>6360.5444662037999</v>
      </c>
      <c r="B80" s="7">
        <v>588.93808831900003</v>
      </c>
      <c r="C80" s="7">
        <v>578.9255796553</v>
      </c>
      <c r="D80" s="7">
        <v>516.31655278109997</v>
      </c>
      <c r="E80" s="7">
        <v>779.23071540010005</v>
      </c>
      <c r="F80" s="7">
        <f t="shared" si="86"/>
        <v>2034</v>
      </c>
      <c r="G80" s="4">
        <f>A80*'[1]Inflation indexes'!I173</f>
        <v>5899.7874453732238</v>
      </c>
      <c r="H80" s="7">
        <f>B80*'[1]Inflation indexes'!I173</f>
        <v>546.27548915483248</v>
      </c>
      <c r="I80" s="7">
        <f>D80*'[1]Inflation indexes'!I173</f>
        <v>478.91464828550613</v>
      </c>
      <c r="J80" s="1">
        <f>E80*'[1]Inflation indexes'!I173</f>
        <v>722.78334287167343</v>
      </c>
      <c r="K80" s="7">
        <f>C80*'[1]Inflation indexes'!I173</f>
        <v>536.98828532744619</v>
      </c>
      <c r="R80" s="8">
        <f t="shared" si="87"/>
        <v>2034</v>
      </c>
      <c r="S80" s="9">
        <f>'[1]Retirement benefit values'!R81</f>
        <v>7453.9131052291996</v>
      </c>
      <c r="T80" s="8">
        <v>586.03798118129998</v>
      </c>
      <c r="U80" s="8">
        <v>581.31565056420004</v>
      </c>
      <c r="V80" s="8">
        <v>515.44446524729995</v>
      </c>
      <c r="W80" s="8">
        <v>820.85331982870002</v>
      </c>
      <c r="X80" s="8">
        <f t="shared" si="88"/>
        <v>2034</v>
      </c>
      <c r="Y80" s="2">
        <f>S80*'[1]Inflation indexes'!I173</f>
        <v>6913.9526011962498</v>
      </c>
      <c r="Z80" s="2">
        <f>T80*'[1]Inflation indexes'!I173</f>
        <v>543.58546540416887</v>
      </c>
      <c r="AA80" s="2">
        <f>V80*'[1]Inflation indexes'!I173</f>
        <v>478.10573466018394</v>
      </c>
      <c r="AB80" s="2">
        <f>W80*'[1]Inflation indexes'!I173</f>
        <v>761.39081120341382</v>
      </c>
      <c r="AC80" s="2">
        <f>U80*'[1]Inflation indexes'!I173</f>
        <v>539.20521980794615</v>
      </c>
      <c r="AJ80" s="7">
        <f t="shared" si="89"/>
        <v>2034</v>
      </c>
      <c r="AK80" s="6">
        <f>'[1]Retirement benefit values'!AO81</f>
        <v>8673.6658977268999</v>
      </c>
      <c r="AL80" s="7">
        <v>572.94645842800003</v>
      </c>
      <c r="AM80" s="7">
        <v>573.93560151279996</v>
      </c>
      <c r="AN80" s="7">
        <v>508.00702037740001</v>
      </c>
      <c r="AO80" s="7">
        <v>832.22905707109999</v>
      </c>
      <c r="AP80" s="7">
        <f t="shared" si="90"/>
        <v>2034</v>
      </c>
      <c r="AQ80" s="1">
        <f>AK80*'[1]Inflation indexes'!I173</f>
        <v>8045.3466587134453</v>
      </c>
      <c r="AR80" s="1">
        <f>AL80*'[1]Inflation indexes'!I173</f>
        <v>531.44229087074166</v>
      </c>
      <c r="AS80" s="1">
        <f>AN80*'[1]Inflation indexes'!I173</f>
        <v>471.20705733747354</v>
      </c>
      <c r="AT80" s="1">
        <f>AO80*'[1]Inflation indexes'!I173</f>
        <v>771.9424915070706</v>
      </c>
      <c r="AU80" s="1">
        <f>AM80*'[1]Inflation indexes'!I173</f>
        <v>532.35978055804571</v>
      </c>
    </row>
    <row r="81" spans="1:47">
      <c r="A81" s="6">
        <f>'[1]Retirement benefit values'!B82</f>
        <v>6344.8439842498001</v>
      </c>
      <c r="B81" s="7">
        <v>484.15216248489997</v>
      </c>
      <c r="C81" s="7">
        <v>457.43831590889999</v>
      </c>
      <c r="D81" s="7">
        <v>392.06958850000001</v>
      </c>
      <c r="E81" s="7">
        <v>674.10682822340004</v>
      </c>
      <c r="F81" s="7">
        <f t="shared" si="86"/>
        <v>2034</v>
      </c>
      <c r="G81" s="4">
        <f>A81*'[1]Inflation indexes'!I174</f>
        <v>5885.2243043071257</v>
      </c>
      <c r="H81" s="7">
        <f>B81*'[1]Inflation indexes'!I174</f>
        <v>449.08024227421345</v>
      </c>
      <c r="I81" s="7">
        <f>D81*'[1]Inflation indexes'!I174</f>
        <v>363.66811807315344</v>
      </c>
      <c r="J81" s="1">
        <f>E81*'[1]Inflation indexes'!I174</f>
        <v>625.27461652452655</v>
      </c>
      <c r="K81" s="7">
        <f>C81*'[1]Inflation indexes'!I174</f>
        <v>424.3015432989705</v>
      </c>
      <c r="R81" s="8">
        <f t="shared" si="87"/>
        <v>2034</v>
      </c>
      <c r="S81" s="9">
        <f>'[1]Retirement benefit values'!R82</f>
        <v>7480.0658428041997</v>
      </c>
      <c r="T81" s="8">
        <v>480.44690571529998</v>
      </c>
      <c r="U81" s="8">
        <v>464.60678163310001</v>
      </c>
      <c r="V81" s="8">
        <v>395.32219062370001</v>
      </c>
      <c r="W81" s="8">
        <v>691.99343915789996</v>
      </c>
      <c r="X81" s="8">
        <f t="shared" si="88"/>
        <v>2034</v>
      </c>
      <c r="Y81" s="2">
        <f>S81*'[1]Inflation indexes'!I174</f>
        <v>6938.2108378341609</v>
      </c>
      <c r="Z81" s="2">
        <f>T81*'[1]Inflation indexes'!I174</f>
        <v>445.64339382714689</v>
      </c>
      <c r="AA81" s="2">
        <f>V81*'[1]Inflation indexes'!I174</f>
        <v>366.68510211849139</v>
      </c>
      <c r="AB81" s="2">
        <f>W81*'[1]Inflation indexes'!I174</f>
        <v>641.86552366971625</v>
      </c>
      <c r="AC81" s="2">
        <f>U81*'[1]Inflation indexes'!I174</f>
        <v>430.95072629060599</v>
      </c>
      <c r="AJ81" s="7">
        <f t="shared" si="89"/>
        <v>2034</v>
      </c>
      <c r="AK81" s="6">
        <f>'[1]Retirement benefit values'!AO82</f>
        <v>8674.6080877602999</v>
      </c>
      <c r="AL81" s="7">
        <v>464.16116302210003</v>
      </c>
      <c r="AM81" s="7">
        <v>456.90358412339998</v>
      </c>
      <c r="AN81" s="7">
        <v>395.66650130020003</v>
      </c>
      <c r="AO81" s="7">
        <v>736.56435458800001</v>
      </c>
      <c r="AP81" s="7">
        <f t="shared" si="90"/>
        <v>2034</v>
      </c>
      <c r="AQ81" s="1">
        <f>AK81*'[1]Inflation indexes'!I174</f>
        <v>8046.2205966223373</v>
      </c>
      <c r="AR81" s="1">
        <f>AL81*'[1]Inflation indexes'!I174</f>
        <v>430.53738823431672</v>
      </c>
      <c r="AS81" s="1">
        <f>AN81*'[1]Inflation indexes'!I174</f>
        <v>367.00447097399052</v>
      </c>
      <c r="AT81" s="1">
        <f>AO81*'[1]Inflation indexes'!I174</f>
        <v>683.20772773424335</v>
      </c>
      <c r="AU81" s="1">
        <f>AM81*'[1]Inflation indexes'!I174</f>
        <v>423.80554741504932</v>
      </c>
    </row>
    <row r="82" spans="1:47">
      <c r="A82" s="6">
        <f>'[1]Retirement benefit values'!B83</f>
        <v>6373.8717886282002</v>
      </c>
      <c r="B82" s="7">
        <v>476.63299265059999</v>
      </c>
      <c r="C82" s="7">
        <v>452.46387718670002</v>
      </c>
      <c r="D82" s="7">
        <v>391.05943454129999</v>
      </c>
      <c r="E82" s="7">
        <v>675.86979658380005</v>
      </c>
      <c r="F82" s="7">
        <f t="shared" si="86"/>
        <v>2034</v>
      </c>
      <c r="G82" s="4">
        <f>A82*'[1]Inflation indexes'!I175</f>
        <v>5912.1493382799872</v>
      </c>
      <c r="H82" s="7">
        <f>B82*'[1]Inflation indexes'!I175</f>
        <v>442.1057601329843</v>
      </c>
      <c r="I82" s="7">
        <f>D82*'[1]Inflation indexes'!I175</f>
        <v>362.73113953694497</v>
      </c>
      <c r="J82" s="1">
        <f>E82*'[1]Inflation indexes'!I175</f>
        <v>626.90987568426408</v>
      </c>
      <c r="K82" s="7">
        <f>C82*'[1]Inflation indexes'!I175</f>
        <v>419.68745227626755</v>
      </c>
      <c r="R82" s="8">
        <f t="shared" si="87"/>
        <v>2034</v>
      </c>
      <c r="S82" s="9">
        <f>'[1]Retirement benefit values'!R83</f>
        <v>7443.4091192731003</v>
      </c>
      <c r="T82" s="8">
        <v>476.2270340147</v>
      </c>
      <c r="U82" s="8">
        <v>459.96899737090001</v>
      </c>
      <c r="V82" s="8">
        <v>389.58894003350002</v>
      </c>
      <c r="W82" s="8">
        <v>675.22039686109997</v>
      </c>
      <c r="X82" s="8">
        <f t="shared" si="88"/>
        <v>2034</v>
      </c>
      <c r="Y82" s="2">
        <f>S82*'[1]Inflation indexes'!I175</f>
        <v>6904.2095226281417</v>
      </c>
      <c r="Z82" s="2">
        <f>T82*'[1]Inflation indexes'!I175</f>
        <v>441.72920908831361</v>
      </c>
      <c r="AA82" s="2">
        <f>V82*'[1]Inflation indexes'!I175</f>
        <v>361.36716746164456</v>
      </c>
      <c r="AB82" s="2">
        <f>W82*'[1]Inflation indexes'!I175</f>
        <v>626.30751839372522</v>
      </c>
      <c r="AC82" s="2">
        <f>U82*'[1]Inflation indexes'!I175</f>
        <v>426.64890252223802</v>
      </c>
      <c r="AJ82" s="7">
        <f t="shared" si="89"/>
        <v>2034</v>
      </c>
      <c r="AK82" s="6">
        <f>'[1]Retirement benefit values'!AO83</f>
        <v>8710.2037021325996</v>
      </c>
      <c r="AL82" s="7">
        <v>462.85642146430001</v>
      </c>
      <c r="AM82" s="7">
        <v>446.9476147698</v>
      </c>
      <c r="AN82" s="7">
        <v>382.4750934269</v>
      </c>
      <c r="AO82" s="7">
        <v>737.25349917410006</v>
      </c>
      <c r="AP82" s="7">
        <f t="shared" si="90"/>
        <v>2034</v>
      </c>
      <c r="AQ82" s="1">
        <f>AK82*'[1]Inflation indexes'!I175</f>
        <v>8079.2376692801727</v>
      </c>
      <c r="AR82" s="1">
        <f>AL82*'[1]Inflation indexes'!I175</f>
        <v>429.32716198669493</v>
      </c>
      <c r="AS82" s="1">
        <f>AN82*'[1]Inflation indexes'!I175</f>
        <v>354.76864698577418</v>
      </c>
      <c r="AT82" s="1">
        <f>AO82*'[1]Inflation indexes'!I175</f>
        <v>683.84695077540334</v>
      </c>
      <c r="AU82" s="1">
        <f>AM82*'[1]Inflation indexes'!I175</f>
        <v>414.57078719743123</v>
      </c>
    </row>
    <row r="83" spans="1:47">
      <c r="A83" s="6">
        <f>'[1]Retirement benefit values'!B84</f>
        <v>6343.6874422315004</v>
      </c>
      <c r="B83" s="7">
        <v>461.97870186030002</v>
      </c>
      <c r="C83" s="7">
        <v>451.56566958479999</v>
      </c>
      <c r="D83" s="7">
        <v>387.67342716109999</v>
      </c>
      <c r="E83" s="7">
        <v>672.39868368019995</v>
      </c>
      <c r="F83" s="7">
        <f t="shared" si="86"/>
        <v>2034</v>
      </c>
      <c r="G83" s="4">
        <f>A83*'[1]Inflation indexes'!I176</f>
        <v>5884.1515420434753</v>
      </c>
      <c r="H83" s="7">
        <f>B83*'[1]Inflation indexes'!I176</f>
        <v>428.51302427761169</v>
      </c>
      <c r="I83" s="7">
        <f>D83*'[1]Inflation indexes'!I176</f>
        <v>359.59041409468301</v>
      </c>
      <c r="J83" s="1">
        <f>E83*'[1]Inflation indexes'!I176</f>
        <v>623.69020975174135</v>
      </c>
      <c r="K83" s="7">
        <f>C83*'[1]Inflation indexes'!I176</f>
        <v>418.8543107172099</v>
      </c>
      <c r="R83" s="8">
        <f t="shared" si="87"/>
        <v>2034</v>
      </c>
      <c r="S83" s="9">
        <f>'[1]Retirement benefit values'!R84</f>
        <v>7479.6336580543002</v>
      </c>
      <c r="T83" s="8">
        <v>466.09084742120001</v>
      </c>
      <c r="U83" s="8">
        <v>455.40552092590002</v>
      </c>
      <c r="V83" s="8">
        <v>393.37733105400002</v>
      </c>
      <c r="W83" s="8">
        <v>706.21669410679999</v>
      </c>
      <c r="X83" s="8">
        <f t="shared" si="88"/>
        <v>2034</v>
      </c>
      <c r="Y83" s="2">
        <f>S83*'[1]Inflation indexes'!I176</f>
        <v>6937.8099604918061</v>
      </c>
      <c r="Z83" s="2">
        <f>T83*'[1]Inflation indexes'!I176</f>
        <v>432.32728654441178</v>
      </c>
      <c r="AA83" s="2">
        <f>V83*'[1]Inflation indexes'!I176</f>
        <v>364.88112792519752</v>
      </c>
      <c r="AB83" s="2">
        <f>W83*'[1]Inflation indexes'!I176</f>
        <v>655.0584478644505</v>
      </c>
      <c r="AC83" s="2">
        <f>U83*'[1]Inflation indexes'!I176</f>
        <v>422.41600372237531</v>
      </c>
      <c r="AJ83" s="7">
        <f t="shared" si="89"/>
        <v>2034</v>
      </c>
      <c r="AK83" s="6">
        <f>'[1]Retirement benefit values'!AO84</f>
        <v>8750.4141983802001</v>
      </c>
      <c r="AL83" s="7">
        <v>454.26212991889997</v>
      </c>
      <c r="AM83" s="7">
        <v>442.57902123849999</v>
      </c>
      <c r="AN83" s="7">
        <v>377.2713921532</v>
      </c>
      <c r="AO83" s="7">
        <v>730.12424374049999</v>
      </c>
      <c r="AP83" s="7">
        <f t="shared" si="90"/>
        <v>2034</v>
      </c>
      <c r="AQ83" s="1">
        <f>AK83*'[1]Inflation indexes'!I176</f>
        <v>8116.5353223654292</v>
      </c>
      <c r="AR83" s="1">
        <f>AL83*'[1]Inflation indexes'!I176</f>
        <v>421.35543981246246</v>
      </c>
      <c r="AS83" s="1">
        <f>AN83*'[1]Inflation indexes'!I176</f>
        <v>349.94190116123457</v>
      </c>
      <c r="AT83" s="1">
        <f>AO83*'[1]Inflation indexes'!I176</f>
        <v>677.23413768597356</v>
      </c>
      <c r="AU83" s="1">
        <f>AM83*'[1]Inflation indexes'!I176</f>
        <v>410.51865401813353</v>
      </c>
    </row>
    <row r="84" spans="1:47">
      <c r="A84" s="6">
        <f>'[1]Retirement benefit values'!B85</f>
        <v>6351.5261252497003</v>
      </c>
      <c r="B84" s="7">
        <v>576.67173491239998</v>
      </c>
      <c r="C84" s="7">
        <v>574.3907060061</v>
      </c>
      <c r="D84" s="7">
        <v>508.55295736480002</v>
      </c>
      <c r="E84" s="7">
        <v>791.62135767029997</v>
      </c>
      <c r="F84" s="7">
        <f t="shared" si="86"/>
        <v>2035</v>
      </c>
      <c r="G84" s="4">
        <f>A84*'[1]Inflation indexes'!I177</f>
        <v>5891.4223918747693</v>
      </c>
      <c r="H84" s="7">
        <f>B84*'[1]Inflation indexes'!I177</f>
        <v>534.89770880704998</v>
      </c>
      <c r="I84" s="7">
        <f>D84*'[1]Inflation indexes'!I177</f>
        <v>471.71344671991426</v>
      </c>
      <c r="J84" s="1">
        <f>E84*'[1]Inflation indexes'!I177</f>
        <v>734.27640861380576</v>
      </c>
      <c r="K84" s="7">
        <f>C84*'[1]Inflation indexes'!I177</f>
        <v>532.78191734054462</v>
      </c>
      <c r="R84" s="8">
        <f t="shared" si="87"/>
        <v>2035</v>
      </c>
      <c r="S84" s="9">
        <f>'[1]Retirement benefit values'!R85</f>
        <v>7495.3134022672002</v>
      </c>
      <c r="T84" s="8">
        <v>568.81597991599995</v>
      </c>
      <c r="U84" s="8">
        <v>568.32134804049997</v>
      </c>
      <c r="V84" s="8">
        <v>499.2751548032</v>
      </c>
      <c r="W84" s="8">
        <v>805.47276755170003</v>
      </c>
      <c r="X84" s="8">
        <f t="shared" si="88"/>
        <v>2035</v>
      </c>
      <c r="Y84" s="2">
        <f>S84*'[1]Inflation indexes'!I177</f>
        <v>6952.3538660560953</v>
      </c>
      <c r="Z84" s="2">
        <f>T84*'[1]Inflation indexes'!I177</f>
        <v>527.6110236894549</v>
      </c>
      <c r="AA84" s="2">
        <f>V84*'[1]Inflation indexes'!I177</f>
        <v>463.10772697934487</v>
      </c>
      <c r="AB84" s="2">
        <f>W84*'[1]Inflation indexes'!I177</f>
        <v>747.12442414977386</v>
      </c>
      <c r="AC84" s="2">
        <f>U84*'[1]Inflation indexes'!I177</f>
        <v>527.15222288322491</v>
      </c>
      <c r="AJ84" s="7">
        <f t="shared" si="89"/>
        <v>2035</v>
      </c>
      <c r="AK84" s="6">
        <f>'[1]Retirement benefit values'!AO85</f>
        <v>8748.1525262387004</v>
      </c>
      <c r="AL84" s="7">
        <v>574.19342431539997</v>
      </c>
      <c r="AM84" s="7">
        <v>570.1988582637</v>
      </c>
      <c r="AN84" s="7">
        <v>505.32728327900003</v>
      </c>
      <c r="AO84" s="7">
        <v>839.0721617017</v>
      </c>
      <c r="AP84" s="7">
        <f t="shared" si="90"/>
        <v>2035</v>
      </c>
      <c r="AQ84" s="1">
        <f>AK84*'[1]Inflation indexes'!I177</f>
        <v>8114.4374854621783</v>
      </c>
      <c r="AR84" s="1">
        <f>AL84*'[1]Inflation indexes'!I177</f>
        <v>532.59892671007606</v>
      </c>
      <c r="AS84" s="1">
        <f>AN84*'[1]Inflation indexes'!I177</f>
        <v>468.72144004888366</v>
      </c>
      <c r="AT84" s="1">
        <f>AO84*'[1]Inflation indexes'!I177</f>
        <v>778.28988252076567</v>
      </c>
      <c r="AU84" s="1">
        <f>AM84*'[1]Inflation indexes'!I177</f>
        <v>528.89372650799339</v>
      </c>
    </row>
    <row r="85" spans="1:47">
      <c r="A85" s="6">
        <f>'[1]Retirement benefit values'!B86</f>
        <v>6356.1266646658996</v>
      </c>
      <c r="B85" s="7">
        <v>477.27298357439997</v>
      </c>
      <c r="C85" s="7">
        <v>456.72462557450001</v>
      </c>
      <c r="D85" s="7">
        <v>400.8151468442</v>
      </c>
      <c r="E85" s="7">
        <v>673.19593225070003</v>
      </c>
      <c r="F85" s="7">
        <f t="shared" si="86"/>
        <v>2035</v>
      </c>
      <c r="G85" s="4">
        <f>A85*'[1]Inflation indexes'!I178</f>
        <v>5895.6896688089782</v>
      </c>
      <c r="H85" s="7">
        <f>B85*'[1]Inflation indexes'!I178</f>
        <v>442.69939019680203</v>
      </c>
      <c r="I85" s="7">
        <f>D85*'[1]Inflation indexes'!I178</f>
        <v>371.78014929878924</v>
      </c>
      <c r="J85" s="1">
        <f>E85*'[1]Inflation indexes'!I178</f>
        <v>624.42970573861317</v>
      </c>
      <c r="K85" s="7">
        <f>C85*'[1]Inflation indexes'!I178</f>
        <v>423.63955260035186</v>
      </c>
      <c r="R85" s="8">
        <f t="shared" si="87"/>
        <v>2035</v>
      </c>
      <c r="S85" s="9">
        <f>'[1]Retirement benefit values'!R86</f>
        <v>7498.6666010939998</v>
      </c>
      <c r="T85" s="8">
        <v>452.97577806700002</v>
      </c>
      <c r="U85" s="8">
        <v>446.01819187519999</v>
      </c>
      <c r="V85" s="8">
        <v>379.58376893910003</v>
      </c>
      <c r="W85" s="8">
        <v>693.34028631169997</v>
      </c>
      <c r="X85" s="8">
        <f t="shared" si="88"/>
        <v>2035</v>
      </c>
      <c r="Y85" s="2">
        <f>S85*'[1]Inflation indexes'!I178</f>
        <v>6955.464159592334</v>
      </c>
      <c r="Z85" s="2">
        <f>T85*'[1]Inflation indexes'!I178</f>
        <v>420.16227112281706</v>
      </c>
      <c r="AA85" s="2">
        <f>V85*'[1]Inflation indexes'!I178</f>
        <v>352.08676967098461</v>
      </c>
      <c r="AB85" s="2">
        <f>W85*'[1]Inflation indexes'!I178</f>
        <v>643.11480538939406</v>
      </c>
      <c r="AC85" s="2">
        <f>U85*'[1]Inflation indexes'!I178</f>
        <v>413.70869157745102</v>
      </c>
      <c r="AJ85" s="7">
        <f t="shared" si="89"/>
        <v>2035</v>
      </c>
      <c r="AK85" s="6">
        <f>'[1]Retirement benefit values'!AO86</f>
        <v>8779.7028414682009</v>
      </c>
      <c r="AL85" s="7">
        <v>439.8852246655</v>
      </c>
      <c r="AM85" s="7">
        <v>436.6983571042</v>
      </c>
      <c r="AN85" s="7">
        <v>371.12028883639999</v>
      </c>
      <c r="AO85" s="7">
        <v>705.35844537590003</v>
      </c>
      <c r="AP85" s="7">
        <f t="shared" si="90"/>
        <v>2035</v>
      </c>
      <c r="AQ85" s="1">
        <f>AK85*'[1]Inflation indexes'!I178</f>
        <v>8143.7022999254077</v>
      </c>
      <c r="AR85" s="1">
        <f>AL85*'[1]Inflation indexes'!I178</f>
        <v>408.01999572147042</v>
      </c>
      <c r="AS85" s="1">
        <f>AN85*'[1]Inflation indexes'!I178</f>
        <v>344.23638297541333</v>
      </c>
      <c r="AT85" s="1">
        <f>AO85*'[1]Inflation indexes'!I178</f>
        <v>654.26237056093112</v>
      </c>
      <c r="AU85" s="1">
        <f>AM85*'[1]Inflation indexes'!I178</f>
        <v>405.06398443530981</v>
      </c>
    </row>
    <row r="86" spans="1:47">
      <c r="A86" s="6">
        <f>'[1]Retirement benefit values'!B87</f>
        <v>6338.6502030203001</v>
      </c>
      <c r="B86" s="7">
        <v>465.4443368085</v>
      </c>
      <c r="C86" s="7">
        <v>453.1388422974</v>
      </c>
      <c r="D86" s="7">
        <v>398.81224522399998</v>
      </c>
      <c r="E86" s="7">
        <v>653.52882954289998</v>
      </c>
      <c r="F86" s="7">
        <f t="shared" si="86"/>
        <v>2035</v>
      </c>
      <c r="G86" s="4">
        <f>A86*'[1]Inflation indexes'!I179</f>
        <v>5879.4791997910961</v>
      </c>
      <c r="H86" s="7">
        <f>B86*'[1]Inflation indexes'!I179</f>
        <v>431.72760907711711</v>
      </c>
      <c r="I86" s="7">
        <f>D86*'[1]Inflation indexes'!I179</f>
        <v>369.92233761364798</v>
      </c>
      <c r="J86" s="1">
        <f>E86*'[1]Inflation indexes'!I179</f>
        <v>606.18728541455619</v>
      </c>
      <c r="K86" s="7">
        <f>C86*'[1]Inflation indexes'!I179</f>
        <v>420.31352300139679</v>
      </c>
      <c r="R86" s="8">
        <f t="shared" si="87"/>
        <v>2035</v>
      </c>
      <c r="S86" s="9">
        <f>'[1]Retirement benefit values'!R87</f>
        <v>7549.9342640779996</v>
      </c>
      <c r="T86" s="8">
        <v>454.5144210556</v>
      </c>
      <c r="U86" s="8">
        <v>446.69957168680003</v>
      </c>
      <c r="V86" s="8">
        <v>381.00205392100003</v>
      </c>
      <c r="W86" s="8">
        <v>711.20315281809997</v>
      </c>
      <c r="X86" s="8">
        <f t="shared" si="88"/>
        <v>2035</v>
      </c>
      <c r="Y86" s="2">
        <f>S86*'[1]Inflation indexes'!I179</f>
        <v>7003.0179996816169</v>
      </c>
      <c r="Z86" s="2">
        <f>T86*'[1]Inflation indexes'!I179</f>
        <v>421.5894550117572</v>
      </c>
      <c r="AA86" s="2">
        <f>V86*'[1]Inflation indexes'!I179</f>
        <v>353.40231427170795</v>
      </c>
      <c r="AB86" s="2">
        <f>W86*'[1]Inflation indexes'!I179</f>
        <v>659.68368814979328</v>
      </c>
      <c r="AC86" s="2">
        <f>U86*'[1]Inflation indexes'!I179</f>
        <v>414.34071232337436</v>
      </c>
      <c r="AJ86" s="7">
        <f t="shared" si="89"/>
        <v>2035</v>
      </c>
      <c r="AK86" s="6">
        <f>'[1]Retirement benefit values'!AO87</f>
        <v>8796.3005611408007</v>
      </c>
      <c r="AL86" s="7">
        <v>443.59421973259998</v>
      </c>
      <c r="AM86" s="7">
        <v>437.41832315149998</v>
      </c>
      <c r="AN86" s="7">
        <v>367.801909722</v>
      </c>
      <c r="AO86" s="7">
        <v>723.16005658480003</v>
      </c>
      <c r="AP86" s="7">
        <f t="shared" si="90"/>
        <v>2035</v>
      </c>
      <c r="AQ86" s="1">
        <f>AK86*'[1]Inflation indexes'!I179</f>
        <v>8159.0976829254851</v>
      </c>
      <c r="AR86" s="1">
        <f>AL86*'[1]Inflation indexes'!I179</f>
        <v>411.4603116642482</v>
      </c>
      <c r="AS86" s="1">
        <f>AN86*'[1]Inflation indexes'!I179</f>
        <v>341.15838681609864</v>
      </c>
      <c r="AT86" s="1">
        <f>AO86*'[1]Inflation indexes'!I179</f>
        <v>670.7744353496812</v>
      </c>
      <c r="AU86" s="1">
        <f>AM86*'[1]Inflation indexes'!I179</f>
        <v>405.73179623499533</v>
      </c>
    </row>
    <row r="87" spans="1:47">
      <c r="A87" s="6">
        <f>'[1]Retirement benefit values'!B88</f>
        <v>6301.3384029299996</v>
      </c>
      <c r="B87" s="7">
        <v>481.2739927431</v>
      </c>
      <c r="C87" s="7">
        <v>459.17040805350001</v>
      </c>
      <c r="D87" s="7">
        <v>397.99811255859998</v>
      </c>
      <c r="E87" s="7">
        <v>658.89711102709998</v>
      </c>
      <c r="F87" s="7">
        <f t="shared" si="86"/>
        <v>2035</v>
      </c>
      <c r="G87" s="4">
        <f>A87*'[1]Inflation indexes'!I180</f>
        <v>5844.8702616873416</v>
      </c>
      <c r="H87" s="7">
        <f>B87*'[1]Inflation indexes'!I180</f>
        <v>446.41056677732013</v>
      </c>
      <c r="I87" s="7">
        <f>D87*'[1]Inflation indexes'!I180</f>
        <v>369.16718061353322</v>
      </c>
      <c r="J87" s="1">
        <f>E87*'[1]Inflation indexes'!I180</f>
        <v>611.16668928037268</v>
      </c>
      <c r="K87" s="7">
        <f>C87*'[1]Inflation indexes'!I180</f>
        <v>425.90816291199866</v>
      </c>
      <c r="R87" s="8">
        <f t="shared" si="87"/>
        <v>2035</v>
      </c>
      <c r="S87" s="9">
        <f>'[1]Retirement benefit values'!R88</f>
        <v>7572.4301074327004</v>
      </c>
      <c r="T87" s="8">
        <v>460.77484229279997</v>
      </c>
      <c r="U87" s="8">
        <v>442.78347160729999</v>
      </c>
      <c r="V87" s="8">
        <v>367.01241787909998</v>
      </c>
      <c r="W87" s="8">
        <v>706.99470000049996</v>
      </c>
      <c r="X87" s="8">
        <f t="shared" si="88"/>
        <v>2035</v>
      </c>
      <c r="Y87" s="2">
        <f>S87*'[1]Inflation indexes'!I180</f>
        <v>7023.8842470449281</v>
      </c>
      <c r="Z87" s="2">
        <f>T87*'[1]Inflation indexes'!I180</f>
        <v>427.39637214192305</v>
      </c>
      <c r="AA87" s="2">
        <f>V87*'[1]Inflation indexes'!I180</f>
        <v>340.42608566047977</v>
      </c>
      <c r="AB87" s="2">
        <f>W87*'[1]Inflation indexes'!I180</f>
        <v>655.78009511154801</v>
      </c>
      <c r="AC87" s="2">
        <f>U87*'[1]Inflation indexes'!I180</f>
        <v>410.70829402858504</v>
      </c>
      <c r="AJ87" s="7">
        <f t="shared" si="89"/>
        <v>2035</v>
      </c>
      <c r="AK87" s="6">
        <f>'[1]Retirement benefit values'!AO88</f>
        <v>8873.1027321216006</v>
      </c>
      <c r="AL87" s="7">
        <v>453.68651047219998</v>
      </c>
      <c r="AM87" s="7">
        <v>438.5535542188</v>
      </c>
      <c r="AN87" s="7">
        <v>372.72240402289998</v>
      </c>
      <c r="AO87" s="7">
        <v>730.22431076559997</v>
      </c>
      <c r="AP87" s="7">
        <f t="shared" si="90"/>
        <v>2035</v>
      </c>
      <c r="AQ87" s="1">
        <f>AK87*'[1]Inflation indexes'!I180</f>
        <v>8230.3363145453932</v>
      </c>
      <c r="AR87" s="1">
        <f>AL87*'[1]Inflation indexes'!I180</f>
        <v>420.82151816424545</v>
      </c>
      <c r="AS87" s="1">
        <f>AN87*'[1]Inflation indexes'!I180</f>
        <v>345.7224411444235</v>
      </c>
      <c r="AT87" s="1">
        <f>AO87*'[1]Inflation indexes'!I180</f>
        <v>677.32695586868067</v>
      </c>
      <c r="AU87" s="1">
        <f>AM87*'[1]Inflation indexes'!I180</f>
        <v>406.78479131018764</v>
      </c>
    </row>
    <row r="88" spans="1:47">
      <c r="A88" s="6">
        <f>'[1]Retirement benefit values'!B89</f>
        <v>6301.4027802562996</v>
      </c>
      <c r="B88" s="7">
        <v>581.29572519099997</v>
      </c>
      <c r="C88" s="7">
        <v>572.80763179400003</v>
      </c>
      <c r="D88" s="7">
        <v>505.52760030190001</v>
      </c>
      <c r="E88" s="7">
        <v>792.2976379593</v>
      </c>
      <c r="F88" s="7">
        <f t="shared" si="86"/>
        <v>2036</v>
      </c>
      <c r="G88" s="4">
        <f>A88*'[1]Inflation indexes'!I181</f>
        <v>5844.9299755284264</v>
      </c>
      <c r="H88" s="7">
        <f>B88*'[1]Inflation indexes'!I181</f>
        <v>539.18673782621102</v>
      </c>
      <c r="I88" s="7">
        <f>D88*'[1]Inflation indexes'!I181</f>
        <v>468.90724613247909</v>
      </c>
      <c r="J88" s="1">
        <f>E88*'[1]Inflation indexes'!I181</f>
        <v>734.90369924588856</v>
      </c>
      <c r="K88" s="7">
        <f>C88*'[1]Inflation indexes'!I181</f>
        <v>531.31352082020464</v>
      </c>
      <c r="R88" s="8">
        <f t="shared" si="87"/>
        <v>2036</v>
      </c>
      <c r="S88" s="9">
        <f>'[1]Retirement benefit values'!R89</f>
        <v>7593.9830674651002</v>
      </c>
      <c r="T88" s="8">
        <v>571.85087891989997</v>
      </c>
      <c r="U88" s="8">
        <v>566.49263182820005</v>
      </c>
      <c r="V88" s="8">
        <v>499.4022714944</v>
      </c>
      <c r="W88" s="8">
        <v>797.37312617939995</v>
      </c>
      <c r="X88" s="8">
        <f t="shared" si="88"/>
        <v>2036</v>
      </c>
      <c r="Y88" s="2">
        <f>S88*'[1]Inflation indexes'!I181</f>
        <v>7043.8759134322045</v>
      </c>
      <c r="Z88" s="2">
        <f>T88*'[1]Inflation indexes'!I181</f>
        <v>530.42607500091469</v>
      </c>
      <c r="AA88" s="2">
        <f>V88*'[1]Inflation indexes'!I181</f>
        <v>463.22563535382824</v>
      </c>
      <c r="AB88" s="2">
        <f>W88*'[1]Inflation indexes'!I181</f>
        <v>739.61151975389566</v>
      </c>
      <c r="AC88" s="2">
        <f>U88*'[1]Inflation indexes'!I181</f>
        <v>525.4559786374997</v>
      </c>
      <c r="AJ88" s="7">
        <f t="shared" si="89"/>
        <v>2036</v>
      </c>
      <c r="AK88" s="6">
        <f>'[1]Retirement benefit values'!AO89</f>
        <v>8946.8531865610003</v>
      </c>
      <c r="AL88" s="7">
        <v>548.09308633729995</v>
      </c>
      <c r="AM88" s="7">
        <v>556.92317385870001</v>
      </c>
      <c r="AN88" s="7">
        <v>493.18362350260003</v>
      </c>
      <c r="AO88" s="7">
        <v>827.71153479409998</v>
      </c>
      <c r="AP88" s="7">
        <f t="shared" si="90"/>
        <v>2036</v>
      </c>
      <c r="AQ88" s="1">
        <f>AK88*'[1]Inflation indexes'!I181</f>
        <v>8298.7442955765873</v>
      </c>
      <c r="AR88" s="1">
        <f>AL88*'[1]Inflation indexes'!I181</f>
        <v>508.3892938490236</v>
      </c>
      <c r="AS88" s="1">
        <f>AN88*'[1]Inflation indexes'!I181</f>
        <v>457.45746542055298</v>
      </c>
      <c r="AT88" s="1">
        <f>AO88*'[1]Inflation indexes'!I181</f>
        <v>767.75221796120456</v>
      </c>
      <c r="AU88" s="1">
        <f>AM88*'[1]Inflation indexes'!I181</f>
        <v>516.57973096916464</v>
      </c>
    </row>
    <row r="89" spans="1:47">
      <c r="A89" s="6">
        <f>'[1]Retirement benefit values'!B90</f>
        <v>6300.3247407018998</v>
      </c>
      <c r="B89" s="7">
        <v>480.3872088512</v>
      </c>
      <c r="C89" s="7">
        <v>462.27003476099998</v>
      </c>
      <c r="D89" s="7">
        <v>402.67031210520003</v>
      </c>
      <c r="E89" s="7">
        <v>627.23591338239999</v>
      </c>
      <c r="F89" s="7">
        <f t="shared" si="86"/>
        <v>2036</v>
      </c>
      <c r="G89" s="4">
        <f>A89*'[1]Inflation indexes'!I182</f>
        <v>5843.9300290203155</v>
      </c>
      <c r="H89" s="7">
        <f>B89*'[1]Inflation indexes'!I182</f>
        <v>445.58802139618336</v>
      </c>
      <c r="I89" s="7">
        <f>D89*'[1]Inflation indexes'!I182</f>
        <v>373.50092662753775</v>
      </c>
      <c r="J89" s="1">
        <f>E89*'[1]Inflation indexes'!I182</f>
        <v>581.79902470980062</v>
      </c>
      <c r="K89" s="7">
        <f>C89*'[1]Inflation indexes'!I182</f>
        <v>428.78325306055734</v>
      </c>
      <c r="R89" s="8">
        <f t="shared" si="87"/>
        <v>2036</v>
      </c>
      <c r="S89" s="9">
        <f>'[1]Retirement benefit values'!R90</f>
        <v>7628.7770536377002</v>
      </c>
      <c r="T89" s="8">
        <v>467.01332433739998</v>
      </c>
      <c r="U89" s="8">
        <v>446.99972203340002</v>
      </c>
      <c r="V89" s="8">
        <v>386.1881810296</v>
      </c>
      <c r="W89" s="8">
        <v>684.93804179489996</v>
      </c>
      <c r="X89" s="8">
        <f t="shared" si="88"/>
        <v>2036</v>
      </c>
      <c r="Y89" s="2">
        <f>S89*'[1]Inflation indexes'!I182</f>
        <v>7076.1494277337415</v>
      </c>
      <c r="Z89" s="2">
        <f>T89*'[1]Inflation indexes'!I182</f>
        <v>433.18293935177144</v>
      </c>
      <c r="AA89" s="2">
        <f>V89*'[1]Inflation indexes'!I182</f>
        <v>358.21275900140091</v>
      </c>
      <c r="AB89" s="2">
        <f>W89*'[1]Inflation indexes'!I182</f>
        <v>635.32121838177761</v>
      </c>
      <c r="AC89" s="2">
        <f>U89*'[1]Inflation indexes'!I182</f>
        <v>414.61911981757618</v>
      </c>
      <c r="AJ89" s="7">
        <f t="shared" si="89"/>
        <v>2036</v>
      </c>
      <c r="AK89" s="6">
        <f>'[1]Retirement benefit values'!AO90</f>
        <v>9004.6736353370998</v>
      </c>
      <c r="AL89" s="7">
        <v>448.73697826749998</v>
      </c>
      <c r="AM89" s="7">
        <v>440.43050436329997</v>
      </c>
      <c r="AN89" s="7">
        <v>378.19550234399998</v>
      </c>
      <c r="AO89" s="7">
        <v>698.63427683359998</v>
      </c>
      <c r="AP89" s="7">
        <f t="shared" si="90"/>
        <v>2036</v>
      </c>
      <c r="AQ89" s="1">
        <f>AK89*'[1]Inflation indexes'!I182</f>
        <v>8352.3762385002847</v>
      </c>
      <c r="AR89" s="1">
        <f>AL89*'[1]Inflation indexes'!I182</f>
        <v>416.23052943412688</v>
      </c>
      <c r="AS89" s="1">
        <f>AN89*'[1]Inflation indexes'!I182</f>
        <v>350.79906892899282</v>
      </c>
      <c r="AT89" s="1">
        <f>AO89*'[1]Inflation indexes'!I182</f>
        <v>648.02529992063842</v>
      </c>
      <c r="AU89" s="1">
        <f>AM89*'[1]Inflation indexes'!I182</f>
        <v>408.52577542828493</v>
      </c>
    </row>
    <row r="90" spans="1:47">
      <c r="A90" s="6">
        <f>'[1]Retirement benefit values'!B91</f>
        <v>6297.9535347018</v>
      </c>
      <c r="B90" s="7">
        <v>480.8114031174</v>
      </c>
      <c r="C90" s="7">
        <v>458.60243018810002</v>
      </c>
      <c r="D90" s="7">
        <v>391.24172274329999</v>
      </c>
      <c r="E90" s="7">
        <v>642.37910635059995</v>
      </c>
      <c r="F90" s="7">
        <f t="shared" si="86"/>
        <v>2036</v>
      </c>
      <c r="G90" s="4">
        <f>A90*'[1]Inflation indexes'!I183</f>
        <v>5841.7305928770556</v>
      </c>
      <c r="H90" s="7">
        <f>B90*'[1]Inflation indexes'!I183</f>
        <v>445.981487084447</v>
      </c>
      <c r="I90" s="7">
        <f>D90*'[1]Inflation indexes'!I183</f>
        <v>362.90022280510129</v>
      </c>
      <c r="J90" s="1">
        <f>E90*'[1]Inflation indexes'!I183</f>
        <v>595.84524673235853</v>
      </c>
      <c r="K90" s="7">
        <f>C90*'[1]Inflation indexes'!I183</f>
        <v>425.3813292899178</v>
      </c>
      <c r="R90" s="8">
        <f t="shared" si="87"/>
        <v>2036</v>
      </c>
      <c r="S90" s="9">
        <f>'[1]Retirement benefit values'!R91</f>
        <v>7619.6368089475</v>
      </c>
      <c r="T90" s="8">
        <v>454.51279908639998</v>
      </c>
      <c r="U90" s="8">
        <v>433.8418438704</v>
      </c>
      <c r="V90" s="8">
        <v>375.31403592020001</v>
      </c>
      <c r="W90" s="8">
        <v>660.29059199599999</v>
      </c>
      <c r="X90" s="8">
        <f t="shared" si="88"/>
        <v>2036</v>
      </c>
      <c r="Y90" s="2">
        <f>S90*'[1]Inflation indexes'!I183</f>
        <v>7067.6713011901084</v>
      </c>
      <c r="Z90" s="2">
        <f>T90*'[1]Inflation indexes'!I183</f>
        <v>421.58795053779687</v>
      </c>
      <c r="AA90" s="2">
        <f>V90*'[1]Inflation indexes'!I183</f>
        <v>348.12633556131846</v>
      </c>
      <c r="AB90" s="2">
        <f>W90*'[1]Inflation indexes'!I183</f>
        <v>612.45922666759884</v>
      </c>
      <c r="AC90" s="2">
        <f>U90*'[1]Inflation indexes'!I183</f>
        <v>402.41439665176995</v>
      </c>
      <c r="AJ90" s="7">
        <f t="shared" si="89"/>
        <v>2036</v>
      </c>
      <c r="AK90" s="6">
        <f>'[1]Retirement benefit values'!AO91</f>
        <v>9003.6199460184998</v>
      </c>
      <c r="AL90" s="7">
        <v>457.00157408920001</v>
      </c>
      <c r="AM90" s="7">
        <v>447.62752114379998</v>
      </c>
      <c r="AN90" s="7">
        <v>392.81502194400002</v>
      </c>
      <c r="AO90" s="7">
        <v>712.40564362999999</v>
      </c>
      <c r="AP90" s="7">
        <f t="shared" si="90"/>
        <v>2036</v>
      </c>
      <c r="AQ90" s="1">
        <f>AK90*'[1]Inflation indexes'!I183</f>
        <v>8351.3988783000314</v>
      </c>
      <c r="AR90" s="1">
        <f>AL90*'[1]Inflation indexes'!I183</f>
        <v>423.89643900036424</v>
      </c>
      <c r="AS90" s="1">
        <f>AN90*'[1]Inflation indexes'!I183</f>
        <v>364.35955241460653</v>
      </c>
      <c r="AT90" s="1">
        <f>AO90*'[1]Inflation indexes'!I183</f>
        <v>660.79907068236105</v>
      </c>
      <c r="AU90" s="1">
        <f>AM90*'[1]Inflation indexes'!I183</f>
        <v>415.2014412413842</v>
      </c>
    </row>
    <row r="91" spans="1:47">
      <c r="A91" s="6">
        <f>'[1]Retirement benefit values'!B92</f>
        <v>6279.0360933593001</v>
      </c>
      <c r="B91" s="7">
        <v>476.91761441369999</v>
      </c>
      <c r="C91" s="7">
        <v>458.00099582579998</v>
      </c>
      <c r="D91" s="7">
        <v>391.3724819684</v>
      </c>
      <c r="E91" s="7">
        <v>661.02833559090004</v>
      </c>
      <c r="F91" s="7">
        <f t="shared" si="86"/>
        <v>2036</v>
      </c>
      <c r="G91" s="4">
        <f>A91*'[1]Inflation indexes'!I184</f>
        <v>5824.1835285456782</v>
      </c>
      <c r="H91" s="7">
        <f>B91*'[1]Inflation indexes'!I184</f>
        <v>442.36976393227224</v>
      </c>
      <c r="I91" s="7">
        <f>D91*'[1]Inflation indexes'!I184</f>
        <v>363.0215098487987</v>
      </c>
      <c r="J91" s="1">
        <f>E91*'[1]Inflation indexes'!I184</f>
        <v>613.14352821162902</v>
      </c>
      <c r="K91" s="7">
        <f>C91*'[1]Inflation indexes'!I184</f>
        <v>424.82346275525748</v>
      </c>
      <c r="R91" s="8">
        <f t="shared" si="87"/>
        <v>2036</v>
      </c>
      <c r="S91" s="9">
        <f>'[1]Retirement benefit values'!R92</f>
        <v>7618.6964386924001</v>
      </c>
      <c r="T91" s="8">
        <v>467.68634328979999</v>
      </c>
      <c r="U91" s="8">
        <v>446.9557956406</v>
      </c>
      <c r="V91" s="8">
        <v>383.93179105920001</v>
      </c>
      <c r="W91" s="8">
        <v>701.84452590989997</v>
      </c>
      <c r="X91" s="8">
        <f t="shared" si="88"/>
        <v>2036</v>
      </c>
      <c r="Y91" s="2">
        <f>S91*'[1]Inflation indexes'!I184</f>
        <v>7066.7990512350116</v>
      </c>
      <c r="Z91" s="2">
        <f>T91*'[1]Inflation indexes'!I184</f>
        <v>433.80720489805691</v>
      </c>
      <c r="AA91" s="2">
        <f>V91*'[1]Inflation indexes'!I184</f>
        <v>356.11982162945651</v>
      </c>
      <c r="AB91" s="2">
        <f>W91*'[1]Inflation indexes'!I184</f>
        <v>651.00299896786794</v>
      </c>
      <c r="AC91" s="2">
        <f>U91*'[1]Inflation indexes'!I184</f>
        <v>414.5783754470055</v>
      </c>
      <c r="AJ91" s="7">
        <f t="shared" si="89"/>
        <v>2036</v>
      </c>
      <c r="AK91" s="6">
        <f>'[1]Retirement benefit values'!AO92</f>
        <v>9034.9026918153995</v>
      </c>
      <c r="AL91" s="7">
        <v>453.5526053593</v>
      </c>
      <c r="AM91" s="7">
        <v>442.27417858590002</v>
      </c>
      <c r="AN91" s="7">
        <v>378.3581533784</v>
      </c>
      <c r="AO91" s="7">
        <v>750.77226580030003</v>
      </c>
      <c r="AP91" s="7">
        <f t="shared" si="90"/>
        <v>2036</v>
      </c>
      <c r="AQ91" s="1">
        <f>AK91*'[1]Inflation indexes'!I184</f>
        <v>8380.4155060258508</v>
      </c>
      <c r="AR91" s="1">
        <f>AL91*'[1]Inflation indexes'!I184</f>
        <v>420.69731312045457</v>
      </c>
      <c r="AS91" s="1">
        <f>AN91*'[1]Inflation indexes'!I184</f>
        <v>350.94993754343756</v>
      </c>
      <c r="AT91" s="1">
        <f>AO91*'[1]Inflation indexes'!I184</f>
        <v>696.38641969067805</v>
      </c>
      <c r="AU91" s="1">
        <f>AM91*'[1]Inflation indexes'!I184</f>
        <v>410.23589412797321</v>
      </c>
    </row>
    <row r="92" spans="1:47">
      <c r="A92" s="6">
        <f>'[1]Retirement benefit values'!B93</f>
        <v>6284.6201919471996</v>
      </c>
      <c r="B92" s="7">
        <v>589.86072119569997</v>
      </c>
      <c r="C92" s="7">
        <v>579.38915828020004</v>
      </c>
      <c r="D92" s="7">
        <v>509.77457561249997</v>
      </c>
      <c r="E92" s="7">
        <v>789.45609290389996</v>
      </c>
      <c r="F92" s="7">
        <f t="shared" si="86"/>
        <v>2037</v>
      </c>
      <c r="G92" s="4">
        <f>A92*'[1]Inflation indexes'!I185</f>
        <v>5829.3631157520349</v>
      </c>
      <c r="H92" s="7">
        <f>B92*'[1]Inflation indexes'!I185</f>
        <v>547.13128662493352</v>
      </c>
      <c r="I92" s="7">
        <f>D92*'[1]Inflation indexes'!I185</f>
        <v>472.84657109929941</v>
      </c>
      <c r="J92" s="1">
        <f>E92*'[1]Inflation indexes'!I185</f>
        <v>732.26799534783572</v>
      </c>
      <c r="K92" s="7">
        <f>C92*'[1]Inflation indexes'!I185</f>
        <v>537.41828237654488</v>
      </c>
      <c r="R92" s="8">
        <f t="shared" si="87"/>
        <v>2037</v>
      </c>
      <c r="S92" s="9">
        <f>'[1]Retirement benefit values'!R93</f>
        <v>7655.0315825629004</v>
      </c>
      <c r="T92" s="8">
        <v>579.52131658439998</v>
      </c>
      <c r="U92" s="8">
        <v>568.31817637300003</v>
      </c>
      <c r="V92" s="8">
        <v>503.65365048630002</v>
      </c>
      <c r="W92" s="8">
        <v>826.11547399489996</v>
      </c>
      <c r="X92" s="8">
        <f t="shared" si="88"/>
        <v>2037</v>
      </c>
      <c r="Y92" s="2">
        <f>S92*'[1]Inflation indexes'!I185</f>
        <v>7100.5020819695719</v>
      </c>
      <c r="Z92" s="2">
        <f>T92*'[1]Inflation indexes'!I185</f>
        <v>537.54086715023266</v>
      </c>
      <c r="AA92" s="2">
        <f>V92*'[1]Inflation indexes'!I185</f>
        <v>467.16904499984321</v>
      </c>
      <c r="AB92" s="2">
        <f>W92*'[1]Inflation indexes'!I185</f>
        <v>766.27177560045925</v>
      </c>
      <c r="AC92" s="2">
        <f>U92*'[1]Inflation indexes'!I185</f>
        <v>527.14928097090956</v>
      </c>
      <c r="AJ92" s="7">
        <f t="shared" si="89"/>
        <v>2037</v>
      </c>
      <c r="AK92" s="6">
        <f>'[1]Retirement benefit values'!AO93</f>
        <v>9103.1408866779002</v>
      </c>
      <c r="AL92" s="7">
        <v>571.73677799589996</v>
      </c>
      <c r="AM92" s="7">
        <v>572.50445559620005</v>
      </c>
      <c r="AN92" s="7">
        <v>504.10387407680003</v>
      </c>
      <c r="AO92" s="7">
        <v>854.68520126930002</v>
      </c>
      <c r="AP92" s="7">
        <f t="shared" si="90"/>
        <v>2037</v>
      </c>
      <c r="AQ92" s="1">
        <f>AK92*'[1]Inflation indexes'!I185</f>
        <v>8443.7105348529967</v>
      </c>
      <c r="AR92" s="1">
        <f>AL92*'[1]Inflation indexes'!I185</f>
        <v>530.32023953313399</v>
      </c>
      <c r="AS92" s="1">
        <f>AN92*'[1]Inflation indexes'!I185</f>
        <v>467.58665445151144</v>
      </c>
      <c r="AT92" s="1">
        <f>AO92*'[1]Inflation indexes'!I185</f>
        <v>792.77191551565772</v>
      </c>
      <c r="AU92" s="1">
        <f>AM92*'[1]Inflation indexes'!I185</f>
        <v>531.0323066670735</v>
      </c>
    </row>
    <row r="93" spans="1:47">
      <c r="A93" s="6">
        <f>'[1]Retirement benefit values'!B94</f>
        <v>6274.5387325139</v>
      </c>
      <c r="B93" s="7">
        <v>467.8484131852</v>
      </c>
      <c r="C93" s="7">
        <v>448.86701123879999</v>
      </c>
      <c r="D93" s="7">
        <v>392.03828229790003</v>
      </c>
      <c r="E93" s="7">
        <v>640.79701006829998</v>
      </c>
      <c r="F93" s="7">
        <f t="shared" si="86"/>
        <v>2037</v>
      </c>
      <c r="G93" s="4">
        <f>A93*'[1]Inflation indexes'!I186</f>
        <v>5820.0119559399072</v>
      </c>
      <c r="H93" s="7">
        <f>B93*'[1]Inflation indexes'!I186</f>
        <v>433.95753447113583</v>
      </c>
      <c r="I93" s="7">
        <f>D93*'[1]Inflation indexes'!I186</f>
        <v>363.63907968829608</v>
      </c>
      <c r="J93" s="1">
        <f>E93*'[1]Inflation indexes'!I186</f>
        <v>594.37775730070996</v>
      </c>
      <c r="K93" s="7">
        <f>C93*'[1]Inflation indexes'!I186</f>
        <v>416.35114283375589</v>
      </c>
      <c r="R93" s="8">
        <f t="shared" si="87"/>
        <v>2037</v>
      </c>
      <c r="S93" s="9">
        <f>'[1]Retirement benefit values'!R94</f>
        <v>7688.1473179758004</v>
      </c>
      <c r="T93" s="8">
        <v>462.35830694060002</v>
      </c>
      <c r="U93" s="8">
        <v>442.32708417309999</v>
      </c>
      <c r="V93" s="8">
        <v>375.38326197999999</v>
      </c>
      <c r="W93" s="8">
        <v>697.49446219720005</v>
      </c>
      <c r="X93" s="8">
        <f t="shared" si="88"/>
        <v>2037</v>
      </c>
      <c r="Y93" s="2">
        <f>S93*'[1]Inflation indexes'!I186</f>
        <v>7131.2189177800037</v>
      </c>
      <c r="Z93" s="2">
        <f>T93*'[1]Inflation indexes'!I186</f>
        <v>428.86513081485134</v>
      </c>
      <c r="AA93" s="2">
        <f>V93*'[1]Inflation indexes'!I186</f>
        <v>348.19054689427441</v>
      </c>
      <c r="AB93" s="2">
        <f>W93*'[1]Inflation indexes'!I186</f>
        <v>646.96805330950065</v>
      </c>
      <c r="AC93" s="2">
        <f>U93*'[1]Inflation indexes'!I186</f>
        <v>410.28496724125955</v>
      </c>
      <c r="AJ93" s="7">
        <f t="shared" si="89"/>
        <v>2037</v>
      </c>
      <c r="AK93" s="6">
        <f>'[1]Retirement benefit values'!AO94</f>
        <v>9111.3091717049992</v>
      </c>
      <c r="AL93" s="7">
        <v>454.70895693059998</v>
      </c>
      <c r="AM93" s="7">
        <v>451.8398671699</v>
      </c>
      <c r="AN93" s="7">
        <v>389.70354015790002</v>
      </c>
      <c r="AO93" s="7">
        <v>695.95575093699995</v>
      </c>
      <c r="AP93" s="7">
        <f t="shared" si="90"/>
        <v>2037</v>
      </c>
      <c r="AQ93" s="1">
        <f>AK93*'[1]Inflation indexes'!I186</f>
        <v>8451.2871103661728</v>
      </c>
      <c r="AR93" s="1">
        <f>AL93*'[1]Inflation indexes'!I186</f>
        <v>421.76989873306093</v>
      </c>
      <c r="AS93" s="1">
        <f>AN93*'[1]Inflation indexes'!I186</f>
        <v>361.47346596781267</v>
      </c>
      <c r="AT93" s="1">
        <f>AO93*'[1]Inflation indexes'!I186</f>
        <v>645.54080609454627</v>
      </c>
      <c r="AU93" s="1">
        <f>AM93*'[1]Inflation indexes'!I186</f>
        <v>419.10864546460778</v>
      </c>
    </row>
    <row r="94" spans="1:47">
      <c r="A94" s="6">
        <f>'[1]Retirement benefit values'!B95</f>
        <v>6251.1852396455997</v>
      </c>
      <c r="B94" s="7">
        <v>473.26902046740003</v>
      </c>
      <c r="C94" s="7">
        <v>448.69345145990002</v>
      </c>
      <c r="D94" s="7">
        <v>388.81105888770003</v>
      </c>
      <c r="E94" s="7">
        <v>644.98208754200004</v>
      </c>
      <c r="F94" s="7">
        <f t="shared" si="86"/>
        <v>2037</v>
      </c>
      <c r="G94" s="4">
        <f>A94*'[1]Inflation indexes'!I187</f>
        <v>5798.3501870831533</v>
      </c>
      <c r="H94" s="7">
        <f>B94*'[1]Inflation indexes'!I187</f>
        <v>438.98547366089349</v>
      </c>
      <c r="I94" s="7">
        <f>D94*'[1]Inflation indexes'!I187</f>
        <v>360.64563592572523</v>
      </c>
      <c r="J94" s="1">
        <f>E94*'[1]Inflation indexes'!I187</f>
        <v>598.25966830195262</v>
      </c>
      <c r="K94" s="7">
        <f>C94*'[1]Inflation indexes'!I187</f>
        <v>416.19015570285592</v>
      </c>
      <c r="R94" s="8">
        <f t="shared" si="87"/>
        <v>2037</v>
      </c>
      <c r="S94" s="9">
        <f>'[1]Retirement benefit values'!R95</f>
        <v>7646.1421954846001</v>
      </c>
      <c r="T94" s="8">
        <v>462.29542221809999</v>
      </c>
      <c r="U94" s="8">
        <v>444.01588039849997</v>
      </c>
      <c r="V94" s="8">
        <v>379.65461617609998</v>
      </c>
      <c r="W94" s="8">
        <v>686.15594288850002</v>
      </c>
      <c r="X94" s="8">
        <f t="shared" si="88"/>
        <v>2037</v>
      </c>
      <c r="Y94" s="2">
        <f>S94*'[1]Inflation indexes'!I187</f>
        <v>7092.2566409447854</v>
      </c>
      <c r="Z94" s="2">
        <f>T94*'[1]Inflation indexes'!I187</f>
        <v>428.80680145353915</v>
      </c>
      <c r="AA94" s="2">
        <f>V94*'[1]Inflation indexes'!I187</f>
        <v>352.15248474327325</v>
      </c>
      <c r="AB94" s="2">
        <f>W94*'[1]Inflation indexes'!I187</f>
        <v>636.45089487722646</v>
      </c>
      <c r="AC94" s="2">
        <f>U94*'[1]Inflation indexes'!I187</f>
        <v>411.85142728589074</v>
      </c>
      <c r="AJ94" s="7">
        <f t="shared" si="89"/>
        <v>2037</v>
      </c>
      <c r="AK94" s="6">
        <f>'[1]Retirement benefit values'!AO95</f>
        <v>9128.2223357134008</v>
      </c>
      <c r="AL94" s="7">
        <v>457.33335312669999</v>
      </c>
      <c r="AM94" s="7">
        <v>453.61282641060001</v>
      </c>
      <c r="AN94" s="7">
        <v>388.14388167829998</v>
      </c>
      <c r="AO94" s="7">
        <v>735.62063613739997</v>
      </c>
      <c r="AP94" s="7">
        <f t="shared" si="90"/>
        <v>2037</v>
      </c>
      <c r="AQ94" s="1">
        <f>AK94*'[1]Inflation indexes'!I187</f>
        <v>8466.975086955048</v>
      </c>
      <c r="AR94" s="1">
        <f>AL94*'[1]Inflation indexes'!I187</f>
        <v>424.20418400717631</v>
      </c>
      <c r="AS94" s="1">
        <f>AN94*'[1]Inflation indexes'!I187</f>
        <v>360.0267889473302</v>
      </c>
      <c r="AT94" s="1">
        <f>AO94*'[1]Inflation indexes'!I187</f>
        <v>682.33237212649613</v>
      </c>
      <c r="AU94" s="1">
        <f>AM94*'[1]Inflation indexes'!I187</f>
        <v>420.75317176656495</v>
      </c>
    </row>
    <row r="95" spans="1:47">
      <c r="A95" s="6">
        <f>'[1]Retirement benefit values'!B96</f>
        <v>6219.8052323364</v>
      </c>
      <c r="B95" s="7">
        <v>476.13084638179998</v>
      </c>
      <c r="C95" s="7">
        <v>453.95560869830001</v>
      </c>
      <c r="D95" s="7">
        <v>392.98619401579998</v>
      </c>
      <c r="E95" s="7">
        <v>669.9551880811</v>
      </c>
      <c r="F95" s="7">
        <f t="shared" si="86"/>
        <v>2037</v>
      </c>
      <c r="G95" s="4">
        <f>A95*'[1]Inflation indexes'!I188</f>
        <v>5769.2433434564418</v>
      </c>
      <c r="H95" s="7">
        <f>B95*'[1]Inflation indexes'!I188</f>
        <v>441.6399892751358</v>
      </c>
      <c r="I95" s="7">
        <f>D95*'[1]Inflation indexes'!I188</f>
        <v>364.51832480360088</v>
      </c>
      <c r="J95" s="1">
        <f>E95*'[1]Inflation indexes'!I188</f>
        <v>621.4237206587095</v>
      </c>
      <c r="K95" s="7">
        <f>C95*'[1]Inflation indexes'!I188</f>
        <v>421.07112294955158</v>
      </c>
      <c r="R95" s="8">
        <f t="shared" si="87"/>
        <v>2037</v>
      </c>
      <c r="S95" s="9">
        <f>'[1]Retirement benefit values'!R96</f>
        <v>7675.1026479438997</v>
      </c>
      <c r="T95" s="8">
        <v>460.92459333940002</v>
      </c>
      <c r="U95" s="8">
        <v>441.4702788294</v>
      </c>
      <c r="V95" s="8">
        <v>380.69037568290003</v>
      </c>
      <c r="W95" s="8">
        <v>670.89330473320001</v>
      </c>
      <c r="X95" s="8">
        <f t="shared" si="88"/>
        <v>2037</v>
      </c>
      <c r="Y95" s="2">
        <f>S95*'[1]Inflation indexes'!I188</f>
        <v>7119.1192019628797</v>
      </c>
      <c r="Z95" s="2">
        <f>T95*'[1]Inflation indexes'!I188</f>
        <v>427.53527524202036</v>
      </c>
      <c r="AA95" s="2">
        <f>V95*'[1]Inflation indexes'!I188</f>
        <v>353.11321396497965</v>
      </c>
      <c r="AB95" s="2">
        <f>W95*'[1]Inflation indexes'!I188</f>
        <v>622.29388026151764</v>
      </c>
      <c r="AC95" s="2">
        <f>U95*'[1]Inflation indexes'!I188</f>
        <v>409.49022876615743</v>
      </c>
      <c r="AJ95" s="7">
        <f t="shared" si="89"/>
        <v>2037</v>
      </c>
      <c r="AK95" s="6">
        <f>'[1]Retirement benefit values'!AO96</f>
        <v>9180.8550903771993</v>
      </c>
      <c r="AL95" s="7">
        <v>448.20508824609999</v>
      </c>
      <c r="AM95" s="7">
        <v>448.09967229979998</v>
      </c>
      <c r="AN95" s="7">
        <v>389.32974873239999</v>
      </c>
      <c r="AO95" s="7">
        <v>692.51540203110005</v>
      </c>
      <c r="AP95" s="7">
        <f t="shared" si="90"/>
        <v>2037</v>
      </c>
      <c r="AQ95" s="1">
        <f>AK95*'[1]Inflation indexes'!I188</f>
        <v>8515.7951316588969</v>
      </c>
      <c r="AR95" s="1">
        <f>AL95*'[1]Inflation indexes'!I188</f>
        <v>415.7371694572808</v>
      </c>
      <c r="AS95" s="1">
        <f>AN95*'[1]Inflation indexes'!I188</f>
        <v>361.12675194496904</v>
      </c>
      <c r="AT95" s="1">
        <f>AO95*'[1]Inflation indexes'!I188</f>
        <v>642.34967561969779</v>
      </c>
      <c r="AU95" s="1">
        <f>AM95*'[1]Inflation indexes'!I188</f>
        <v>415.63938982853557</v>
      </c>
    </row>
    <row r="96" spans="1:47">
      <c r="A96" s="6">
        <f>'[1]Retirement benefit values'!B97</f>
        <v>6228.2912258362003</v>
      </c>
      <c r="B96" s="7">
        <v>576.29825851650003</v>
      </c>
      <c r="C96" s="7">
        <v>571.36744652920004</v>
      </c>
      <c r="D96" s="7">
        <v>503.61215333080003</v>
      </c>
      <c r="E96" s="7">
        <v>792.11165683690001</v>
      </c>
      <c r="F96" s="7">
        <f t="shared" si="86"/>
        <v>2038</v>
      </c>
      <c r="G96" s="4">
        <f>A96*'[1]Inflation indexes'!I189</f>
        <v>5777.1146126815311</v>
      </c>
      <c r="H96" s="7">
        <f>B96*'[1]Inflation indexes'!I189</f>
        <v>534.55128699310285</v>
      </c>
      <c r="I96" s="7">
        <f>D96*'[1]Inflation indexes'!I189</f>
        <v>467.13055389293584</v>
      </c>
      <c r="J96" s="1">
        <f>E96*'[1]Inflation indexes'!I189</f>
        <v>734.73119057200972</v>
      </c>
      <c r="K96" s="7">
        <f>C96*'[1]Inflation indexes'!I189</f>
        <v>529.97766239025009</v>
      </c>
      <c r="R96" s="8">
        <f t="shared" si="87"/>
        <v>2038</v>
      </c>
      <c r="S96" s="9">
        <f>'[1]Retirement benefit values'!R97</f>
        <v>7677.7119769398996</v>
      </c>
      <c r="T96" s="8">
        <v>572.18509459769996</v>
      </c>
      <c r="U96" s="8">
        <v>565.69442368</v>
      </c>
      <c r="V96" s="8">
        <v>498.31746533379999</v>
      </c>
      <c r="W96" s="8">
        <v>798.51298436800005</v>
      </c>
      <c r="X96" s="8">
        <f t="shared" si="88"/>
        <v>2038</v>
      </c>
      <c r="Y96" s="2">
        <f>S96*'[1]Inflation indexes'!I189</f>
        <v>7121.5395115029269</v>
      </c>
      <c r="Z96" s="2">
        <f>T96*'[1]Inflation indexes'!I189</f>
        <v>530.7360801381177</v>
      </c>
      <c r="AA96" s="2">
        <f>V96*'[1]Inflation indexes'!I189</f>
        <v>462.21941241159772</v>
      </c>
      <c r="AB96" s="2">
        <f>W96*'[1]Inflation indexes'!I189</f>
        <v>740.66880676231779</v>
      </c>
      <c r="AC96" s="2">
        <f>U96*'[1]Inflation indexes'!I189</f>
        <v>524.71559258461264</v>
      </c>
      <c r="AJ96" s="7">
        <f t="shared" si="89"/>
        <v>2038</v>
      </c>
      <c r="AK96" s="6">
        <f>'[1]Retirement benefit values'!AO97</f>
        <v>9201.2230420966007</v>
      </c>
      <c r="AL96" s="7">
        <v>571.20535867540002</v>
      </c>
      <c r="AM96" s="7">
        <v>567.98835219420005</v>
      </c>
      <c r="AN96" s="7">
        <v>505.22134245590001</v>
      </c>
      <c r="AO96" s="7">
        <v>877.23981886449997</v>
      </c>
      <c r="AP96" s="7">
        <f t="shared" si="90"/>
        <v>2038</v>
      </c>
      <c r="AQ96" s="1">
        <f>AK96*'[1]Inflation indexes'!I189</f>
        <v>8534.6876315825411</v>
      </c>
      <c r="AR96" s="1">
        <f>AL96*'[1]Inflation indexes'!I189</f>
        <v>529.82731615967543</v>
      </c>
      <c r="AS96" s="1">
        <f>AN96*'[1]Inflation indexes'!I189</f>
        <v>468.62317356534612</v>
      </c>
      <c r="AT96" s="1">
        <f>AO96*'[1]Inflation indexes'!I189</f>
        <v>813.692679521066</v>
      </c>
      <c r="AU96" s="1">
        <f>AM96*'[1]Inflation indexes'!I189</f>
        <v>526.84334921308539</v>
      </c>
    </row>
    <row r="97" spans="1:47">
      <c r="A97" s="6">
        <f>'[1]Retirement benefit values'!B98</f>
        <v>6226.7750842266996</v>
      </c>
      <c r="B97" s="7">
        <v>474.8187255272</v>
      </c>
      <c r="C97" s="7">
        <v>458.21423105880001</v>
      </c>
      <c r="D97" s="7">
        <v>396.16228311169999</v>
      </c>
      <c r="E97" s="7">
        <v>645.91940182849999</v>
      </c>
      <c r="F97" s="7">
        <f t="shared" si="86"/>
        <v>2038</v>
      </c>
      <c r="G97" s="4">
        <f>A97*'[1]Inflation indexes'!I190</f>
        <v>5775.7083001746905</v>
      </c>
      <c r="H97" s="7">
        <f>B97*'[1]Inflation indexes'!I190</f>
        <v>440.42291828602259</v>
      </c>
      <c r="I97" s="7">
        <f>D97*'[1]Inflation indexes'!I190</f>
        <v>367.46433841500499</v>
      </c>
      <c r="J97" s="1">
        <f>E97*'[1]Inflation indexes'!I190</f>
        <v>599.12908366242129</v>
      </c>
      <c r="K97" s="7">
        <f>C97*'[1]Inflation indexes'!I190</f>
        <v>425.02125125547934</v>
      </c>
      <c r="R97" s="8">
        <f t="shared" si="87"/>
        <v>2038</v>
      </c>
      <c r="S97" s="9">
        <f>'[1]Retirement benefit values'!R98</f>
        <v>7736.4074095196002</v>
      </c>
      <c r="T97" s="8">
        <v>465.32890335320002</v>
      </c>
      <c r="U97" s="8">
        <v>442.62832216829997</v>
      </c>
      <c r="V97" s="8">
        <v>381.62730619299998</v>
      </c>
      <c r="W97" s="8">
        <v>677.70471005859997</v>
      </c>
      <c r="X97" s="8">
        <f t="shared" si="88"/>
        <v>2038</v>
      </c>
      <c r="Y97" s="2">
        <f>S97*'[1]Inflation indexes'!I190</f>
        <v>7175.9830545163359</v>
      </c>
      <c r="Z97" s="2">
        <f>T97*'[1]Inflation indexes'!I190</f>
        <v>431.62053760643192</v>
      </c>
      <c r="AA97" s="2">
        <f>V97*'[1]Inflation indexes'!I190</f>
        <v>353.98227334976121</v>
      </c>
      <c r="AB97" s="2">
        <f>W97*'[1]Inflation indexes'!I190</f>
        <v>628.61186826359312</v>
      </c>
      <c r="AC97" s="2">
        <f>U97*'[1]Inflation indexes'!I190</f>
        <v>410.564383594937</v>
      </c>
      <c r="AJ97" s="7">
        <f t="shared" si="89"/>
        <v>2038</v>
      </c>
      <c r="AK97" s="6">
        <f>'[1]Retirement benefit values'!AO98</f>
        <v>9244.6274620822005</v>
      </c>
      <c r="AL97" s="7">
        <v>453.65151358949998</v>
      </c>
      <c r="AM97" s="7">
        <v>444.56185585280002</v>
      </c>
      <c r="AN97" s="7">
        <v>386.33627087970001</v>
      </c>
      <c r="AO97" s="7">
        <v>692.68544514660005</v>
      </c>
      <c r="AP97" s="7">
        <f t="shared" si="90"/>
        <v>2038</v>
      </c>
      <c r="AQ97" s="1">
        <f>AK97*'[1]Inflation indexes'!I190</f>
        <v>8574.9478409821277</v>
      </c>
      <c r="AR97" s="1">
        <f>AL97*'[1]Inflation indexes'!I190</f>
        <v>420.78905645121478</v>
      </c>
      <c r="AS97" s="1">
        <f>AN97*'[1]Inflation indexes'!I190</f>
        <v>358.3501212418584</v>
      </c>
      <c r="AT97" s="1">
        <f>AO97*'[1]Inflation indexes'!I190</f>
        <v>642.50740083384096</v>
      </c>
      <c r="AU97" s="1">
        <f>AM97*'[1]Inflation indexes'!I190</f>
        <v>412.35785234869422</v>
      </c>
    </row>
    <row r="98" spans="1:47">
      <c r="A98" s="6">
        <f>'[1]Retirement benefit values'!B99</f>
        <v>6235.8998245807998</v>
      </c>
      <c r="B98" s="7">
        <v>473.05713075569997</v>
      </c>
      <c r="C98" s="7">
        <v>455.76874751679998</v>
      </c>
      <c r="D98" s="7">
        <v>395.92966283139998</v>
      </c>
      <c r="E98" s="7">
        <v>642.31783656070002</v>
      </c>
      <c r="F98" s="7">
        <f t="shared" si="86"/>
        <v>2038</v>
      </c>
      <c r="G98" s="4">
        <f>A98*'[1]Inflation indexes'!I191</f>
        <v>5784.1720455143313</v>
      </c>
      <c r="H98" s="7">
        <f>B98*'[1]Inflation indexes'!I191</f>
        <v>438.78893321258221</v>
      </c>
      <c r="I98" s="7">
        <f>D98*'[1]Inflation indexes'!I191</f>
        <v>367.24856911780955</v>
      </c>
      <c r="J98" s="1">
        <f>E98*'[1]Inflation indexes'!I191</f>
        <v>595.78841531813714</v>
      </c>
      <c r="K98" s="7">
        <f>C98*'[1]Inflation indexes'!I191</f>
        <v>422.75291822587474</v>
      </c>
      <c r="R98" s="8">
        <f t="shared" si="87"/>
        <v>2038</v>
      </c>
      <c r="S98" s="9">
        <f>'[1]Retirement benefit values'!R99</f>
        <v>7708.4167111794004</v>
      </c>
      <c r="T98" s="8">
        <v>467.21567247630003</v>
      </c>
      <c r="U98" s="8">
        <v>445.02215710460001</v>
      </c>
      <c r="V98" s="8">
        <v>385.70972143099999</v>
      </c>
      <c r="W98" s="8">
        <v>702.75107288720005</v>
      </c>
      <c r="X98" s="8">
        <f t="shared" si="88"/>
        <v>2038</v>
      </c>
      <c r="Y98" s="2">
        <f>S98*'[1]Inflation indexes'!I191</f>
        <v>7150.01999875402</v>
      </c>
      <c r="Z98" s="2">
        <f>T98*'[1]Inflation indexes'!I191</f>
        <v>433.3706294175858</v>
      </c>
      <c r="AA98" s="2">
        <f>V98*'[1]Inflation indexes'!I191</f>
        <v>357.76895895441794</v>
      </c>
      <c r="AB98" s="2">
        <f>W98*'[1]Inflation indexes'!I191</f>
        <v>651.84387579904717</v>
      </c>
      <c r="AC98" s="2">
        <f>U98*'[1]Inflation indexes'!I191</f>
        <v>412.78480943717756</v>
      </c>
      <c r="AJ98" s="7">
        <f t="shared" si="89"/>
        <v>2038</v>
      </c>
      <c r="AK98" s="6">
        <f>'[1]Retirement benefit values'!AO99</f>
        <v>9349.2827877635991</v>
      </c>
      <c r="AL98" s="7">
        <v>454.0125626048</v>
      </c>
      <c r="AM98" s="7">
        <v>445.23912508609999</v>
      </c>
      <c r="AN98" s="7">
        <v>385.04646308679997</v>
      </c>
      <c r="AO98" s="7">
        <v>701.00000788780005</v>
      </c>
      <c r="AP98" s="7">
        <f t="shared" si="90"/>
        <v>2038</v>
      </c>
      <c r="AQ98" s="1">
        <f>AK98*'[1]Inflation indexes'!I191</f>
        <v>8672.0219483682649</v>
      </c>
      <c r="AR98" s="1">
        <f>AL98*'[1]Inflation indexes'!I191</f>
        <v>421.12395112240989</v>
      </c>
      <c r="AS98" s="1">
        <f>AN98*'[1]Inflation indexes'!I191</f>
        <v>357.15374695913323</v>
      </c>
      <c r="AT98" s="1">
        <f>AO98*'[1]Inflation indexes'!I191</f>
        <v>650.21965772237388</v>
      </c>
      <c r="AU98" s="1">
        <f>AM98*'[1]Inflation indexes'!I191</f>
        <v>412.98606028607941</v>
      </c>
    </row>
    <row r="99" spans="1:47">
      <c r="A99" s="6">
        <f>'[1]Retirement benefit values'!B100</f>
        <v>6237.5759324167002</v>
      </c>
      <c r="B99" s="7">
        <v>477.55542200529999</v>
      </c>
      <c r="C99" s="7">
        <v>453.97104761060001</v>
      </c>
      <c r="D99" s="7">
        <v>389.98996103249999</v>
      </c>
      <c r="E99" s="7">
        <v>673.30315280080004</v>
      </c>
      <c r="F99" s="7">
        <f t="shared" si="86"/>
        <v>2038</v>
      </c>
      <c r="G99" s="4">
        <f>A99*'[1]Inflation indexes'!I192</f>
        <v>5785.7267363147621</v>
      </c>
      <c r="H99" s="7">
        <f>B99*'[1]Inflation indexes'!I192</f>
        <v>442.9613688241929</v>
      </c>
      <c r="I99" s="7">
        <f>D99*'[1]Inflation indexes'!I192</f>
        <v>361.73913855119554</v>
      </c>
      <c r="J99" s="1">
        <f>E99*'[1]Inflation indexes'!I192</f>
        <v>624.52915924589195</v>
      </c>
      <c r="K99" s="7">
        <f>C99*'[1]Inflation indexes'!I192</f>
        <v>421.08544346903568</v>
      </c>
      <c r="R99" s="8">
        <f t="shared" si="87"/>
        <v>2038</v>
      </c>
      <c r="S99" s="9">
        <f>'[1]Retirement benefit values'!R100</f>
        <v>7712.9616856435996</v>
      </c>
      <c r="T99" s="8">
        <v>478.65799266789998</v>
      </c>
      <c r="U99" s="8">
        <v>457.75031670520002</v>
      </c>
      <c r="V99" s="8">
        <v>385.4136757462</v>
      </c>
      <c r="W99" s="8">
        <v>720.93733031279999</v>
      </c>
      <c r="X99" s="8">
        <f t="shared" si="88"/>
        <v>2038</v>
      </c>
      <c r="Y99" s="2">
        <f>S99*'[1]Inflation indexes'!I192</f>
        <v>7154.2357358541849</v>
      </c>
      <c r="Z99" s="2">
        <f>T99*'[1]Inflation indexes'!I192</f>
        <v>443.98406941018953</v>
      </c>
      <c r="AA99" s="2">
        <f>V99*'[1]Inflation indexes'!I192</f>
        <v>357.49435878084466</v>
      </c>
      <c r="AB99" s="2">
        <f>W99*'[1]Inflation indexes'!I192</f>
        <v>668.71272308216624</v>
      </c>
      <c r="AC99" s="2">
        <f>U99*'[1]Inflation indexes'!I192</f>
        <v>424.59094279782443</v>
      </c>
      <c r="AJ99" s="7">
        <f t="shared" si="89"/>
        <v>2038</v>
      </c>
      <c r="AK99" s="6">
        <f>'[1]Retirement benefit values'!AO100</f>
        <v>9390.1764048025998</v>
      </c>
      <c r="AL99" s="7">
        <v>462.40477658280003</v>
      </c>
      <c r="AM99" s="7">
        <v>448.61578182369999</v>
      </c>
      <c r="AN99" s="7">
        <v>384.40961875239998</v>
      </c>
      <c r="AO99" s="7">
        <v>738.62040433360005</v>
      </c>
      <c r="AP99" s="7">
        <f t="shared" si="90"/>
        <v>2038</v>
      </c>
      <c r="AQ99" s="1">
        <f>AK99*'[1]Inflation indexes'!I192</f>
        <v>8709.9532370628931</v>
      </c>
      <c r="AR99" s="1">
        <f>AL99*'[1]Inflation indexes'!I192</f>
        <v>428.90823420216344</v>
      </c>
      <c r="AS99" s="1">
        <f>AN99*'[1]Inflation indexes'!I192</f>
        <v>356.56303554618518</v>
      </c>
      <c r="AT99" s="1">
        <f>AO99*'[1]Inflation indexes'!I192</f>
        <v>685.11483750143498</v>
      </c>
      <c r="AU99" s="1">
        <f>AM99*'[1]Inflation indexes'!I192</f>
        <v>416.11811244508539</v>
      </c>
    </row>
    <row r="100" spans="1:47">
      <c r="A100" s="6">
        <f>'[1]Retirement benefit values'!B101</f>
        <v>6249.8422032857998</v>
      </c>
      <c r="B100" s="7">
        <v>579.80792788199994</v>
      </c>
      <c r="C100" s="7">
        <v>570.21097144119994</v>
      </c>
      <c r="D100" s="7">
        <v>501.35131657110003</v>
      </c>
      <c r="E100" s="7">
        <v>812.08854972879999</v>
      </c>
      <c r="F100" s="7">
        <f t="shared" si="86"/>
        <v>2039</v>
      </c>
      <c r="G100" s="4">
        <f>A100*'[1]Inflation indexes'!I193</f>
        <v>5797.1044401040499</v>
      </c>
      <c r="H100" s="7">
        <f>B100*'[1]Inflation indexes'!I193</f>
        <v>537.80671636239799</v>
      </c>
      <c r="I100" s="7">
        <f>D100*'[1]Inflation indexes'!I193</f>
        <v>465.03349185653485</v>
      </c>
      <c r="J100" s="1">
        <f>E100*'[1]Inflation indexes'!I193</f>
        <v>753.26095991918328</v>
      </c>
      <c r="K100" s="7">
        <f>C100*'[1]Inflation indexes'!I193</f>
        <v>528.90496220847751</v>
      </c>
      <c r="R100" s="8">
        <f t="shared" si="87"/>
        <v>2039</v>
      </c>
      <c r="S100" s="9">
        <f>'[1]Retirement benefit values'!R101</f>
        <v>7701.8294280500004</v>
      </c>
      <c r="T100" s="8">
        <v>573.38732981520002</v>
      </c>
      <c r="U100" s="8">
        <v>571.07618842010004</v>
      </c>
      <c r="V100" s="8">
        <v>502.24510192849999</v>
      </c>
      <c r="W100" s="8">
        <v>824.98016458459995</v>
      </c>
      <c r="X100" s="8">
        <f t="shared" si="88"/>
        <v>2039</v>
      </c>
      <c r="Y100" s="2">
        <f>S100*'[1]Inflation indexes'!I193</f>
        <v>7143.9098975649713</v>
      </c>
      <c r="Z100" s="2">
        <f>T100*'[1]Inflation indexes'!I193</f>
        <v>531.8512255915108</v>
      </c>
      <c r="AA100" s="2">
        <f>V100*'[1]Inflation indexes'!I193</f>
        <v>465.86253151791374</v>
      </c>
      <c r="AB100" s="2">
        <f>W100*'[1]Inflation indexes'!I193</f>
        <v>765.21870785742374</v>
      </c>
      <c r="AC100" s="2">
        <f>U100*'[1]Inflation indexes'!I193</f>
        <v>529.70750298101063</v>
      </c>
      <c r="AJ100" s="7">
        <f t="shared" si="89"/>
        <v>2039</v>
      </c>
      <c r="AK100" s="6">
        <f>'[1]Retirement benefit values'!AO101</f>
        <v>9397.0952085961999</v>
      </c>
      <c r="AL100" s="7">
        <v>577.56378457669996</v>
      </c>
      <c r="AM100" s="7">
        <v>571.09768192269996</v>
      </c>
      <c r="AN100" s="7">
        <v>511.68928845430003</v>
      </c>
      <c r="AO100" s="7">
        <v>836.24444583360003</v>
      </c>
      <c r="AP100" s="7">
        <f t="shared" si="90"/>
        <v>2039</v>
      </c>
      <c r="AQ100" s="1">
        <f>AK100*'[1]Inflation indexes'!I193</f>
        <v>8716.3708436019824</v>
      </c>
      <c r="AR100" s="1">
        <f>AL100*'[1]Inflation indexes'!I193</f>
        <v>535.72513850871314</v>
      </c>
      <c r="AS100" s="1">
        <f>AN100*'[1]Inflation indexes'!I193</f>
        <v>474.62258238977455</v>
      </c>
      <c r="AT100" s="1">
        <f>AO100*'[1]Inflation indexes'!I193</f>
        <v>775.66700602546837</v>
      </c>
      <c r="AU100" s="1">
        <f>AM100*'[1]Inflation indexes'!I193</f>
        <v>529.72743949705421</v>
      </c>
    </row>
    <row r="101" spans="1:47">
      <c r="A101" s="6">
        <f>'[1]Retirement benefit values'!B102</f>
        <v>6234.2675486714998</v>
      </c>
      <c r="B101" s="7">
        <v>467.68665899960001</v>
      </c>
      <c r="C101" s="7">
        <v>450.41965666210001</v>
      </c>
      <c r="D101" s="7">
        <v>388.51661575679998</v>
      </c>
      <c r="E101" s="7">
        <v>647.81809618459999</v>
      </c>
      <c r="F101" s="7">
        <f t="shared" si="86"/>
        <v>2039</v>
      </c>
      <c r="G101" s="4">
        <f>A101*'[1]Inflation indexes'!I194</f>
        <v>5782.6580114613907</v>
      </c>
      <c r="H101" s="7">
        <f>B101*'[1]Inflation indexes'!I194</f>
        <v>433.80749773787971</v>
      </c>
      <c r="I101" s="7">
        <f>D101*'[1]Inflation indexes'!I194</f>
        <v>360.37252221725407</v>
      </c>
      <c r="J101" s="1">
        <f>E101*'[1]Inflation indexes'!I194</f>
        <v>600.89023684423455</v>
      </c>
      <c r="K101" s="7">
        <f>C101*'[1]Inflation indexes'!I194</f>
        <v>417.79131482283231</v>
      </c>
      <c r="R101" s="8">
        <f t="shared" si="87"/>
        <v>2039</v>
      </c>
      <c r="S101" s="9">
        <f>'[1]Retirement benefit values'!R102</f>
        <v>7707.8001934204003</v>
      </c>
      <c r="T101" s="8">
        <v>452.445063909</v>
      </c>
      <c r="U101" s="8">
        <v>443.16310836090003</v>
      </c>
      <c r="V101" s="8">
        <v>380.83906238430001</v>
      </c>
      <c r="W101" s="8">
        <v>702.99785226799997</v>
      </c>
      <c r="X101" s="8">
        <f t="shared" si="88"/>
        <v>2039</v>
      </c>
      <c r="Y101" s="2">
        <f>S101*'[1]Inflation indexes'!I194</f>
        <v>7149.4481414619713</v>
      </c>
      <c r="Z101" s="2">
        <f>T101*'[1]Inflation indexes'!I194</f>
        <v>419.67000182997782</v>
      </c>
      <c r="AA101" s="2">
        <f>V101*'[1]Inflation indexes'!I194</f>
        <v>353.25112982090593</v>
      </c>
      <c r="AB101" s="2">
        <f>W101*'[1]Inflation indexes'!I194</f>
        <v>652.07277851332833</v>
      </c>
      <c r="AC101" s="2">
        <f>U101*'[1]Inflation indexes'!I194</f>
        <v>411.060429944715</v>
      </c>
      <c r="AJ101" s="7">
        <f t="shared" si="89"/>
        <v>2039</v>
      </c>
      <c r="AK101" s="6">
        <f>'[1]Retirement benefit values'!AO102</f>
        <v>9404.1233154491001</v>
      </c>
      <c r="AL101" s="7">
        <v>468.6736485239</v>
      </c>
      <c r="AM101" s="7">
        <v>449.50849621539999</v>
      </c>
      <c r="AN101" s="7">
        <v>382.8290674621</v>
      </c>
      <c r="AO101" s="7">
        <v>730.18849794640005</v>
      </c>
      <c r="AP101" s="7">
        <f t="shared" si="90"/>
        <v>2039</v>
      </c>
      <c r="AQ101" s="1">
        <f>AK101*'[1]Inflation indexes'!I194</f>
        <v>8722.8898353008535</v>
      </c>
      <c r="AR101" s="1">
        <f>AL101*'[1]Inflation indexes'!I194</f>
        <v>434.72298986832863</v>
      </c>
      <c r="AS101" s="1">
        <f>AN101*'[1]Inflation indexes'!I194</f>
        <v>355.09697918751533</v>
      </c>
      <c r="AT101" s="1">
        <f>AO101*'[1]Inflation indexes'!I194</f>
        <v>677.29373732548493</v>
      </c>
      <c r="AU101" s="1">
        <f>AM101*'[1]Inflation indexes'!I194</f>
        <v>416.94615872138149</v>
      </c>
    </row>
    <row r="102" spans="1:47">
      <c r="A102" s="6">
        <f>'[1]Retirement benefit values'!B103</f>
        <v>6213.6134418801003</v>
      </c>
      <c r="B102" s="7">
        <v>468.92980530080001</v>
      </c>
      <c r="C102" s="7">
        <v>451.22703542390002</v>
      </c>
      <c r="D102" s="7">
        <v>386.42993127220001</v>
      </c>
      <c r="E102" s="7">
        <v>644.47023862449998</v>
      </c>
      <c r="F102" s="7">
        <f t="shared" si="86"/>
        <v>2039</v>
      </c>
      <c r="G102" s="4">
        <f>A102*'[1]Inflation indexes'!I195</f>
        <v>5763.500085502259</v>
      </c>
      <c r="H102" s="7">
        <f>B102*'[1]Inflation indexes'!I195</f>
        <v>434.96059068134582</v>
      </c>
      <c r="I102" s="7">
        <f>D102*'[1]Inflation indexes'!I195</f>
        <v>358.43699688760483</v>
      </c>
      <c r="J102" s="1">
        <f>E102*'[1]Inflation indexes'!I195</f>
        <v>597.78489765402458</v>
      </c>
      <c r="K102" s="7">
        <f>C102*'[1]Inflation indexes'!I195</f>
        <v>418.54020717125286</v>
      </c>
      <c r="R102" s="8">
        <f t="shared" si="87"/>
        <v>2039</v>
      </c>
      <c r="S102" s="9">
        <f>'[1]Retirement benefit values'!R103</f>
        <v>7698.5224893035002</v>
      </c>
      <c r="T102" s="8">
        <v>456.96109006619997</v>
      </c>
      <c r="U102" s="8">
        <v>438.41538286669999</v>
      </c>
      <c r="V102" s="8">
        <v>375.08461704460001</v>
      </c>
      <c r="W102" s="8">
        <v>705.19077526939998</v>
      </c>
      <c r="X102" s="8">
        <f t="shared" si="88"/>
        <v>2039</v>
      </c>
      <c r="Y102" s="2">
        <f>S102*'[1]Inflation indexes'!I195</f>
        <v>7140.8425130347805</v>
      </c>
      <c r="Z102" s="2">
        <f>T102*'[1]Inflation indexes'!I195</f>
        <v>423.85888763476925</v>
      </c>
      <c r="AA102" s="2">
        <f>V102*'[1]Inflation indexes'!I195</f>
        <v>347.91353575947943</v>
      </c>
      <c r="AB102" s="2">
        <f>W102*'[1]Inflation indexes'!I195</f>
        <v>654.10684645532194</v>
      </c>
      <c r="AC102" s="2">
        <f>U102*'[1]Inflation indexes'!I195</f>
        <v>406.65662907301419</v>
      </c>
      <c r="AJ102" s="7">
        <f t="shared" si="89"/>
        <v>2039</v>
      </c>
      <c r="AK102" s="6">
        <f>'[1]Retirement benefit values'!AO103</f>
        <v>9454.1947037619993</v>
      </c>
      <c r="AL102" s="7">
        <v>448.82102497599999</v>
      </c>
      <c r="AM102" s="7">
        <v>437.50267197379998</v>
      </c>
      <c r="AN102" s="7">
        <v>367.87117172900003</v>
      </c>
      <c r="AO102" s="7">
        <v>712.82262072030005</v>
      </c>
      <c r="AP102" s="7">
        <f t="shared" si="90"/>
        <v>2039</v>
      </c>
      <c r="AQ102" s="1">
        <f>AK102*'[1]Inflation indexes'!I195</f>
        <v>8769.3340587019302</v>
      </c>
      <c r="AR102" s="1">
        <f>AL102*'[1]Inflation indexes'!I195</f>
        <v>416.30848780990243</v>
      </c>
      <c r="AS102" s="1">
        <f>AN102*'[1]Inflation indexes'!I195</f>
        <v>341.22263149224409</v>
      </c>
      <c r="AT102" s="1">
        <f>AO102*'[1]Inflation indexes'!I195</f>
        <v>661.18584200601606</v>
      </c>
      <c r="AU102" s="1">
        <f>AM102*'[1]Inflation indexes'!I195</f>
        <v>405.81003483948615</v>
      </c>
    </row>
    <row r="103" spans="1:47">
      <c r="A103" s="6">
        <f>'[1]Retirement benefit values'!B104</f>
        <v>6208.7455621605004</v>
      </c>
      <c r="B103" s="7">
        <v>466.39485160520002</v>
      </c>
      <c r="C103" s="7">
        <v>449.27606509349999</v>
      </c>
      <c r="D103" s="7">
        <v>384.1827240353</v>
      </c>
      <c r="E103" s="7">
        <v>686.13902685289997</v>
      </c>
      <c r="F103" s="7">
        <f t="shared" si="86"/>
        <v>2039</v>
      </c>
      <c r="G103" s="4">
        <f>A103*'[1]Inflation indexes'!I196</f>
        <v>5758.9848343617505</v>
      </c>
      <c r="H103" s="7">
        <f>B103*'[1]Inflation indexes'!I196</f>
        <v>432.60926870452937</v>
      </c>
      <c r="I103" s="7">
        <f>D103*'[1]Inflation indexes'!I196</f>
        <v>356.35257705312995</v>
      </c>
      <c r="J103" s="1">
        <f>E103*'[1]Inflation indexes'!I196</f>
        <v>636.43520423706366</v>
      </c>
      <c r="K103" s="7">
        <f>C103*'[1]Inflation indexes'!I196</f>
        <v>416.73056487997593</v>
      </c>
      <c r="R103" s="8">
        <f t="shared" si="87"/>
        <v>2039</v>
      </c>
      <c r="S103" s="9">
        <f>'[1]Retirement benefit values'!R104</f>
        <v>7712.3552717375997</v>
      </c>
      <c r="T103" s="8">
        <v>456.53491940169999</v>
      </c>
      <c r="U103" s="8">
        <v>444.47348842989999</v>
      </c>
      <c r="V103" s="8">
        <v>376.84465374450002</v>
      </c>
      <c r="W103" s="8">
        <v>718.68560215110006</v>
      </c>
      <c r="X103" s="8">
        <f t="shared" si="88"/>
        <v>2039</v>
      </c>
      <c r="Y103" s="2">
        <f>S103*'[1]Inflation indexes'!I196</f>
        <v>7153.6732504933289</v>
      </c>
      <c r="Z103" s="2">
        <f>T103*'[1]Inflation indexes'!I196</f>
        <v>423.46358871824361</v>
      </c>
      <c r="AA103" s="2">
        <f>V103*'[1]Inflation indexes'!I196</f>
        <v>349.54607562782559</v>
      </c>
      <c r="AB103" s="2">
        <f>W103*'[1]Inflation indexes'!I196</f>
        <v>666.62410981810092</v>
      </c>
      <c r="AC103" s="2">
        <f>U103*'[1]Inflation indexes'!I196</f>
        <v>412.27588625051254</v>
      </c>
      <c r="AJ103" s="7">
        <f t="shared" si="89"/>
        <v>2039</v>
      </c>
      <c r="AK103" s="6">
        <f>'[1]Retirement benefit values'!AO104</f>
        <v>9457.2204000581005</v>
      </c>
      <c r="AL103" s="7">
        <v>446.42411068320001</v>
      </c>
      <c r="AM103" s="7">
        <v>433.92372657589999</v>
      </c>
      <c r="AN103" s="7">
        <v>370.27789942499999</v>
      </c>
      <c r="AO103" s="7">
        <v>710.87891567199995</v>
      </c>
      <c r="AP103" s="7">
        <f t="shared" si="90"/>
        <v>2039</v>
      </c>
      <c r="AQ103" s="1">
        <f>AK103*'[1]Inflation indexes'!I196</f>
        <v>8772.1405739485563</v>
      </c>
      <c r="AR103" s="1">
        <f>AL103*'[1]Inflation indexes'!I196</f>
        <v>414.08520567934971</v>
      </c>
      <c r="AS103" s="1">
        <f>AN103*'[1]Inflation indexes'!I196</f>
        <v>343.45501614433459</v>
      </c>
      <c r="AT103" s="1">
        <f>AO103*'[1]Inflation indexes'!I196</f>
        <v>659.38293870074074</v>
      </c>
      <c r="AU103" s="1">
        <f>AM103*'[1]Inflation indexes'!I196</f>
        <v>402.49034778464369</v>
      </c>
    </row>
    <row r="104" spans="1:47">
      <c r="A104" s="6">
        <f>'[1]Retirement benefit values'!B105</f>
        <v>6225.9387043139996</v>
      </c>
      <c r="B104" s="7">
        <v>574.65737725079998</v>
      </c>
      <c r="C104" s="7">
        <v>569.30725361530006</v>
      </c>
      <c r="D104" s="7">
        <v>502.54554318309999</v>
      </c>
      <c r="E104" s="7">
        <v>798.9308295587</v>
      </c>
      <c r="F104" s="7">
        <f t="shared" si="86"/>
        <v>2040</v>
      </c>
      <c r="G104" s="4">
        <f>A104*'[1]Inflation indexes'!I197</f>
        <v>5774.9325075150009</v>
      </c>
      <c r="H104" s="7">
        <f>B104*'[1]Inflation indexes'!I197</f>
        <v>533.02927095467032</v>
      </c>
      <c r="I104" s="7">
        <f>D104*'[1]Inflation indexes'!I197</f>
        <v>466.14120884677754</v>
      </c>
      <c r="J104" s="1">
        <f>E104*'[1]Inflation indexes'!I197</f>
        <v>741.0563833012917</v>
      </c>
      <c r="K104" s="7">
        <f>C104*'[1]Inflation indexes'!I197</f>
        <v>528.06670958533584</v>
      </c>
      <c r="R104" s="8">
        <f t="shared" si="87"/>
        <v>2040</v>
      </c>
      <c r="S104" s="9">
        <f>'[1]Retirement benefit values'!R105</f>
        <v>7719.0581578437996</v>
      </c>
      <c r="T104" s="8">
        <v>569.94603257669996</v>
      </c>
      <c r="U104" s="8">
        <v>567.13546846889994</v>
      </c>
      <c r="V104" s="8">
        <v>495.87027223209998</v>
      </c>
      <c r="W104" s="8">
        <v>828.85634336769999</v>
      </c>
      <c r="X104" s="8">
        <f t="shared" si="88"/>
        <v>2040</v>
      </c>
      <c r="Y104" s="2">
        <f>S104*'[1]Inflation indexes'!I197</f>
        <v>7159.8905803944472</v>
      </c>
      <c r="Z104" s="2">
        <f>T104*'[1]Inflation indexes'!I197</f>
        <v>528.65921548115352</v>
      </c>
      <c r="AA104" s="2">
        <f>V104*'[1]Inflation indexes'!I197</f>
        <v>459.94949366257737</v>
      </c>
      <c r="AB104" s="2">
        <f>W104*'[1]Inflation indexes'!I197</f>
        <v>768.81409674937572</v>
      </c>
      <c r="AC104" s="2">
        <f>U104*'[1]Inflation indexes'!I197</f>
        <v>526.0522482748521</v>
      </c>
      <c r="AJ104" s="7">
        <f t="shared" si="89"/>
        <v>2040</v>
      </c>
      <c r="AK104" s="6">
        <f>'[1]Retirement benefit values'!AO105</f>
        <v>9544.4976654456004</v>
      </c>
      <c r="AL104" s="7">
        <v>565.20406051019995</v>
      </c>
      <c r="AM104" s="7">
        <v>570.67367765899996</v>
      </c>
      <c r="AN104" s="7">
        <v>498.73275173280001</v>
      </c>
      <c r="AO104" s="7">
        <v>871.25949202380002</v>
      </c>
      <c r="AP104" s="7">
        <f t="shared" si="90"/>
        <v>2040</v>
      </c>
      <c r="AQ104" s="1">
        <f>AK104*'[1]Inflation indexes'!I197</f>
        <v>8853.0954854872853</v>
      </c>
      <c r="AR104" s="1">
        <f>AL104*'[1]Inflation indexes'!I197</f>
        <v>524.2607512595921</v>
      </c>
      <c r="AS104" s="1">
        <f>AN104*'[1]Inflation indexes'!I197</f>
        <v>462.60461551741247</v>
      </c>
      <c r="AT104" s="1">
        <f>AO104*'[1]Inflation indexes'!I197</f>
        <v>808.14556678544068</v>
      </c>
      <c r="AU104" s="1">
        <f>AM104*'[1]Inflation indexes'!I197</f>
        <v>529.33415004753397</v>
      </c>
    </row>
    <row r="105" spans="1:47">
      <c r="A105" s="6">
        <f>'[1]Retirement benefit values'!B106</f>
        <v>6240.5870063625998</v>
      </c>
      <c r="B105" s="7">
        <v>472.96633876729999</v>
      </c>
      <c r="C105" s="7">
        <v>453.77596056879997</v>
      </c>
      <c r="D105" s="7">
        <v>387.65140506530003</v>
      </c>
      <c r="E105" s="7">
        <v>693.59267333399998</v>
      </c>
      <c r="F105" s="7">
        <f t="shared" si="86"/>
        <v>2040</v>
      </c>
      <c r="G105" s="4">
        <f>A105*'[1]Inflation indexes'!I198</f>
        <v>5788.5196884523502</v>
      </c>
      <c r="H105" s="7">
        <f>B105*'[1]Inflation indexes'!I198</f>
        <v>438.70471818411272</v>
      </c>
      <c r="I105" s="7">
        <f>D105*'[1]Inflation indexes'!I198</f>
        <v>359.56998727666263</v>
      </c>
      <c r="J105" s="1">
        <f>E105*'[1]Inflation indexes'!I198</f>
        <v>643.34890952834826</v>
      </c>
      <c r="K105" s="7">
        <f>C105*'[1]Inflation indexes'!I198</f>
        <v>420.90448850738386</v>
      </c>
      <c r="R105" s="8">
        <f t="shared" si="87"/>
        <v>2040</v>
      </c>
      <c r="S105" s="9">
        <f>'[1]Retirement benefit values'!R106</f>
        <v>7744.2032945942001</v>
      </c>
      <c r="T105" s="8">
        <v>456.4730547671</v>
      </c>
      <c r="U105" s="8">
        <v>441.81471554659998</v>
      </c>
      <c r="V105" s="8">
        <v>374.16477843209998</v>
      </c>
      <c r="W105" s="8">
        <v>685.18074075480001</v>
      </c>
      <c r="X105" s="8">
        <f t="shared" si="88"/>
        <v>2040</v>
      </c>
      <c r="Y105" s="2">
        <f>S105*'[1]Inflation indexes'!I198</f>
        <v>7183.214206681545</v>
      </c>
      <c r="Z105" s="2">
        <f>T105*'[1]Inflation indexes'!I198</f>
        <v>423.40620554979552</v>
      </c>
      <c r="AA105" s="2">
        <f>V105*'[1]Inflation indexes'!I198</f>
        <v>347.06033013743996</v>
      </c>
      <c r="AB105" s="2">
        <f>W105*'[1]Inflation indexes'!I198</f>
        <v>635.54633626032273</v>
      </c>
      <c r="AC105" s="2">
        <f>U105*'[1]Inflation indexes'!I198</f>
        <v>409.80971453198447</v>
      </c>
      <c r="AJ105" s="7">
        <f t="shared" si="89"/>
        <v>2040</v>
      </c>
      <c r="AK105" s="6">
        <f>'[1]Retirement benefit values'!AO106</f>
        <v>9573.5443482694009</v>
      </c>
      <c r="AL105" s="7">
        <v>449.17970678659998</v>
      </c>
      <c r="AM105" s="7">
        <v>442.18236630759998</v>
      </c>
      <c r="AN105" s="7">
        <v>384.40613978160002</v>
      </c>
      <c r="AO105" s="7">
        <v>690.89613862889996</v>
      </c>
      <c r="AP105" s="7">
        <f t="shared" si="90"/>
        <v>2040</v>
      </c>
      <c r="AQ105" s="1">
        <f>AK105*'[1]Inflation indexes'!I198</f>
        <v>8880.0380303533984</v>
      </c>
      <c r="AR105" s="1">
        <f>AL105*'[1]Inflation indexes'!I198</f>
        <v>416.64118675640071</v>
      </c>
      <c r="AS105" s="1">
        <f>AN105*'[1]Inflation indexes'!I198</f>
        <v>356.55980859158126</v>
      </c>
      <c r="AT105" s="1">
        <f>AO105*'[1]Inflation indexes'!I198</f>
        <v>640.8477114495214</v>
      </c>
      <c r="AU105" s="1">
        <f>AM105*'[1]Inflation indexes'!I198</f>
        <v>410.15073271927247</v>
      </c>
    </row>
    <row r="106" spans="1:47">
      <c r="A106" s="6">
        <f>'[1]Retirement benefit values'!B107</f>
        <v>6228.8943460744003</v>
      </c>
      <c r="B106" s="7">
        <v>478.74323538509998</v>
      </c>
      <c r="C106" s="7">
        <v>454.48770581470001</v>
      </c>
      <c r="D106" s="7">
        <v>389.62462225050001</v>
      </c>
      <c r="E106" s="7">
        <v>674.93239555939999</v>
      </c>
      <c r="F106" s="7">
        <f t="shared" si="86"/>
        <v>2040</v>
      </c>
      <c r="G106" s="4">
        <f>A106*'[1]Inflation indexes'!I199</f>
        <v>5777.6740429674583</v>
      </c>
      <c r="H106" s="7">
        <f>B106*'[1]Inflation indexes'!I199</f>
        <v>444.06313715594911</v>
      </c>
      <c r="I106" s="7">
        <f>D106*'[1]Inflation indexes'!I199</f>
        <v>361.40026486344692</v>
      </c>
      <c r="J106" s="1">
        <f>E106*'[1]Inflation indexes'!I199</f>
        <v>626.04037986917763</v>
      </c>
      <c r="K106" s="7">
        <f>C106*'[1]Inflation indexes'!I199</f>
        <v>421.56467501946264</v>
      </c>
      <c r="R106" s="8">
        <f t="shared" si="87"/>
        <v>2040</v>
      </c>
      <c r="S106" s="9">
        <f>'[1]Retirement benefit values'!R107</f>
        <v>7767.9239008786999</v>
      </c>
      <c r="T106" s="8">
        <v>461.82888623000002</v>
      </c>
      <c r="U106" s="8">
        <v>442.73093186670002</v>
      </c>
      <c r="V106" s="8">
        <v>370.95404222719998</v>
      </c>
      <c r="W106" s="8">
        <v>673.90336859939998</v>
      </c>
      <c r="X106" s="8">
        <f t="shared" si="88"/>
        <v>2040</v>
      </c>
      <c r="Y106" s="2">
        <f>S106*'[1]Inflation indexes'!I199</f>
        <v>7205.2164953059746</v>
      </c>
      <c r="Z106" s="2">
        <f>T106*'[1]Inflation indexes'!I199</f>
        <v>428.37406127224938</v>
      </c>
      <c r="AA106" s="2">
        <f>V106*'[1]Inflation indexes'!I199</f>
        <v>344.08217924914345</v>
      </c>
      <c r="AB106" s="2">
        <f>W106*'[1]Inflation indexes'!I199</f>
        <v>625.0858954894494</v>
      </c>
      <c r="AC106" s="2">
        <f>U106*'[1]Inflation indexes'!I199</f>
        <v>410.65956026001822</v>
      </c>
      <c r="AJ106" s="7">
        <f t="shared" si="89"/>
        <v>2040</v>
      </c>
      <c r="AK106" s="6">
        <f>'[1]Retirement benefit values'!AO107</f>
        <v>9582.2529877342004</v>
      </c>
      <c r="AL106" s="7">
        <v>463.8780838129</v>
      </c>
      <c r="AM106" s="7">
        <v>451.53072204419999</v>
      </c>
      <c r="AN106" s="7">
        <v>390.90959248590002</v>
      </c>
      <c r="AO106" s="7">
        <v>764.5513397272</v>
      </c>
      <c r="AP106" s="7">
        <f t="shared" si="90"/>
        <v>2040</v>
      </c>
      <c r="AQ106" s="1">
        <f>AK106*'[1]Inflation indexes'!I199</f>
        <v>8888.1158170984963</v>
      </c>
      <c r="AR106" s="1">
        <f>AL106*'[1]Inflation indexes'!I199</f>
        <v>430.27481524652319</v>
      </c>
      <c r="AS106" s="1">
        <f>AN106*'[1]Inflation indexes'!I199</f>
        <v>362.59215202071351</v>
      </c>
      <c r="AT106" s="1">
        <f>AO106*'[1]Inflation indexes'!I199</f>
        <v>709.16733927936116</v>
      </c>
      <c r="AU106" s="1">
        <f>AM106*'[1]Inflation indexes'!I199</f>
        <v>418.8218947719439</v>
      </c>
    </row>
    <row r="107" spans="1:47">
      <c r="A107" s="6">
        <f>'[1]Retirement benefit values'!B108</f>
        <v>6224.1441365612</v>
      </c>
      <c r="B107" s="7">
        <v>470.7454594134</v>
      </c>
      <c r="C107" s="7">
        <v>455.30277819029999</v>
      </c>
      <c r="D107" s="7">
        <v>388.22486068209997</v>
      </c>
      <c r="E107" s="7">
        <v>668.12619761860003</v>
      </c>
      <c r="F107" s="7">
        <f t="shared" si="86"/>
        <v>2040</v>
      </c>
      <c r="G107" s="4">
        <f>A107*'[1]Inflation indexes'!I200</f>
        <v>5773.2679380187737</v>
      </c>
      <c r="H107" s="7">
        <f>B107*'[1]Inflation indexes'!I200</f>
        <v>436.64471904418878</v>
      </c>
      <c r="I107" s="7">
        <f>D107*'[1]Inflation indexes'!I200</f>
        <v>360.10190184253855</v>
      </c>
      <c r="J107" s="1">
        <f>E107*'[1]Inflation indexes'!I200</f>
        <v>619.72722202943339</v>
      </c>
      <c r="K107" s="7">
        <f>C107*'[1]Inflation indexes'!I200</f>
        <v>422.32070365729169</v>
      </c>
      <c r="R107" s="8">
        <f t="shared" si="87"/>
        <v>2040</v>
      </c>
      <c r="S107" s="9">
        <f>'[1]Retirement benefit values'!R108</f>
        <v>7791.4382001431004</v>
      </c>
      <c r="T107" s="8">
        <v>444.55846573899998</v>
      </c>
      <c r="U107" s="8">
        <v>429.0615371774</v>
      </c>
      <c r="V107" s="8">
        <v>363.03423739999999</v>
      </c>
      <c r="W107" s="8">
        <v>729.03563258439999</v>
      </c>
      <c r="X107" s="8">
        <f t="shared" si="88"/>
        <v>2040</v>
      </c>
      <c r="Y107" s="2">
        <f>S107*'[1]Inflation indexes'!I200</f>
        <v>7227.0274217642336</v>
      </c>
      <c r="Z107" s="2">
        <f>T107*'[1]Inflation indexes'!I200</f>
        <v>412.35470781430064</v>
      </c>
      <c r="AA107" s="2">
        <f>V107*'[1]Inflation indexes'!I200</f>
        <v>336.73608406223121</v>
      </c>
      <c r="AB107" s="2">
        <f>W107*'[1]Inflation indexes'!I200</f>
        <v>676.22438538162635</v>
      </c>
      <c r="AC107" s="2">
        <f>U107*'[1]Inflation indexes'!I200</f>
        <v>397.98037475910837</v>
      </c>
      <c r="AJ107" s="7">
        <f t="shared" si="89"/>
        <v>2040</v>
      </c>
      <c r="AK107" s="6">
        <f>'[1]Retirement benefit values'!AO108</f>
        <v>9629.7536827576005</v>
      </c>
      <c r="AL107" s="7">
        <v>452.86066699240001</v>
      </c>
      <c r="AM107" s="7">
        <v>446.41680280409997</v>
      </c>
      <c r="AN107" s="7">
        <v>379.32670892819999</v>
      </c>
      <c r="AO107" s="7">
        <v>752.08164714010002</v>
      </c>
      <c r="AP107" s="7">
        <f t="shared" si="90"/>
        <v>2040</v>
      </c>
      <c r="AQ107" s="1">
        <f>AK107*'[1]Inflation indexes'!I200</f>
        <v>8932.1755679004291</v>
      </c>
      <c r="AR107" s="1">
        <f>AL107*'[1]Inflation indexes'!I200</f>
        <v>420.05549867961548</v>
      </c>
      <c r="AS107" s="1">
        <f>AN107*'[1]Inflation indexes'!I200</f>
        <v>351.8483310541219</v>
      </c>
      <c r="AT107" s="1">
        <f>AO107*'[1]Inflation indexes'!I200</f>
        <v>697.60094961509014</v>
      </c>
      <c r="AU107" s="1">
        <f>AM107*'[1]Inflation indexes'!I200</f>
        <v>414.07842718206916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topLeftCell="T1" workbookViewId="0">
      <pane ySplit="2" topLeftCell="A3" activePane="bottomLeft" state="frozen"/>
      <selection activeCell="AH1" sqref="AH1"/>
      <selection pane="bottomLeft" activeCell="AI1" sqref="AI1"/>
    </sheetView>
  </sheetViews>
  <sheetFormatPr baseColWidth="10" defaultRowHeight="15" x14ac:dyDescent="0"/>
  <cols>
    <col min="1" max="2" width="10.83203125" style="1"/>
    <col min="3" max="3" width="13" style="1" bestFit="1" customWidth="1"/>
    <col min="4" max="7" width="10.83203125" style="1"/>
    <col min="8" max="8" width="13" style="1" bestFit="1" customWidth="1"/>
    <col min="9" max="9" width="11.83203125" style="1" bestFit="1" customWidth="1"/>
    <col min="10" max="10" width="13" style="1" bestFit="1" customWidth="1"/>
    <col min="11" max="11" width="10.83203125" style="1"/>
    <col min="12" max="16384" width="10.83203125" style="3"/>
  </cols>
  <sheetData>
    <row r="1" spans="1:53">
      <c r="B1" s="1" t="s">
        <v>0</v>
      </c>
      <c r="C1" s="1" t="s">
        <v>1</v>
      </c>
      <c r="H1" s="1" t="s">
        <v>2</v>
      </c>
      <c r="L1" s="1"/>
      <c r="M1" s="1"/>
      <c r="N1" s="1"/>
      <c r="O1" s="1"/>
      <c r="P1" s="1"/>
      <c r="Q1" s="1"/>
      <c r="R1" s="2"/>
      <c r="S1" s="2"/>
      <c r="T1" s="2"/>
      <c r="U1" s="2" t="s">
        <v>1</v>
      </c>
      <c r="V1" s="2"/>
      <c r="W1" s="2" t="s">
        <v>3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1"/>
      <c r="AK1" s="1"/>
      <c r="AL1" s="1"/>
      <c r="AM1" s="1" t="s">
        <v>1</v>
      </c>
      <c r="AN1" s="1"/>
      <c r="AO1" s="1" t="s">
        <v>4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2">
      <c r="A2" s="1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1" t="s">
        <v>5</v>
      </c>
      <c r="H2" s="4" t="s">
        <v>6</v>
      </c>
      <c r="I2" s="4" t="s">
        <v>8</v>
      </c>
      <c r="J2" s="4" t="s">
        <v>9</v>
      </c>
      <c r="K2" s="4" t="s">
        <v>7</v>
      </c>
      <c r="L2" s="4"/>
      <c r="M2" s="1" t="s">
        <v>5</v>
      </c>
      <c r="N2" s="4" t="s">
        <v>6</v>
      </c>
      <c r="O2" s="4" t="s">
        <v>8</v>
      </c>
      <c r="P2" s="4" t="s">
        <v>9</v>
      </c>
      <c r="Q2" s="4" t="s">
        <v>7</v>
      </c>
      <c r="R2" s="5" t="s">
        <v>10</v>
      </c>
      <c r="S2" s="2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2" t="s">
        <v>5</v>
      </c>
      <c r="Z2" s="5" t="s">
        <v>6</v>
      </c>
      <c r="AA2" s="5" t="s">
        <v>8</v>
      </c>
      <c r="AB2" s="5" t="s">
        <v>9</v>
      </c>
      <c r="AC2" s="5" t="s">
        <v>7</v>
      </c>
      <c r="AD2" s="5"/>
      <c r="AE2" s="2" t="s">
        <v>5</v>
      </c>
      <c r="AF2" s="5" t="s">
        <v>11</v>
      </c>
      <c r="AG2" s="5" t="s">
        <v>12</v>
      </c>
      <c r="AH2" s="5" t="s">
        <v>13</v>
      </c>
      <c r="AI2" s="5" t="s">
        <v>14</v>
      </c>
      <c r="AJ2" s="4" t="s">
        <v>10</v>
      </c>
      <c r="AK2" s="1" t="s">
        <v>5</v>
      </c>
      <c r="AL2" s="4" t="s">
        <v>6</v>
      </c>
      <c r="AM2" s="4" t="s">
        <v>7</v>
      </c>
      <c r="AN2" s="4" t="s">
        <v>8</v>
      </c>
      <c r="AO2" s="4" t="s">
        <v>9</v>
      </c>
      <c r="AP2" s="4" t="s">
        <v>10</v>
      </c>
      <c r="AQ2" s="1" t="s">
        <v>5</v>
      </c>
      <c r="AR2" s="4" t="s">
        <v>6</v>
      </c>
      <c r="AS2" s="4" t="s">
        <v>8</v>
      </c>
      <c r="AT2" s="4" t="s">
        <v>9</v>
      </c>
      <c r="AU2" s="4" t="s">
        <v>7</v>
      </c>
      <c r="AV2" s="4"/>
      <c r="AW2" s="1" t="s">
        <v>5</v>
      </c>
      <c r="AX2" s="4" t="s">
        <v>6</v>
      </c>
      <c r="AY2" s="4" t="s">
        <v>8</v>
      </c>
      <c r="AZ2" s="4" t="s">
        <v>9</v>
      </c>
      <c r="BA2" s="4" t="s">
        <v>7</v>
      </c>
    </row>
    <row r="3" spans="1:53">
      <c r="A3" s="1">
        <f>'[2]Retirement benefit values'!B4</f>
        <v>6695.92</v>
      </c>
      <c r="B3" s="4"/>
      <c r="C3" s="4"/>
      <c r="D3" s="4"/>
      <c r="E3" s="4"/>
      <c r="F3" s="4"/>
      <c r="G3" s="4">
        <f>A3*'[2]Inflation indexes'!I96</f>
        <v>6695.92</v>
      </c>
      <c r="H3" s="4"/>
      <c r="I3" s="4"/>
      <c r="K3" s="4"/>
      <c r="L3" s="1"/>
      <c r="M3" s="1"/>
      <c r="N3" s="1"/>
      <c r="O3" s="1"/>
      <c r="P3" s="1"/>
      <c r="Q3" s="1"/>
      <c r="R3" s="5"/>
      <c r="S3" s="2">
        <f>'[2]Retirement benefit values'!R4</f>
        <v>6695.92</v>
      </c>
      <c r="T3" s="5"/>
      <c r="U3" s="5"/>
      <c r="V3" s="5"/>
      <c r="W3" s="5"/>
      <c r="X3" s="5"/>
      <c r="Y3" s="2">
        <f>S3*'[2]Inflation indexes'!I96</f>
        <v>6695.92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4"/>
      <c r="AK3" s="1">
        <f>'[2]Retirement benefit values'!AO4</f>
        <v>6695.92</v>
      </c>
      <c r="AL3" s="4"/>
      <c r="AM3" s="4"/>
      <c r="AN3" s="4"/>
      <c r="AO3" s="4"/>
      <c r="AP3" s="4"/>
      <c r="AQ3" s="1">
        <f>AK3*'[2]Inflation indexes'!I96</f>
        <v>6695.92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s="6">
        <f>'[2]Retirement benefit values'!B5</f>
        <v>6368.9065332603996</v>
      </c>
      <c r="B4" s="7">
        <v>471.19566833200003</v>
      </c>
      <c r="C4" s="7">
        <v>486.98266801170001</v>
      </c>
      <c r="D4" s="7">
        <v>384.49913756490002</v>
      </c>
      <c r="E4" s="7">
        <v>680.13321269139999</v>
      </c>
      <c r="F4" s="7">
        <v>2015</v>
      </c>
      <c r="G4" s="4">
        <f>A4*'[2]Inflation indexes'!I97</f>
        <v>6248.3555212848232</v>
      </c>
      <c r="H4" s="7">
        <f>B4*'[2]Inflation indexes'!I97</f>
        <v>462.27685089304299</v>
      </c>
      <c r="I4" s="7">
        <f>D4*'[2]Inflation indexes'!I97</f>
        <v>377.22131681260578</v>
      </c>
      <c r="J4" s="1">
        <f>E4*'[2]Inflation indexes'!I97</f>
        <v>667.25961395981756</v>
      </c>
      <c r="K4" s="7">
        <f>C4*'[2]Inflation indexes'!I97</f>
        <v>477.7650333774352</v>
      </c>
      <c r="L4" s="1">
        <v>2015</v>
      </c>
      <c r="M4" s="1">
        <f>AVERAGE(G4:G7)</f>
        <v>6417.6382180993323</v>
      </c>
      <c r="N4" s="1">
        <f t="shared" ref="N4:Q4" si="0">AVERAGE(H4:H7)</f>
        <v>450.92152473857442</v>
      </c>
      <c r="O4" s="1">
        <f t="shared" si="0"/>
        <v>324.94423356067159</v>
      </c>
      <c r="P4" s="1">
        <f t="shared" si="0"/>
        <v>734.758324116925</v>
      </c>
      <c r="Q4" s="1">
        <f t="shared" si="0"/>
        <v>471.788389008872</v>
      </c>
      <c r="R4" s="8">
        <v>2015</v>
      </c>
      <c r="S4" s="9">
        <f>'[2]Retirement benefit values'!R5</f>
        <v>6368.9065332603705</v>
      </c>
      <c r="T4" s="8">
        <v>471.19566833200003</v>
      </c>
      <c r="U4" s="8">
        <v>486.98266801170001</v>
      </c>
      <c r="V4" s="8">
        <v>384.49913756490002</v>
      </c>
      <c r="W4" s="8">
        <v>680.13321269139999</v>
      </c>
      <c r="X4" s="8">
        <v>2015</v>
      </c>
      <c r="Y4" s="2">
        <f>S4*'[2]Inflation indexes'!I97</f>
        <v>6248.355521284795</v>
      </c>
      <c r="Z4" s="2">
        <f>T4*'[2]Inflation indexes'!I97</f>
        <v>462.27685089304299</v>
      </c>
      <c r="AA4" s="2">
        <f>V4*'[2]Inflation indexes'!I97</f>
        <v>377.22131681260578</v>
      </c>
      <c r="AB4" s="2">
        <f>W4*'[2]Inflation indexes'!I97</f>
        <v>667.25961395981756</v>
      </c>
      <c r="AC4" s="2">
        <f>U4*'[2]Inflation indexes'!I97</f>
        <v>477.7650333774352</v>
      </c>
      <c r="AD4" s="2">
        <v>2015</v>
      </c>
      <c r="AE4" s="2">
        <f>AVERAGE(Y4:Y7)</f>
        <v>6417.638218099326</v>
      </c>
      <c r="AF4" s="2">
        <f t="shared" ref="AF4:AI4" si="1">AVERAGE(Z4:Z7)</f>
        <v>450.92152473857442</v>
      </c>
      <c r="AG4" s="2">
        <f t="shared" si="1"/>
        <v>324.94423356067159</v>
      </c>
      <c r="AH4" s="2">
        <f t="shared" si="1"/>
        <v>734.758324116925</v>
      </c>
      <c r="AI4" s="2">
        <f t="shared" si="1"/>
        <v>471.788389008872</v>
      </c>
      <c r="AJ4" s="7">
        <v>2015</v>
      </c>
      <c r="AK4" s="6">
        <f>'[2]Retirement benefit values'!AO5</f>
        <v>6368.9065332603996</v>
      </c>
      <c r="AL4" s="7">
        <v>471.19566833200003</v>
      </c>
      <c r="AM4" s="7">
        <v>486.98266801170001</v>
      </c>
      <c r="AN4" s="7">
        <v>384.49913756490002</v>
      </c>
      <c r="AO4" s="7">
        <v>680.13321269139999</v>
      </c>
      <c r="AP4" s="7">
        <v>2015</v>
      </c>
      <c r="AQ4" s="1">
        <f>AK4*'[2]Inflation indexes'!I97</f>
        <v>6248.3555212848232</v>
      </c>
      <c r="AR4" s="1">
        <f>AL4*'[2]Inflation indexes'!I97</f>
        <v>462.27685089304299</v>
      </c>
      <c r="AS4" s="1">
        <f>AN4*'[2]Inflation indexes'!I97</f>
        <v>377.22131681260578</v>
      </c>
      <c r="AT4" s="1">
        <f>AO4*'[2]Inflation indexes'!I97</f>
        <v>667.25961395981756</v>
      </c>
      <c r="AU4" s="1">
        <f>AM4*'[2]Inflation indexes'!I97</f>
        <v>477.7650333774352</v>
      </c>
      <c r="AV4" s="1">
        <v>2015</v>
      </c>
      <c r="AW4" s="1">
        <f>AVERAGE(AQ4:AQ7)</f>
        <v>6417.6382180993323</v>
      </c>
      <c r="AX4" s="1">
        <f t="shared" ref="AX4:BA4" si="2">AVERAGE(AR4:AR7)</f>
        <v>450.92152473857442</v>
      </c>
      <c r="AY4" s="1">
        <f t="shared" si="2"/>
        <v>324.94423356067159</v>
      </c>
      <c r="AZ4" s="1">
        <f t="shared" si="2"/>
        <v>734.758324116925</v>
      </c>
      <c r="BA4" s="1">
        <f t="shared" si="2"/>
        <v>471.788389008872</v>
      </c>
    </row>
    <row r="5" spans="1:53">
      <c r="A5" s="6">
        <f>'[2]Retirement benefit values'!B6</f>
        <v>6691.6267211455997</v>
      </c>
      <c r="B5" s="7">
        <v>404.04330077989999</v>
      </c>
      <c r="C5" s="7">
        <v>431.51743205629998</v>
      </c>
      <c r="D5" s="7">
        <v>244.5144041989</v>
      </c>
      <c r="E5" s="7">
        <v>778.56711024430001</v>
      </c>
      <c r="F5" s="7">
        <v>2015</v>
      </c>
      <c r="G5" s="4">
        <f>A5*'[2]Inflation indexes'!I98</f>
        <v>6398.732864689493</v>
      </c>
      <c r="H5" s="7">
        <f>B5*'[2]Inflation indexes'!I98</f>
        <v>386.35824369703579</v>
      </c>
      <c r="I5" s="7">
        <f>D5*'[2]Inflation indexes'!I98</f>
        <v>233.81195921962862</v>
      </c>
      <c r="J5" s="1">
        <f>E5*'[2]Inflation indexes'!I98</f>
        <v>744.48907019034141</v>
      </c>
      <c r="K5" s="7">
        <f>C5*'[2]Inflation indexes'!I98</f>
        <v>412.62982668470687</v>
      </c>
      <c r="L5" s="1">
        <f t="shared" ref="L5:L29" si="3">L4+1</f>
        <v>2016</v>
      </c>
      <c r="M5" s="1">
        <f>AVERAGE(G8:G11)</f>
        <v>5983.611423092997</v>
      </c>
      <c r="N5" s="1">
        <f>AVERAGE(H8:H11)</f>
        <v>492.64219928658656</v>
      </c>
      <c r="O5" s="1">
        <f t="shared" ref="O5:Q5" si="4">AVERAGE(I8:I11)</f>
        <v>407.5065743003434</v>
      </c>
      <c r="P5" s="1">
        <f t="shared" si="4"/>
        <v>691.61992432035834</v>
      </c>
      <c r="Q5" s="1">
        <f t="shared" si="4"/>
        <v>507.64296997376925</v>
      </c>
      <c r="R5" s="8">
        <v>2015</v>
      </c>
      <c r="S5" s="9">
        <f>'[2]Retirement benefit values'!R6</f>
        <v>6691.6267211455697</v>
      </c>
      <c r="T5" s="8">
        <v>404.04330077989999</v>
      </c>
      <c r="U5" s="8">
        <v>431.51743205629998</v>
      </c>
      <c r="V5" s="8">
        <v>244.5144041989</v>
      </c>
      <c r="W5" s="8">
        <v>778.56711024430001</v>
      </c>
      <c r="X5" s="8">
        <v>2015</v>
      </c>
      <c r="Y5" s="2">
        <f>S5*'[2]Inflation indexes'!I98</f>
        <v>6398.7328646894648</v>
      </c>
      <c r="Z5" s="2">
        <f>T5*'[2]Inflation indexes'!I98</f>
        <v>386.35824369703579</v>
      </c>
      <c r="AA5" s="2">
        <f>V5*'[2]Inflation indexes'!I98</f>
        <v>233.81195921962862</v>
      </c>
      <c r="AB5" s="2">
        <f>W5*'[2]Inflation indexes'!I98</f>
        <v>744.48907019034141</v>
      </c>
      <c r="AC5" s="2">
        <f>U5*'[2]Inflation indexes'!I98</f>
        <v>412.62982668470687</v>
      </c>
      <c r="AD5" s="2">
        <f t="shared" ref="AD5:AD29" si="5">AD4+1</f>
        <v>2016</v>
      </c>
      <c r="AE5" s="2">
        <f>AVERAGE(Y8:Y11)</f>
        <v>5983.6114230929652</v>
      </c>
      <c r="AF5" s="2">
        <f>AVERAGE(Z8:Z11)</f>
        <v>492.64219928658656</v>
      </c>
      <c r="AG5" s="2">
        <f t="shared" ref="AG5:AI5" si="6">AVERAGE(AA8:AA11)</f>
        <v>407.5065743003434</v>
      </c>
      <c r="AH5" s="2">
        <f t="shared" si="6"/>
        <v>691.61992432035834</v>
      </c>
      <c r="AI5" s="2">
        <f t="shared" si="6"/>
        <v>507.64296997376925</v>
      </c>
      <c r="AJ5" s="7">
        <v>2015</v>
      </c>
      <c r="AK5" s="6">
        <f>'[2]Retirement benefit values'!AO6</f>
        <v>6691.6267211455997</v>
      </c>
      <c r="AL5" s="7">
        <v>404.04330077989999</v>
      </c>
      <c r="AM5" s="7">
        <v>431.51743205629998</v>
      </c>
      <c r="AN5" s="7">
        <v>244.5144041989</v>
      </c>
      <c r="AO5" s="7">
        <v>778.56711024430001</v>
      </c>
      <c r="AP5" s="7">
        <v>2015</v>
      </c>
      <c r="AQ5" s="1">
        <f>AK5*'[2]Inflation indexes'!I98</f>
        <v>6398.732864689493</v>
      </c>
      <c r="AR5" s="1">
        <f>AL5*'[2]Inflation indexes'!I98</f>
        <v>386.35824369703579</v>
      </c>
      <c r="AS5" s="1">
        <f>AN5*'[2]Inflation indexes'!I98</f>
        <v>233.81195921962862</v>
      </c>
      <c r="AT5" s="1">
        <f>AO5*'[2]Inflation indexes'!I98</f>
        <v>744.48907019034141</v>
      </c>
      <c r="AU5" s="1">
        <f>AM5*'[2]Inflation indexes'!I98</f>
        <v>412.62982668470687</v>
      </c>
      <c r="AV5" s="1">
        <f t="shared" ref="AV5:AV29" si="7">AV4+1</f>
        <v>2016</v>
      </c>
      <c r="AW5" s="1">
        <f>AVERAGE(AQ8:AQ11)</f>
        <v>5983.611423092997</v>
      </c>
      <c r="AX5" s="1">
        <f>AVERAGE(AR8:AR11)</f>
        <v>492.64219928658656</v>
      </c>
      <c r="AY5" s="1">
        <f t="shared" ref="AY5:BA5" si="8">AVERAGE(AS8:AS11)</f>
        <v>407.5065743003434</v>
      </c>
      <c r="AZ5" s="1">
        <f t="shared" si="8"/>
        <v>691.61992432035834</v>
      </c>
      <c r="BA5" s="1">
        <f t="shared" si="8"/>
        <v>507.64296997376925</v>
      </c>
    </row>
    <row r="6" spans="1:53">
      <c r="A6" s="6">
        <f>'[2]Retirement benefit values'!B7</f>
        <v>6984.1911310187998</v>
      </c>
      <c r="B6" s="7">
        <v>517.69406829479999</v>
      </c>
      <c r="C6" s="7">
        <v>541.87944837930002</v>
      </c>
      <c r="D6" s="7">
        <v>376.58679604169998</v>
      </c>
      <c r="E6" s="7">
        <v>823.17858523370001</v>
      </c>
      <c r="F6" s="7">
        <v>2015</v>
      </c>
      <c r="G6" s="4">
        <f>A6*'[2]Inflation indexes'!I99</f>
        <v>6562.1693476677301</v>
      </c>
      <c r="H6" s="7">
        <f>B6*'[2]Inflation indexes'!I99</f>
        <v>486.41225343126945</v>
      </c>
      <c r="I6" s="7">
        <f>D6*'[2]Inflation indexes'!I99</f>
        <v>353.83142920385103</v>
      </c>
      <c r="J6" s="1">
        <f>E6*'[2]Inflation indexes'!I99</f>
        <v>773.43777945680245</v>
      </c>
      <c r="K6" s="7">
        <f>C6*'[2]Inflation indexes'!I99</f>
        <v>509.13622487977824</v>
      </c>
      <c r="L6" s="1">
        <f t="shared" si="3"/>
        <v>2017</v>
      </c>
      <c r="M6" s="1">
        <f>AVERAGE(G12:G15)</f>
        <v>6163.2891179640001</v>
      </c>
      <c r="N6" s="1">
        <f t="shared" ref="N6:Q6" si="9">AVERAGE(H12:H15)</f>
        <v>545.81531654667651</v>
      </c>
      <c r="O6" s="1">
        <f t="shared" si="9"/>
        <v>500.87343638127118</v>
      </c>
      <c r="P6" s="1">
        <f t="shared" si="9"/>
        <v>724.50566991324331</v>
      </c>
      <c r="Q6" s="1">
        <f t="shared" si="9"/>
        <v>557.33864905148903</v>
      </c>
      <c r="R6" s="8">
        <v>2015</v>
      </c>
      <c r="S6" s="9">
        <f>'[2]Retirement benefit values'!R7</f>
        <v>6984.1911310188098</v>
      </c>
      <c r="T6" s="8">
        <v>517.69406829479999</v>
      </c>
      <c r="U6" s="8">
        <v>541.87944837930002</v>
      </c>
      <c r="V6" s="8">
        <v>376.58679604169998</v>
      </c>
      <c r="W6" s="8">
        <v>823.17858523370001</v>
      </c>
      <c r="X6" s="8">
        <v>2015</v>
      </c>
      <c r="Y6" s="2">
        <f>S6*'[2]Inflation indexes'!I99</f>
        <v>6562.1693476677392</v>
      </c>
      <c r="Z6" s="2">
        <f>T6*'[2]Inflation indexes'!I99</f>
        <v>486.41225343126945</v>
      </c>
      <c r="AA6" s="2">
        <f>V6*'[2]Inflation indexes'!I99</f>
        <v>353.83142920385103</v>
      </c>
      <c r="AB6" s="2">
        <f>W6*'[2]Inflation indexes'!I99</f>
        <v>773.43777945680245</v>
      </c>
      <c r="AC6" s="2">
        <f>U6*'[2]Inflation indexes'!I99</f>
        <v>509.13622487977824</v>
      </c>
      <c r="AD6" s="2">
        <f t="shared" si="5"/>
        <v>2017</v>
      </c>
      <c r="AE6" s="2">
        <f>AVERAGE(Y12:Y15)</f>
        <v>6163.2891179639928</v>
      </c>
      <c r="AF6" s="2">
        <f t="shared" ref="AF6:AI6" si="10">AVERAGE(Z12:Z15)</f>
        <v>545.81531654667651</v>
      </c>
      <c r="AG6" s="2">
        <f t="shared" si="10"/>
        <v>500.87343638127118</v>
      </c>
      <c r="AH6" s="2">
        <f t="shared" si="10"/>
        <v>724.50566991324331</v>
      </c>
      <c r="AI6" s="2">
        <f t="shared" si="10"/>
        <v>557.33864905148903</v>
      </c>
      <c r="AJ6" s="7">
        <v>2015</v>
      </c>
      <c r="AK6" s="6">
        <f>'[2]Retirement benefit values'!AO7</f>
        <v>6984.1911310187998</v>
      </c>
      <c r="AL6" s="7">
        <v>517.69406829479999</v>
      </c>
      <c r="AM6" s="7">
        <v>541.87944837930002</v>
      </c>
      <c r="AN6" s="7">
        <v>376.58679604169998</v>
      </c>
      <c r="AO6" s="7">
        <v>823.17858523370001</v>
      </c>
      <c r="AP6" s="7">
        <v>2015</v>
      </c>
      <c r="AQ6" s="1">
        <f>AK6*'[2]Inflation indexes'!I99</f>
        <v>6562.1693476677301</v>
      </c>
      <c r="AR6" s="1">
        <f>AL6*'[2]Inflation indexes'!I99</f>
        <v>486.41225343126945</v>
      </c>
      <c r="AS6" s="1">
        <f>AN6*'[2]Inflation indexes'!I99</f>
        <v>353.83142920385103</v>
      </c>
      <c r="AT6" s="1">
        <f>AO6*'[2]Inflation indexes'!I99</f>
        <v>773.43777945680245</v>
      </c>
      <c r="AU6" s="1">
        <f>AM6*'[2]Inflation indexes'!I99</f>
        <v>509.13622487977824</v>
      </c>
      <c r="AV6" s="1">
        <f t="shared" si="7"/>
        <v>2017</v>
      </c>
      <c r="AW6" s="1">
        <f>AVERAGE(AQ12:AQ15)</f>
        <v>6163.2891179640001</v>
      </c>
      <c r="AX6" s="1">
        <f t="shared" ref="AX6:BA6" si="11">AVERAGE(AR12:AR15)</f>
        <v>545.81531654667651</v>
      </c>
      <c r="AY6" s="1">
        <f t="shared" si="11"/>
        <v>500.87343638127118</v>
      </c>
      <c r="AZ6" s="1">
        <f t="shared" si="11"/>
        <v>724.50566991324331</v>
      </c>
      <c r="BA6" s="1">
        <f t="shared" si="11"/>
        <v>557.33864905148903</v>
      </c>
    </row>
    <row r="7" spans="1:53">
      <c r="A7" s="6">
        <f>'[2]Retirement benefit values'!B8</f>
        <v>6967.8308273950997</v>
      </c>
      <c r="B7" s="7">
        <v>505.37786396360002</v>
      </c>
      <c r="C7" s="7">
        <v>525.84982008279997</v>
      </c>
      <c r="D7" s="7">
        <v>361.16780051519999</v>
      </c>
      <c r="E7" s="7">
        <v>812.94494189490001</v>
      </c>
      <c r="F7" s="7">
        <v>2015</v>
      </c>
      <c r="G7" s="4">
        <f>A7*'[2]Inflation indexes'!I100</f>
        <v>6461.2951387552866</v>
      </c>
      <c r="H7" s="7">
        <f>B7*'[2]Inflation indexes'!I100</f>
        <v>468.63875093294945</v>
      </c>
      <c r="I7" s="7">
        <f>D7*'[2]Inflation indexes'!I100</f>
        <v>334.91222900660085</v>
      </c>
      <c r="J7" s="1">
        <f>E7*'[2]Inflation indexes'!I100</f>
        <v>753.84683286073869</v>
      </c>
      <c r="K7" s="7">
        <f>C7*'[2]Inflation indexes'!I100</f>
        <v>487.62247109356775</v>
      </c>
      <c r="L7" s="1">
        <f t="shared" si="3"/>
        <v>2018</v>
      </c>
      <c r="M7" s="1">
        <f>AVERAGE(G16:G19)</f>
        <v>6170.3992209401586</v>
      </c>
      <c r="N7" s="1">
        <f t="shared" ref="N7:Q7" si="12">AVERAGE(H16:H19)</f>
        <v>505.54403287541174</v>
      </c>
      <c r="O7" s="1">
        <f t="shared" si="12"/>
        <v>460.77692923896592</v>
      </c>
      <c r="P7" s="1">
        <f t="shared" si="12"/>
        <v>670.91360670962888</v>
      </c>
      <c r="Q7" s="1">
        <f t="shared" si="12"/>
        <v>514.58103942841853</v>
      </c>
      <c r="R7" s="8">
        <v>2015</v>
      </c>
      <c r="S7" s="9">
        <f>'[2]Retirement benefit values'!R8</f>
        <v>6967.8308273951197</v>
      </c>
      <c r="T7" s="8">
        <v>505.37786396360002</v>
      </c>
      <c r="U7" s="8">
        <v>525.84982008279997</v>
      </c>
      <c r="V7" s="8">
        <v>361.16780051519999</v>
      </c>
      <c r="W7" s="8">
        <v>812.94494189490001</v>
      </c>
      <c r="X7" s="8">
        <v>2015</v>
      </c>
      <c r="Y7" s="2">
        <f>S7*'[2]Inflation indexes'!I100</f>
        <v>6461.2951387553048</v>
      </c>
      <c r="Z7" s="2">
        <f>T7*'[2]Inflation indexes'!I100</f>
        <v>468.63875093294945</v>
      </c>
      <c r="AA7" s="2">
        <f>V7*'[2]Inflation indexes'!I100</f>
        <v>334.91222900660085</v>
      </c>
      <c r="AB7" s="2">
        <f>W7*'[2]Inflation indexes'!I100</f>
        <v>753.84683286073869</v>
      </c>
      <c r="AC7" s="2">
        <f>U7*'[2]Inflation indexes'!I100</f>
        <v>487.62247109356775</v>
      </c>
      <c r="AD7" s="2">
        <f t="shared" si="5"/>
        <v>2018</v>
      </c>
      <c r="AE7" s="2">
        <f>AVERAGE(Y16:Y19)</f>
        <v>6173.2967862573532</v>
      </c>
      <c r="AF7" s="2">
        <f t="shared" ref="AF7:AI7" si="13">AVERAGE(Z16:Z19)</f>
        <v>505.46634433112132</v>
      </c>
      <c r="AG7" s="2">
        <f t="shared" si="13"/>
        <v>460.67218229536837</v>
      </c>
      <c r="AH7" s="2">
        <f t="shared" si="13"/>
        <v>670.91360670962888</v>
      </c>
      <c r="AI7" s="2">
        <f t="shared" si="13"/>
        <v>514.51612992535934</v>
      </c>
      <c r="AJ7" s="7">
        <v>2015</v>
      </c>
      <c r="AK7" s="6">
        <f>'[2]Retirement benefit values'!AO8</f>
        <v>6967.8308273950997</v>
      </c>
      <c r="AL7" s="7">
        <v>505.37786396360002</v>
      </c>
      <c r="AM7" s="7">
        <v>525.84982008279997</v>
      </c>
      <c r="AN7" s="7">
        <v>361.16780051519999</v>
      </c>
      <c r="AO7" s="7">
        <v>812.94494189490001</v>
      </c>
      <c r="AP7" s="7">
        <v>2015</v>
      </c>
      <c r="AQ7" s="1">
        <f>AK7*'[2]Inflation indexes'!I100</f>
        <v>6461.2951387552866</v>
      </c>
      <c r="AR7" s="1">
        <f>AL7*'[2]Inflation indexes'!I100</f>
        <v>468.63875093294945</v>
      </c>
      <c r="AS7" s="1">
        <f>AN7*'[2]Inflation indexes'!I100</f>
        <v>334.91222900660085</v>
      </c>
      <c r="AT7" s="1">
        <f>AO7*'[2]Inflation indexes'!I100</f>
        <v>753.84683286073869</v>
      </c>
      <c r="AU7" s="1">
        <f>AM7*'[2]Inflation indexes'!I100</f>
        <v>487.62247109356775</v>
      </c>
      <c r="AV7" s="1">
        <f t="shared" si="7"/>
        <v>2018</v>
      </c>
      <c r="AW7" s="1">
        <f>AVERAGE(AQ16:AQ19)</f>
        <v>6176.1782189729238</v>
      </c>
      <c r="AX7" s="1">
        <f t="shared" ref="AX7:BA7" si="14">AVERAGE(AR16:AR19)</f>
        <v>505.31214873990155</v>
      </c>
      <c r="AY7" s="1">
        <f t="shared" si="14"/>
        <v>460.49628103119807</v>
      </c>
      <c r="AZ7" s="1">
        <f t="shared" si="14"/>
        <v>670.91360670962888</v>
      </c>
      <c r="BA7" s="1">
        <f t="shared" si="14"/>
        <v>514.40459022934306</v>
      </c>
    </row>
    <row r="8" spans="1:53">
      <c r="A8" s="6">
        <f>'[2]Retirement benefit values'!B9</f>
        <v>6546.8359095505002</v>
      </c>
      <c r="B8" s="7">
        <v>571.66420591470001</v>
      </c>
      <c r="C8" s="7">
        <v>594.45296141079996</v>
      </c>
      <c r="D8" s="7">
        <v>420.61421821580001</v>
      </c>
      <c r="E8" s="7">
        <v>857.51280729960001</v>
      </c>
      <c r="F8" s="7">
        <f>F4+1</f>
        <v>2016</v>
      </c>
      <c r="G8" s="4">
        <f>A8*'[2]Inflation indexes'!I101</f>
        <v>6070.8239897877856</v>
      </c>
      <c r="H8" s="7">
        <f>B8*'[2]Inflation indexes'!I101</f>
        <v>530.09924539382951</v>
      </c>
      <c r="I8" s="7">
        <f>D8*'[2]Inflation indexes'!I101</f>
        <v>390.03190574324822</v>
      </c>
      <c r="J8" s="1">
        <f>E8*'[2]Inflation indexes'!I101</f>
        <v>795.16416693909605</v>
      </c>
      <c r="K8" s="7">
        <f>C8*'[2]Inflation indexes'!I101</f>
        <v>551.2310601321999</v>
      </c>
      <c r="L8" s="1">
        <f t="shared" si="3"/>
        <v>2019</v>
      </c>
      <c r="M8" s="1">
        <f>AVERAGE(G20:G23)</f>
        <v>6201.3594710563393</v>
      </c>
      <c r="N8" s="1">
        <f t="shared" ref="N8:Q8" si="15">AVERAGE(H20:H23)</f>
        <v>476.56527687581246</v>
      </c>
      <c r="O8" s="1">
        <f t="shared" si="15"/>
        <v>427.15904318516198</v>
      </c>
      <c r="P8" s="1">
        <f t="shared" si="15"/>
        <v>625.6659220523718</v>
      </c>
      <c r="Q8" s="1">
        <f t="shared" si="15"/>
        <v>481.28778106331504</v>
      </c>
      <c r="R8" s="8">
        <f>R4+1</f>
        <v>2016</v>
      </c>
      <c r="S8" s="9">
        <f>'[2]Retirement benefit values'!R9</f>
        <v>6546.8359095504502</v>
      </c>
      <c r="T8" s="8">
        <v>571.66420591470001</v>
      </c>
      <c r="U8" s="8">
        <v>594.45296141079996</v>
      </c>
      <c r="V8" s="8">
        <v>420.61421821580001</v>
      </c>
      <c r="W8" s="8">
        <v>857.51280729960001</v>
      </c>
      <c r="X8" s="8">
        <f>X4+1</f>
        <v>2016</v>
      </c>
      <c r="Y8" s="2">
        <f>S8*'[2]Inflation indexes'!I101</f>
        <v>6070.8239897877393</v>
      </c>
      <c r="Z8" s="2">
        <f>T8*'[2]Inflation indexes'!I101</f>
        <v>530.09924539382951</v>
      </c>
      <c r="AA8" s="2">
        <f>V8*'[2]Inflation indexes'!I101</f>
        <v>390.03190574324822</v>
      </c>
      <c r="AB8" s="2">
        <f>W8*'[2]Inflation indexes'!I101</f>
        <v>795.16416693909605</v>
      </c>
      <c r="AC8" s="2">
        <f>U8*'[2]Inflation indexes'!I101</f>
        <v>551.2310601321999</v>
      </c>
      <c r="AD8" s="2">
        <f t="shared" si="5"/>
        <v>2019</v>
      </c>
      <c r="AE8" s="2">
        <f>AVERAGE(Y20:Y23)</f>
        <v>6247.2719357371243</v>
      </c>
      <c r="AF8" s="2">
        <f t="shared" ref="AF8:AI8" si="16">AVERAGE(Z20:Z23)</f>
        <v>476.6081012109729</v>
      </c>
      <c r="AG8" s="2">
        <f t="shared" si="16"/>
        <v>427.08609141083724</v>
      </c>
      <c r="AH8" s="2">
        <f t="shared" si="16"/>
        <v>625.82571652664342</v>
      </c>
      <c r="AI8" s="2">
        <f t="shared" si="16"/>
        <v>481.29428325722188</v>
      </c>
      <c r="AJ8" s="7">
        <f>AJ4+1</f>
        <v>2016</v>
      </c>
      <c r="AK8" s="6">
        <f>'[2]Retirement benefit values'!AO9</f>
        <v>6546.8359095505002</v>
      </c>
      <c r="AL8" s="7">
        <v>571.66420591470001</v>
      </c>
      <c r="AM8" s="7">
        <v>594.45296141079996</v>
      </c>
      <c r="AN8" s="7">
        <v>420.61421821580001</v>
      </c>
      <c r="AO8" s="7">
        <v>857.51280729960001</v>
      </c>
      <c r="AP8" s="7">
        <f>AP4+1</f>
        <v>2016</v>
      </c>
      <c r="AQ8" s="1">
        <f>AK8*'[2]Inflation indexes'!I101</f>
        <v>6070.8239897877856</v>
      </c>
      <c r="AR8" s="1">
        <f>AL8*'[2]Inflation indexes'!I101</f>
        <v>530.09924539382951</v>
      </c>
      <c r="AS8" s="1">
        <f>AN8*'[2]Inflation indexes'!I101</f>
        <v>390.03190574324822</v>
      </c>
      <c r="AT8" s="1">
        <f>AO8*'[2]Inflation indexes'!I101</f>
        <v>795.16416693909605</v>
      </c>
      <c r="AU8" s="1">
        <f>AM8*'[2]Inflation indexes'!I101</f>
        <v>551.2310601321999</v>
      </c>
      <c r="AV8" s="1">
        <f t="shared" si="7"/>
        <v>2019</v>
      </c>
      <c r="AW8" s="1">
        <f>AVERAGE(AQ20:AQ23)</f>
        <v>6296.0673538872143</v>
      </c>
      <c r="AX8" s="1">
        <f t="shared" ref="AX8:BA8" si="17">AVERAGE(AR20:AR23)</f>
        <v>477.054362149322</v>
      </c>
      <c r="AY8" s="1">
        <f t="shared" si="17"/>
        <v>427.26409476670659</v>
      </c>
      <c r="AZ8" s="1">
        <f t="shared" si="17"/>
        <v>627.71312972208341</v>
      </c>
      <c r="BA8" s="1">
        <f t="shared" si="17"/>
        <v>481.83409398625145</v>
      </c>
    </row>
    <row r="9" spans="1:53">
      <c r="A9" s="6">
        <f>'[2]Retirement benefit values'!B10</f>
        <v>6356.2046503346</v>
      </c>
      <c r="B9" s="7">
        <v>499.98920253310001</v>
      </c>
      <c r="C9" s="7">
        <v>517.00094174799995</v>
      </c>
      <c r="D9" s="7">
        <v>412.19900406990001</v>
      </c>
      <c r="E9" s="7">
        <v>705.39505047839998</v>
      </c>
      <c r="F9" s="7">
        <f t="shared" ref="F9:F72" si="18">F5+1</f>
        <v>2016</v>
      </c>
      <c r="G9" s="4">
        <f>A9*'[2]Inflation indexes'!I102</f>
        <v>5894.3950141865662</v>
      </c>
      <c r="H9" s="7">
        <f>B9*'[2]Inflation indexes'!I102</f>
        <v>463.66251948843097</v>
      </c>
      <c r="I9" s="7">
        <f>D9*'[2]Inflation indexes'!I102</f>
        <v>382.2507121941685</v>
      </c>
      <c r="J9" s="1">
        <f>E9*'[2]Inflation indexes'!I102</f>
        <v>654.14461888870824</v>
      </c>
      <c r="K9" s="7">
        <f>C9*'[2]Inflation indexes'!I102</f>
        <v>479.4382718952811</v>
      </c>
      <c r="L9" s="1">
        <f t="shared" si="3"/>
        <v>2020</v>
      </c>
      <c r="M9" s="1">
        <f>AVERAGE(G24:G27)</f>
        <v>6166.696627503924</v>
      </c>
      <c r="N9" s="1">
        <f t="shared" ref="N9:Q9" si="19">AVERAGE(H24:H27)</f>
        <v>481.06155862956507</v>
      </c>
      <c r="O9" s="1">
        <f t="shared" si="19"/>
        <v>428.58856088244931</v>
      </c>
      <c r="P9" s="1">
        <f t="shared" si="19"/>
        <v>643.85900262867881</v>
      </c>
      <c r="Q9" s="1">
        <f t="shared" si="19"/>
        <v>484.83916048174723</v>
      </c>
      <c r="R9" s="8">
        <f t="shared" ref="R9:R72" si="20">R5+1</f>
        <v>2016</v>
      </c>
      <c r="S9" s="9">
        <f>'[2]Retirement benefit values'!R10</f>
        <v>6356.20465033455</v>
      </c>
      <c r="T9" s="8">
        <v>499.98920253310001</v>
      </c>
      <c r="U9" s="8">
        <v>517.00094174799995</v>
      </c>
      <c r="V9" s="8">
        <v>412.19900406990001</v>
      </c>
      <c r="W9" s="8">
        <v>705.39505047839998</v>
      </c>
      <c r="X9" s="8">
        <f t="shared" ref="X9:X72" si="21">X5+1</f>
        <v>2016</v>
      </c>
      <c r="Y9" s="2">
        <f>S9*'[2]Inflation indexes'!I102</f>
        <v>5894.3950141865198</v>
      </c>
      <c r="Z9" s="2">
        <f>T9*'[2]Inflation indexes'!I102</f>
        <v>463.66251948843097</v>
      </c>
      <c r="AA9" s="2">
        <f>V9*'[2]Inflation indexes'!I102</f>
        <v>382.2507121941685</v>
      </c>
      <c r="AB9" s="2">
        <f>W9*'[2]Inflation indexes'!I102</f>
        <v>654.14461888870824</v>
      </c>
      <c r="AC9" s="2">
        <f>U9*'[2]Inflation indexes'!I102</f>
        <v>479.4382718952811</v>
      </c>
      <c r="AD9" s="2">
        <f t="shared" si="5"/>
        <v>2020</v>
      </c>
      <c r="AE9" s="2">
        <f>AVERAGE(Y24:Y27)</f>
        <v>6272.2316591631188</v>
      </c>
      <c r="AF9" s="2">
        <f t="shared" ref="AF9:AI9" si="22">AVERAGE(Z24:Z27)</f>
        <v>483.71684536071751</v>
      </c>
      <c r="AG9" s="2">
        <f t="shared" si="22"/>
        <v>432.23863795047225</v>
      </c>
      <c r="AH9" s="2">
        <f t="shared" si="22"/>
        <v>650.35400300348101</v>
      </c>
      <c r="AI9" s="2">
        <f t="shared" si="22"/>
        <v>487.71741374071428</v>
      </c>
      <c r="AJ9" s="7">
        <f t="shared" ref="AJ9:AJ72" si="23">AJ5+1</f>
        <v>2016</v>
      </c>
      <c r="AK9" s="6">
        <f>'[2]Retirement benefit values'!AO10</f>
        <v>6356.2046503346</v>
      </c>
      <c r="AL9" s="7">
        <v>499.98920253310001</v>
      </c>
      <c r="AM9" s="7">
        <v>517.00094174799995</v>
      </c>
      <c r="AN9" s="7">
        <v>412.19900406990001</v>
      </c>
      <c r="AO9" s="7">
        <v>705.39505047839998</v>
      </c>
      <c r="AP9" s="7">
        <f t="shared" ref="AP9:AP72" si="24">AP5+1</f>
        <v>2016</v>
      </c>
      <c r="AQ9" s="1">
        <f>AK9*'[2]Inflation indexes'!I102</f>
        <v>5894.3950141865662</v>
      </c>
      <c r="AR9" s="1">
        <f>AL9*'[2]Inflation indexes'!I102</f>
        <v>463.66251948843097</v>
      </c>
      <c r="AS9" s="1">
        <f>AN9*'[2]Inflation indexes'!I102</f>
        <v>382.2507121941685</v>
      </c>
      <c r="AT9" s="1">
        <f>AO9*'[2]Inflation indexes'!I102</f>
        <v>654.14461888870824</v>
      </c>
      <c r="AU9" s="1">
        <f>AM9*'[2]Inflation indexes'!I102</f>
        <v>479.4382718952811</v>
      </c>
      <c r="AV9" s="1">
        <f t="shared" si="7"/>
        <v>2020</v>
      </c>
      <c r="AW9" s="1">
        <f>AVERAGE(AQ24:AQ27)</f>
        <v>6382.3731921162425</v>
      </c>
      <c r="AX9" s="1">
        <f t="shared" ref="AX9:BA9" si="25">AVERAGE(AR24:AR27)</f>
        <v>485.84187021446269</v>
      </c>
      <c r="AY9" s="1">
        <f t="shared" si="25"/>
        <v>433.31029892274665</v>
      </c>
      <c r="AZ9" s="1">
        <f t="shared" si="25"/>
        <v>661.98137072647467</v>
      </c>
      <c r="BA9" s="1">
        <f t="shared" si="25"/>
        <v>489.90810112494228</v>
      </c>
    </row>
    <row r="10" spans="1:53">
      <c r="A10" s="6">
        <f>'[2]Retirement benefit values'!B11</f>
        <v>6421.7509021330998</v>
      </c>
      <c r="B10" s="7">
        <v>489.97709713289998</v>
      </c>
      <c r="C10" s="7">
        <v>503.0512913467</v>
      </c>
      <c r="D10" s="7">
        <v>397.04121597429997</v>
      </c>
      <c r="E10" s="7">
        <v>683.37250334010002</v>
      </c>
      <c r="F10" s="7">
        <f t="shared" si="18"/>
        <v>2016</v>
      </c>
      <c r="G10" s="4">
        <f>A10*'[2]Inflation indexes'!I103</f>
        <v>5954.937241266558</v>
      </c>
      <c r="H10" s="7">
        <f>B10*'[2]Inflation indexes'!I103</f>
        <v>454.35939630034449</v>
      </c>
      <c r="I10" s="7">
        <f>D10*'[2]Inflation indexes'!I103</f>
        <v>368.17926440244736</v>
      </c>
      <c r="J10" s="1">
        <f>E10*'[2]Inflation indexes'!I103</f>
        <v>633.69639087772453</v>
      </c>
      <c r="K10" s="7">
        <f>C10*'[2]Inflation indexes'!I103</f>
        <v>466.48319356526923</v>
      </c>
      <c r="L10" s="1">
        <f t="shared" si="3"/>
        <v>2021</v>
      </c>
      <c r="M10" s="1">
        <f>AVERAGE(G28:G31)</f>
        <v>6165.5555375436888</v>
      </c>
      <c r="N10" s="1">
        <f t="shared" ref="N10:Q10" si="26">AVERAGE(H28:H31)</f>
        <v>477.64133664440601</v>
      </c>
      <c r="O10" s="1">
        <f t="shared" si="26"/>
        <v>428.76919688798807</v>
      </c>
      <c r="P10" s="1">
        <f t="shared" si="26"/>
        <v>639.79196014285549</v>
      </c>
      <c r="Q10" s="1">
        <f t="shared" si="26"/>
        <v>484.19927430600706</v>
      </c>
      <c r="R10" s="8">
        <f t="shared" si="20"/>
        <v>2016</v>
      </c>
      <c r="S10" s="9">
        <f>'[2]Retirement benefit values'!R11</f>
        <v>6421.7509021330998</v>
      </c>
      <c r="T10" s="8">
        <v>489.97709713289998</v>
      </c>
      <c r="U10" s="8">
        <v>503.0512913467</v>
      </c>
      <c r="V10" s="8">
        <v>397.04121597429997</v>
      </c>
      <c r="W10" s="8">
        <v>683.37250334010002</v>
      </c>
      <c r="X10" s="8">
        <f t="shared" si="21"/>
        <v>2016</v>
      </c>
      <c r="Y10" s="2">
        <f>S10*'[2]Inflation indexes'!I103</f>
        <v>5954.937241266558</v>
      </c>
      <c r="Z10" s="2">
        <f>T10*'[2]Inflation indexes'!I103</f>
        <v>454.35939630034449</v>
      </c>
      <c r="AA10" s="2">
        <f>V10*'[2]Inflation indexes'!I103</f>
        <v>368.17926440244736</v>
      </c>
      <c r="AB10" s="2">
        <f>W10*'[2]Inflation indexes'!I103</f>
        <v>633.69639087772453</v>
      </c>
      <c r="AC10" s="2">
        <f>U10*'[2]Inflation indexes'!I103</f>
        <v>466.48319356526923</v>
      </c>
      <c r="AD10" s="2">
        <f t="shared" si="5"/>
        <v>2021</v>
      </c>
      <c r="AE10" s="2">
        <f>AVERAGE(Y28:Y31)</f>
        <v>6296.2163931155901</v>
      </c>
      <c r="AF10" s="2">
        <f t="shared" ref="AF10:AI10" si="27">AVERAGE(Z28:Z31)</f>
        <v>486.75794477206762</v>
      </c>
      <c r="AG10" s="2">
        <f t="shared" si="27"/>
        <v>436.722236110415</v>
      </c>
      <c r="AH10" s="2">
        <f t="shared" si="27"/>
        <v>658.86709630501934</v>
      </c>
      <c r="AI10" s="2">
        <f t="shared" si="27"/>
        <v>492.79978937305458</v>
      </c>
      <c r="AJ10" s="7">
        <f t="shared" si="23"/>
        <v>2016</v>
      </c>
      <c r="AK10" s="6">
        <f>'[2]Retirement benefit values'!AO11</f>
        <v>6421.7509021330998</v>
      </c>
      <c r="AL10" s="7">
        <v>489.97709713289998</v>
      </c>
      <c r="AM10" s="7">
        <v>503.0512913467</v>
      </c>
      <c r="AN10" s="7">
        <v>397.04121597429997</v>
      </c>
      <c r="AO10" s="7">
        <v>683.37250334010002</v>
      </c>
      <c r="AP10" s="7">
        <f t="shared" si="24"/>
        <v>2016</v>
      </c>
      <c r="AQ10" s="1">
        <f>AK10*'[2]Inflation indexes'!I103</f>
        <v>5954.937241266558</v>
      </c>
      <c r="AR10" s="1">
        <f>AL10*'[2]Inflation indexes'!I103</f>
        <v>454.35939630034449</v>
      </c>
      <c r="AS10" s="1">
        <f>AN10*'[2]Inflation indexes'!I103</f>
        <v>368.17926440244736</v>
      </c>
      <c r="AT10" s="1">
        <f>AO10*'[2]Inflation indexes'!I103</f>
        <v>633.69639087772453</v>
      </c>
      <c r="AU10" s="1">
        <f>AM10*'[2]Inflation indexes'!I103</f>
        <v>466.48319356526923</v>
      </c>
      <c r="AV10" s="1">
        <f t="shared" si="7"/>
        <v>2021</v>
      </c>
      <c r="AW10" s="1">
        <f>AVERAGE(AQ28:AQ31)</f>
        <v>6478.046954927705</v>
      </c>
      <c r="AX10" s="1">
        <f t="shared" ref="AX10:BA10" si="28">AVERAGE(AR28:AR31)</f>
        <v>494.42618825798246</v>
      </c>
      <c r="AY10" s="1">
        <f t="shared" si="28"/>
        <v>439.40990859855424</v>
      </c>
      <c r="AZ10" s="1">
        <f t="shared" si="28"/>
        <v>667.95851823486032</v>
      </c>
      <c r="BA10" s="1">
        <f t="shared" si="28"/>
        <v>495.97611626644334</v>
      </c>
    </row>
    <row r="11" spans="1:53">
      <c r="A11" s="6">
        <f>'[2]Retirement benefit values'!B12</f>
        <v>6485.7556979743003</v>
      </c>
      <c r="B11" s="7">
        <v>563.40283613409997</v>
      </c>
      <c r="C11" s="7">
        <v>575.23463860330003</v>
      </c>
      <c r="D11" s="7">
        <v>527.94186597190003</v>
      </c>
      <c r="E11" s="7">
        <v>737.05278158169995</v>
      </c>
      <c r="F11" s="7">
        <f t="shared" si="18"/>
        <v>2016</v>
      </c>
      <c r="G11" s="4">
        <f>A11*'[2]Inflation indexes'!I104</f>
        <v>6014.2894471310792</v>
      </c>
      <c r="H11" s="7">
        <f>B11*'[2]Inflation indexes'!I104</f>
        <v>522.44763596374139</v>
      </c>
      <c r="I11" s="7">
        <f>D11*'[2]Inflation indexes'!I104</f>
        <v>489.56441486150948</v>
      </c>
      <c r="J11" s="1">
        <f>E11*'[2]Inflation indexes'!I104</f>
        <v>683.47452057590465</v>
      </c>
      <c r="K11" s="7">
        <f>C11*'[2]Inflation indexes'!I104</f>
        <v>533.41935430232672</v>
      </c>
      <c r="L11" s="1">
        <f t="shared" si="3"/>
        <v>2022</v>
      </c>
      <c r="M11" s="1">
        <f>AVERAGE(G32:G35)</f>
        <v>6134.230691290305</v>
      </c>
      <c r="N11" s="1">
        <f t="shared" ref="N11:Q11" si="29">AVERAGE(H32:H35)</f>
        <v>474.20231201865352</v>
      </c>
      <c r="O11" s="1">
        <f t="shared" si="29"/>
        <v>418.4352479403542</v>
      </c>
      <c r="P11" s="1">
        <f t="shared" si="29"/>
        <v>643.54729346953388</v>
      </c>
      <c r="Q11" s="1">
        <f t="shared" si="29"/>
        <v>479.27040299079874</v>
      </c>
      <c r="R11" s="8">
        <f t="shared" si="20"/>
        <v>2016</v>
      </c>
      <c r="S11" s="9">
        <f>'[2]Retirement benefit values'!R12</f>
        <v>6485.7556979742603</v>
      </c>
      <c r="T11" s="8">
        <v>563.40283613409997</v>
      </c>
      <c r="U11" s="8">
        <v>575.23463860330003</v>
      </c>
      <c r="V11" s="8">
        <v>527.94186597190003</v>
      </c>
      <c r="W11" s="8">
        <v>737.05278158169995</v>
      </c>
      <c r="X11" s="8">
        <f t="shared" si="21"/>
        <v>2016</v>
      </c>
      <c r="Y11" s="2">
        <f>S11*'[2]Inflation indexes'!I104</f>
        <v>6014.2894471310428</v>
      </c>
      <c r="Z11" s="2">
        <f>T11*'[2]Inflation indexes'!I104</f>
        <v>522.44763596374139</v>
      </c>
      <c r="AA11" s="2">
        <f>V11*'[2]Inflation indexes'!I104</f>
        <v>489.56441486150948</v>
      </c>
      <c r="AB11" s="2">
        <f>W11*'[2]Inflation indexes'!I104</f>
        <v>683.47452057590465</v>
      </c>
      <c r="AC11" s="2">
        <f>U11*'[2]Inflation indexes'!I104</f>
        <v>533.41935430232672</v>
      </c>
      <c r="AD11" s="2">
        <f t="shared" si="5"/>
        <v>2022</v>
      </c>
      <c r="AE11" s="2">
        <f>AVERAGE(Y32:Y35)</f>
        <v>6361.3052862911263</v>
      </c>
      <c r="AF11" s="2">
        <f t="shared" ref="AF11:AI11" si="30">AVERAGE(Z32:Z35)</f>
        <v>484.32871923616904</v>
      </c>
      <c r="AG11" s="2">
        <f t="shared" si="30"/>
        <v>437.45604843301294</v>
      </c>
      <c r="AH11" s="2">
        <f t="shared" si="30"/>
        <v>666.43216379199509</v>
      </c>
      <c r="AI11" s="2">
        <f t="shared" si="30"/>
        <v>492.79005950459475</v>
      </c>
      <c r="AJ11" s="7">
        <f t="shared" si="23"/>
        <v>2016</v>
      </c>
      <c r="AK11" s="6">
        <f>'[2]Retirement benefit values'!AO12</f>
        <v>6485.7556979743003</v>
      </c>
      <c r="AL11" s="7">
        <v>563.40283613409997</v>
      </c>
      <c r="AM11" s="7">
        <v>575.23463860330003</v>
      </c>
      <c r="AN11" s="7">
        <v>527.94186597190003</v>
      </c>
      <c r="AO11" s="7">
        <v>737.05278158169995</v>
      </c>
      <c r="AP11" s="7">
        <f t="shared" si="24"/>
        <v>2016</v>
      </c>
      <c r="AQ11" s="1">
        <f>AK11*'[2]Inflation indexes'!I104</f>
        <v>6014.2894471310792</v>
      </c>
      <c r="AR11" s="1">
        <f>AL11*'[2]Inflation indexes'!I104</f>
        <v>522.44763596374139</v>
      </c>
      <c r="AS11" s="1">
        <f>AN11*'[2]Inflation indexes'!I104</f>
        <v>489.56441486150948</v>
      </c>
      <c r="AT11" s="1">
        <f>AO11*'[2]Inflation indexes'!I104</f>
        <v>683.47452057590465</v>
      </c>
      <c r="AU11" s="1">
        <f>AM11*'[2]Inflation indexes'!I104</f>
        <v>533.41935430232672</v>
      </c>
      <c r="AV11" s="1">
        <f t="shared" si="7"/>
        <v>2022</v>
      </c>
      <c r="AW11" s="1">
        <f>AVERAGE(AQ32:AQ35)</f>
        <v>6587.6750093561168</v>
      </c>
      <c r="AX11" s="1">
        <f t="shared" ref="AX11:BA11" si="31">AVERAGE(AR32:AR35)</f>
        <v>499.76267370070224</v>
      </c>
      <c r="AY11" s="1">
        <f t="shared" si="31"/>
        <v>447.69654336233526</v>
      </c>
      <c r="AZ11" s="1">
        <f t="shared" si="31"/>
        <v>673.24551499764539</v>
      </c>
      <c r="BA11" s="1">
        <f t="shared" si="31"/>
        <v>503.17358611571962</v>
      </c>
    </row>
    <row r="12" spans="1:53">
      <c r="A12" s="6">
        <f>'[2]Retirement benefit values'!B13</f>
        <v>6583.2437564605998</v>
      </c>
      <c r="B12" s="7">
        <v>661.16721920190002</v>
      </c>
      <c r="C12" s="7">
        <v>674.29309259629997</v>
      </c>
      <c r="D12" s="7">
        <v>610.19065162660002</v>
      </c>
      <c r="E12" s="7">
        <v>854.06013501430004</v>
      </c>
      <c r="F12" s="7">
        <f t="shared" si="18"/>
        <v>2017</v>
      </c>
      <c r="G12" s="4">
        <f>A12*'[2]Inflation indexes'!I105</f>
        <v>6104.2779469763664</v>
      </c>
      <c r="H12" s="7">
        <f>B12*'[2]Inflation indexes'!I105</f>
        <v>613.06380634578318</v>
      </c>
      <c r="I12" s="7">
        <f>D12*'[2]Inflation indexes'!I105</f>
        <v>565.79605373415063</v>
      </c>
      <c r="J12" s="1">
        <f>E12*'[2]Inflation indexes'!I105</f>
        <v>791.92274210462801</v>
      </c>
      <c r="K12" s="7">
        <f>C12*'[2]Inflation indexes'!I105</f>
        <v>625.23470301319094</v>
      </c>
      <c r="L12" s="1">
        <f t="shared" si="3"/>
        <v>2023</v>
      </c>
      <c r="M12" s="1">
        <f>AVERAGE(G36:G39)</f>
        <v>6116.632345779547</v>
      </c>
      <c r="N12" s="1">
        <f t="shared" ref="N12:Q12" si="32">AVERAGE(H36:H39)</f>
        <v>473.94002787229567</v>
      </c>
      <c r="O12" s="1">
        <f t="shared" si="32"/>
        <v>417.66608459601474</v>
      </c>
      <c r="P12" s="1">
        <f t="shared" si="32"/>
        <v>629.12607258077583</v>
      </c>
      <c r="Q12" s="1">
        <f t="shared" si="32"/>
        <v>477.0085790832332</v>
      </c>
      <c r="R12" s="8">
        <f t="shared" si="20"/>
        <v>2017</v>
      </c>
      <c r="S12" s="9">
        <f>'[2]Retirement benefit values'!R13</f>
        <v>6583.2437564605498</v>
      </c>
      <c r="T12" s="8">
        <v>661.16721920190002</v>
      </c>
      <c r="U12" s="8">
        <v>674.29309259629997</v>
      </c>
      <c r="V12" s="8">
        <v>610.19065162660002</v>
      </c>
      <c r="W12" s="8">
        <v>854.06013501430004</v>
      </c>
      <c r="X12" s="8">
        <f t="shared" si="21"/>
        <v>2017</v>
      </c>
      <c r="Y12" s="2">
        <f>S12*'[2]Inflation indexes'!I105</f>
        <v>6104.27794697632</v>
      </c>
      <c r="Z12" s="2">
        <f>T12*'[2]Inflation indexes'!I105</f>
        <v>613.06380634578318</v>
      </c>
      <c r="AA12" s="2">
        <f>V12*'[2]Inflation indexes'!I105</f>
        <v>565.79605373415063</v>
      </c>
      <c r="AB12" s="2">
        <f>W12*'[2]Inflation indexes'!I105</f>
        <v>791.92274210462801</v>
      </c>
      <c r="AC12" s="2">
        <f>U12*'[2]Inflation indexes'!I105</f>
        <v>625.23470301319094</v>
      </c>
      <c r="AD12" s="2">
        <f t="shared" si="5"/>
        <v>2023</v>
      </c>
      <c r="AE12" s="2">
        <f>AVERAGE(Y36:Y39)</f>
        <v>6408.7923474803538</v>
      </c>
      <c r="AF12" s="2">
        <f t="shared" ref="AF12:AI12" si="33">AVERAGE(Z36:Z39)</f>
        <v>486.59309278646549</v>
      </c>
      <c r="AG12" s="2">
        <f t="shared" si="33"/>
        <v>429.3168121052064</v>
      </c>
      <c r="AH12" s="2">
        <f t="shared" si="33"/>
        <v>654.83257702807191</v>
      </c>
      <c r="AI12" s="2">
        <f t="shared" si="33"/>
        <v>486.60071229998732</v>
      </c>
      <c r="AJ12" s="7">
        <f t="shared" si="23"/>
        <v>2017</v>
      </c>
      <c r="AK12" s="6">
        <f>'[2]Retirement benefit values'!AO13</f>
        <v>6583.2437564605998</v>
      </c>
      <c r="AL12" s="7">
        <v>661.16721920190002</v>
      </c>
      <c r="AM12" s="7">
        <v>674.29309259629997</v>
      </c>
      <c r="AN12" s="7">
        <v>610.19065162660002</v>
      </c>
      <c r="AO12" s="7">
        <v>854.06013501430004</v>
      </c>
      <c r="AP12" s="7">
        <f t="shared" si="24"/>
        <v>2017</v>
      </c>
      <c r="AQ12" s="1">
        <f>AK12*'[2]Inflation indexes'!I105</f>
        <v>6104.2779469763664</v>
      </c>
      <c r="AR12" s="1">
        <f>AL12*'[2]Inflation indexes'!I105</f>
        <v>613.06380634578318</v>
      </c>
      <c r="AS12" s="1">
        <f>AN12*'[2]Inflation indexes'!I105</f>
        <v>565.79605373415063</v>
      </c>
      <c r="AT12" s="1">
        <f>AO12*'[2]Inflation indexes'!I105</f>
        <v>791.92274210462801</v>
      </c>
      <c r="AU12" s="1">
        <f>AM12*'[2]Inflation indexes'!I105</f>
        <v>625.23470301319094</v>
      </c>
      <c r="AV12" s="1">
        <f t="shared" si="7"/>
        <v>2023</v>
      </c>
      <c r="AW12" s="1">
        <f>AVERAGE(AQ36:AQ39)</f>
        <v>6695.5830223109115</v>
      </c>
      <c r="AX12" s="1">
        <f t="shared" ref="AX12:BA12" si="34">AVERAGE(AR36:AR39)</f>
        <v>498.57137637576795</v>
      </c>
      <c r="AY12" s="1">
        <f t="shared" si="34"/>
        <v>438.93479561526738</v>
      </c>
      <c r="AZ12" s="1">
        <f t="shared" si="34"/>
        <v>676.63347491621596</v>
      </c>
      <c r="BA12" s="1">
        <f t="shared" si="34"/>
        <v>499.10883471366446</v>
      </c>
    </row>
    <row r="13" spans="1:53">
      <c r="A13" s="6">
        <f>'[2]Retirement benefit values'!B14</f>
        <v>6550.8123021846995</v>
      </c>
      <c r="B13" s="7">
        <v>559.28562550230004</v>
      </c>
      <c r="C13" s="7">
        <v>570.55740484609998</v>
      </c>
      <c r="D13" s="7">
        <v>511.68473486070002</v>
      </c>
      <c r="E13" s="7">
        <v>739.03915103639997</v>
      </c>
      <c r="F13" s="7">
        <f t="shared" si="18"/>
        <v>2017</v>
      </c>
      <c r="G13" s="4">
        <f>A13*'[2]Inflation indexes'!I106</f>
        <v>6074.4923956728508</v>
      </c>
      <c r="H13" s="7">
        <f>B13*'[2]Inflation indexes'!I106</f>
        <v>518.61908453549006</v>
      </c>
      <c r="I13" s="7">
        <f>D13*'[2]Inflation indexes'!I106</f>
        <v>474.47932981633534</v>
      </c>
      <c r="J13" s="1">
        <f>E13*'[2]Inflation indexes'!I106</f>
        <v>685.30244738930332</v>
      </c>
      <c r="K13" s="7">
        <f>C13*'[2]Inflation indexes'!I106</f>
        <v>529.07127500456829</v>
      </c>
      <c r="L13" s="1">
        <f t="shared" si="3"/>
        <v>2024</v>
      </c>
      <c r="M13" s="1">
        <f>AVERAGE(G40:G43)</f>
        <v>6070.2737807952217</v>
      </c>
      <c r="N13" s="1">
        <f t="shared" ref="N13:Q13" si="35">AVERAGE(H40:H43)</f>
        <v>475.29711631666214</v>
      </c>
      <c r="O13" s="1">
        <f t="shared" si="35"/>
        <v>421.16285510036005</v>
      </c>
      <c r="P13" s="1">
        <f t="shared" si="35"/>
        <v>630.95846597968216</v>
      </c>
      <c r="Q13" s="1">
        <f t="shared" si="35"/>
        <v>478.41544901897379</v>
      </c>
      <c r="R13" s="8">
        <f t="shared" si="20"/>
        <v>2017</v>
      </c>
      <c r="S13" s="9">
        <f>'[2]Retirement benefit values'!R14</f>
        <v>6550.8123021847196</v>
      </c>
      <c r="T13" s="8">
        <v>559.28562550230004</v>
      </c>
      <c r="U13" s="8">
        <v>570.55740484609998</v>
      </c>
      <c r="V13" s="8">
        <v>511.68473486070002</v>
      </c>
      <c r="W13" s="8">
        <v>739.03915103639997</v>
      </c>
      <c r="X13" s="8">
        <f t="shared" si="21"/>
        <v>2017</v>
      </c>
      <c r="Y13" s="2">
        <f>S13*'[2]Inflation indexes'!I106</f>
        <v>6074.492395672869</v>
      </c>
      <c r="Z13" s="2">
        <f>T13*'[2]Inflation indexes'!I106</f>
        <v>518.61908453549006</v>
      </c>
      <c r="AA13" s="2">
        <f>V13*'[2]Inflation indexes'!I106</f>
        <v>474.47932981633534</v>
      </c>
      <c r="AB13" s="2">
        <f>W13*'[2]Inflation indexes'!I106</f>
        <v>685.30244738930332</v>
      </c>
      <c r="AC13" s="2">
        <f>U13*'[2]Inflation indexes'!I106</f>
        <v>529.07127500456829</v>
      </c>
      <c r="AD13" s="2">
        <f t="shared" si="5"/>
        <v>2024</v>
      </c>
      <c r="AE13" s="2">
        <f>AVERAGE(Y40:Y43)</f>
        <v>6442.6676689281312</v>
      </c>
      <c r="AF13" s="2">
        <f t="shared" ref="AF13:AI13" si="36">AVERAGE(Z40:Z43)</f>
        <v>486.81960414230252</v>
      </c>
      <c r="AG13" s="2">
        <f t="shared" si="36"/>
        <v>423.10335306284003</v>
      </c>
      <c r="AH13" s="2">
        <f t="shared" si="36"/>
        <v>669.48689675271328</v>
      </c>
      <c r="AI13" s="2">
        <f t="shared" si="36"/>
        <v>483.44921356511963</v>
      </c>
      <c r="AJ13" s="7">
        <f t="shared" si="23"/>
        <v>2017</v>
      </c>
      <c r="AK13" s="6">
        <f>'[2]Retirement benefit values'!AO14</f>
        <v>6550.8123021846995</v>
      </c>
      <c r="AL13" s="7">
        <v>559.28562550230004</v>
      </c>
      <c r="AM13" s="7">
        <v>570.55740484609998</v>
      </c>
      <c r="AN13" s="7">
        <v>511.68473486070002</v>
      </c>
      <c r="AO13" s="7">
        <v>739.03915103639997</v>
      </c>
      <c r="AP13" s="7">
        <f t="shared" si="24"/>
        <v>2017</v>
      </c>
      <c r="AQ13" s="1">
        <f>AK13*'[2]Inflation indexes'!I106</f>
        <v>6074.4923956728508</v>
      </c>
      <c r="AR13" s="1">
        <f>AL13*'[2]Inflation indexes'!I106</f>
        <v>518.61908453549006</v>
      </c>
      <c r="AS13" s="1">
        <f>AN13*'[2]Inflation indexes'!I106</f>
        <v>474.47932981633534</v>
      </c>
      <c r="AT13" s="1">
        <f>AO13*'[2]Inflation indexes'!I106</f>
        <v>685.30244738930332</v>
      </c>
      <c r="AU13" s="1">
        <f>AM13*'[2]Inflation indexes'!I106</f>
        <v>529.07127500456829</v>
      </c>
      <c r="AV13" s="1">
        <f t="shared" si="7"/>
        <v>2024</v>
      </c>
      <c r="AW13" s="1">
        <f>AVERAGE(AQ40:AQ43)</f>
        <v>6819.1804426514209</v>
      </c>
      <c r="AX13" s="1">
        <f t="shared" ref="AX13:BA13" si="37">AVERAGE(AR40:AR43)</f>
        <v>501.85279660911044</v>
      </c>
      <c r="AY13" s="1">
        <f t="shared" si="37"/>
        <v>440.25119027659258</v>
      </c>
      <c r="AZ13" s="1">
        <f t="shared" si="37"/>
        <v>706.1898226519736</v>
      </c>
      <c r="BA13" s="1">
        <f t="shared" si="37"/>
        <v>500.27182225463429</v>
      </c>
    </row>
    <row r="14" spans="1:53">
      <c r="A14" s="6">
        <f>'[2]Retirement benefit values'!B15</f>
        <v>6730.5417200480997</v>
      </c>
      <c r="B14" s="7">
        <v>529.80453977330001</v>
      </c>
      <c r="C14" s="7">
        <v>542.56769966189995</v>
      </c>
      <c r="D14" s="7">
        <v>475.73213458229998</v>
      </c>
      <c r="E14" s="7">
        <v>744.48535972260004</v>
      </c>
      <c r="F14" s="7">
        <f t="shared" si="18"/>
        <v>2017</v>
      </c>
      <c r="G14" s="4">
        <f>A14*'[2]Inflation indexes'!I107</f>
        <v>6241.6208725756424</v>
      </c>
      <c r="H14" s="7">
        <f>B14*'[2]Inflation indexes'!I107</f>
        <v>491.31841260033508</v>
      </c>
      <c r="I14" s="7">
        <f>D14*'[2]Inflation indexes'!I107</f>
        <v>441.17394178230097</v>
      </c>
      <c r="J14" s="1">
        <f>E14*'[2]Inflation indexes'!I107</f>
        <v>690.40436176634489</v>
      </c>
      <c r="K14" s="7">
        <f>C14*'[2]Inflation indexes'!I107</f>
        <v>503.15442944329084</v>
      </c>
      <c r="L14" s="1">
        <f t="shared" si="3"/>
        <v>2025</v>
      </c>
      <c r="M14" s="1">
        <f>AVERAGE(G44:G47)</f>
        <v>6055.1127866351617</v>
      </c>
      <c r="N14" s="1">
        <f t="shared" ref="N14:Q14" si="38">AVERAGE(H44:H47)</f>
        <v>476.76124550693379</v>
      </c>
      <c r="O14" s="1">
        <f t="shared" si="38"/>
        <v>418.91593044906705</v>
      </c>
      <c r="P14" s="1">
        <f t="shared" si="38"/>
        <v>636.85986941685337</v>
      </c>
      <c r="Q14" s="1">
        <f t="shared" si="38"/>
        <v>476.49216803262948</v>
      </c>
      <c r="R14" s="8">
        <f t="shared" si="20"/>
        <v>2017</v>
      </c>
      <c r="S14" s="9">
        <f>'[2]Retirement benefit values'!R15</f>
        <v>6730.5417200480997</v>
      </c>
      <c r="T14" s="8">
        <v>529.80453977330001</v>
      </c>
      <c r="U14" s="8">
        <v>542.56769966189995</v>
      </c>
      <c r="V14" s="8">
        <v>475.73213458229998</v>
      </c>
      <c r="W14" s="8">
        <v>744.48535972260004</v>
      </c>
      <c r="X14" s="8">
        <f t="shared" si="21"/>
        <v>2017</v>
      </c>
      <c r="Y14" s="2">
        <f>S14*'[2]Inflation indexes'!I107</f>
        <v>6241.6208725756424</v>
      </c>
      <c r="Z14" s="2">
        <f>T14*'[2]Inflation indexes'!I107</f>
        <v>491.31841260033508</v>
      </c>
      <c r="AA14" s="2">
        <f>V14*'[2]Inflation indexes'!I107</f>
        <v>441.17394178230097</v>
      </c>
      <c r="AB14" s="2">
        <f>W14*'[2]Inflation indexes'!I107</f>
        <v>690.40436176634489</v>
      </c>
      <c r="AC14" s="2">
        <f>U14*'[2]Inflation indexes'!I107</f>
        <v>503.15442944329084</v>
      </c>
      <c r="AD14" s="2">
        <f t="shared" si="5"/>
        <v>2025</v>
      </c>
      <c r="AE14" s="2">
        <f>AVERAGE(Y44:Y47)</f>
        <v>6471.6334617543671</v>
      </c>
      <c r="AF14" s="2">
        <f t="shared" ref="AF14:AI14" si="39">AVERAGE(Z44:Z47)</f>
        <v>491.80816537445526</v>
      </c>
      <c r="AG14" s="2">
        <f t="shared" si="39"/>
        <v>430.47616408422209</v>
      </c>
      <c r="AH14" s="2">
        <f t="shared" si="39"/>
        <v>672.91253172027393</v>
      </c>
      <c r="AI14" s="2">
        <f t="shared" si="39"/>
        <v>490.27817183386924</v>
      </c>
      <c r="AJ14" s="7">
        <f t="shared" si="23"/>
        <v>2017</v>
      </c>
      <c r="AK14" s="6">
        <f>'[2]Retirement benefit values'!AO15</f>
        <v>6730.5417200480997</v>
      </c>
      <c r="AL14" s="7">
        <v>529.80453977330001</v>
      </c>
      <c r="AM14" s="7">
        <v>542.56769966189995</v>
      </c>
      <c r="AN14" s="7">
        <v>475.73213458229998</v>
      </c>
      <c r="AO14" s="7">
        <v>744.48535972260004</v>
      </c>
      <c r="AP14" s="7">
        <f t="shared" si="24"/>
        <v>2017</v>
      </c>
      <c r="AQ14" s="1">
        <f>AK14*'[2]Inflation indexes'!I107</f>
        <v>6241.6208725756424</v>
      </c>
      <c r="AR14" s="1">
        <f>AL14*'[2]Inflation indexes'!I107</f>
        <v>491.31841260033508</v>
      </c>
      <c r="AS14" s="1">
        <f>AN14*'[2]Inflation indexes'!I107</f>
        <v>441.17394178230097</v>
      </c>
      <c r="AT14" s="1">
        <f>AO14*'[2]Inflation indexes'!I107</f>
        <v>690.40436176634489</v>
      </c>
      <c r="AU14" s="1">
        <f>AM14*'[2]Inflation indexes'!I107</f>
        <v>503.15442944329084</v>
      </c>
      <c r="AV14" s="1">
        <f t="shared" si="7"/>
        <v>2025</v>
      </c>
      <c r="AW14" s="1">
        <f>AVERAGE(AQ44:AQ47)</f>
        <v>6959.1308224645454</v>
      </c>
      <c r="AX14" s="1">
        <f t="shared" ref="AX14:BA14" si="40">AVERAGE(AR44:AR47)</f>
        <v>501.0817267423771</v>
      </c>
      <c r="AY14" s="1">
        <f t="shared" si="40"/>
        <v>438.56971727760418</v>
      </c>
      <c r="AZ14" s="1">
        <f t="shared" si="40"/>
        <v>701.02838120041611</v>
      </c>
      <c r="BA14" s="1">
        <f t="shared" si="40"/>
        <v>499.19718516311116</v>
      </c>
    </row>
    <row r="15" spans="1:53">
      <c r="A15" s="6">
        <f>'[2]Retirement benefit values'!B16</f>
        <v>6722.1339140824002</v>
      </c>
      <c r="B15" s="7">
        <v>604.24905173440004</v>
      </c>
      <c r="C15" s="7">
        <v>616.79674480580002</v>
      </c>
      <c r="D15" s="7">
        <v>563.03299693480005</v>
      </c>
      <c r="E15" s="7">
        <v>787.74030736320003</v>
      </c>
      <c r="F15" s="7">
        <f t="shared" si="18"/>
        <v>2017</v>
      </c>
      <c r="G15" s="4">
        <f>A15*'[2]Inflation indexes'!I108</f>
        <v>6232.7652566311399</v>
      </c>
      <c r="H15" s="7">
        <f>B15*'[2]Inflation indexes'!I108</f>
        <v>560.25996270509813</v>
      </c>
      <c r="I15" s="7">
        <f>D15*'[2]Inflation indexes'!I108</f>
        <v>522.04442019229793</v>
      </c>
      <c r="J15" s="1">
        <f>E15*'[2]Inflation indexes'!I108</f>
        <v>730.39312839269689</v>
      </c>
      <c r="K15" s="7">
        <f>C15*'[2]Inflation indexes'!I108</f>
        <v>571.89418874490605</v>
      </c>
      <c r="L15" s="1">
        <f t="shared" si="3"/>
        <v>2026</v>
      </c>
      <c r="M15" s="1">
        <f>AVERAGE(G48:G51)</f>
        <v>6026.736364334165</v>
      </c>
      <c r="N15" s="1">
        <f t="shared" ref="N15:Q15" si="41">AVERAGE(H48:H51)</f>
        <v>482.45038011323254</v>
      </c>
      <c r="O15" s="1">
        <f t="shared" si="41"/>
        <v>415.01201547872495</v>
      </c>
      <c r="P15" s="1">
        <f t="shared" si="41"/>
        <v>650.90546793922022</v>
      </c>
      <c r="Q15" s="1">
        <f t="shared" si="41"/>
        <v>480.00794912177776</v>
      </c>
      <c r="R15" s="8">
        <f t="shared" si="20"/>
        <v>2017</v>
      </c>
      <c r="S15" s="9">
        <f>'[2]Retirement benefit values'!R16</f>
        <v>6722.1339140824002</v>
      </c>
      <c r="T15" s="8">
        <v>604.24905173440004</v>
      </c>
      <c r="U15" s="8">
        <v>616.79674480580002</v>
      </c>
      <c r="V15" s="8">
        <v>563.03299693480005</v>
      </c>
      <c r="W15" s="8">
        <v>787.74030736320003</v>
      </c>
      <c r="X15" s="8">
        <f t="shared" si="21"/>
        <v>2017</v>
      </c>
      <c r="Y15" s="2">
        <f>S15*'[2]Inflation indexes'!I108</f>
        <v>6232.7652566311399</v>
      </c>
      <c r="Z15" s="2">
        <f>T15*'[2]Inflation indexes'!I108</f>
        <v>560.25996270509813</v>
      </c>
      <c r="AA15" s="2">
        <f>V15*'[2]Inflation indexes'!I108</f>
        <v>522.04442019229793</v>
      </c>
      <c r="AB15" s="2">
        <f>W15*'[2]Inflation indexes'!I108</f>
        <v>730.39312839269689</v>
      </c>
      <c r="AC15" s="2">
        <f>U15*'[2]Inflation indexes'!I108</f>
        <v>571.89418874490605</v>
      </c>
      <c r="AD15" s="2">
        <f t="shared" si="5"/>
        <v>2026</v>
      </c>
      <c r="AE15" s="2">
        <f>AVERAGE(Y48:Y51)</f>
        <v>6509.4211385596573</v>
      </c>
      <c r="AF15" s="2">
        <f t="shared" ref="AF15:AI15" si="42">AVERAGE(Z48:Z51)</f>
        <v>489.31423338263016</v>
      </c>
      <c r="AG15" s="2">
        <f t="shared" si="42"/>
        <v>428.32428968784342</v>
      </c>
      <c r="AH15" s="2">
        <f t="shared" si="42"/>
        <v>676.21327088220107</v>
      </c>
      <c r="AI15" s="2">
        <f t="shared" si="42"/>
        <v>488.92744845106517</v>
      </c>
      <c r="AJ15" s="7">
        <f t="shared" si="23"/>
        <v>2017</v>
      </c>
      <c r="AK15" s="6">
        <f>'[2]Retirement benefit values'!AO16</f>
        <v>6722.1339140824002</v>
      </c>
      <c r="AL15" s="7">
        <v>604.24905173440004</v>
      </c>
      <c r="AM15" s="7">
        <v>616.79674480580002</v>
      </c>
      <c r="AN15" s="7">
        <v>563.03299693480005</v>
      </c>
      <c r="AO15" s="7">
        <v>787.74030736320003</v>
      </c>
      <c r="AP15" s="7">
        <f t="shared" si="24"/>
        <v>2017</v>
      </c>
      <c r="AQ15" s="1">
        <f>AK15*'[2]Inflation indexes'!I108</f>
        <v>6232.7652566311399</v>
      </c>
      <c r="AR15" s="1">
        <f>AL15*'[2]Inflation indexes'!I108</f>
        <v>560.25996270509813</v>
      </c>
      <c r="AS15" s="1">
        <f>AN15*'[2]Inflation indexes'!I108</f>
        <v>522.04442019229793</v>
      </c>
      <c r="AT15" s="1">
        <f>AO15*'[2]Inflation indexes'!I108</f>
        <v>730.39312839269689</v>
      </c>
      <c r="AU15" s="1">
        <f>AM15*'[2]Inflation indexes'!I108</f>
        <v>571.89418874490605</v>
      </c>
      <c r="AV15" s="1">
        <f t="shared" si="7"/>
        <v>2026</v>
      </c>
      <c r="AW15" s="1">
        <f>AVERAGE(AQ48:AQ51)</f>
        <v>7067.5468657806605</v>
      </c>
      <c r="AX15" s="1">
        <f t="shared" ref="AX15:BA15" si="43">AVERAGE(AR48:AR51)</f>
        <v>511.09763440360155</v>
      </c>
      <c r="AY15" s="1">
        <f t="shared" si="43"/>
        <v>443.52708600002239</v>
      </c>
      <c r="AZ15" s="1">
        <f t="shared" si="43"/>
        <v>723.74188145085441</v>
      </c>
      <c r="BA15" s="1">
        <f t="shared" si="43"/>
        <v>508.39626096883325</v>
      </c>
    </row>
    <row r="16" spans="1:53">
      <c r="A16" s="6">
        <f>'[2]Retirement benefit values'!B17</f>
        <v>6643.9742604884004</v>
      </c>
      <c r="B16" s="7">
        <v>693.47008147329996</v>
      </c>
      <c r="C16" s="7">
        <v>694.93153910360002</v>
      </c>
      <c r="D16" s="7">
        <v>633.72831964060003</v>
      </c>
      <c r="E16" s="7">
        <v>873.63743435740002</v>
      </c>
      <c r="F16" s="7">
        <f t="shared" si="18"/>
        <v>2018</v>
      </c>
      <c r="G16" s="4">
        <f>A16*'[2]Inflation indexes'!I109</f>
        <v>6162.6856219129777</v>
      </c>
      <c r="H16" s="7">
        <f>B16*'[2]Inflation indexes'!I109</f>
        <v>643.2351982062271</v>
      </c>
      <c r="I16" s="7">
        <f>D16*'[2]Inflation indexes'!I109</f>
        <v>587.82112189596376</v>
      </c>
      <c r="J16" s="1">
        <f>E16*'[2]Inflation indexes'!I109</f>
        <v>810.35125128307106</v>
      </c>
      <c r="K16" s="7">
        <f>C16*'[2]Inflation indexes'!I109</f>
        <v>644.59078803426814</v>
      </c>
      <c r="L16" s="1">
        <f t="shared" si="3"/>
        <v>2027</v>
      </c>
      <c r="M16" s="1">
        <f>AVERAGE(G52:G55)</f>
        <v>6029.2158295990985</v>
      </c>
      <c r="N16" s="1">
        <f t="shared" ref="N16:Q16" si="44">AVERAGE(H52:H55)</f>
        <v>481.18908100809711</v>
      </c>
      <c r="O16" s="1">
        <f t="shared" si="44"/>
        <v>409.43787577460807</v>
      </c>
      <c r="P16" s="1">
        <f t="shared" si="44"/>
        <v>649.10253999908423</v>
      </c>
      <c r="Q16" s="1">
        <f t="shared" si="44"/>
        <v>475.35251570340421</v>
      </c>
      <c r="R16" s="8">
        <f t="shared" si="20"/>
        <v>2018</v>
      </c>
      <c r="S16" s="9">
        <f>'[2]Retirement benefit values'!R17</f>
        <v>6643.9742604884595</v>
      </c>
      <c r="T16" s="8">
        <v>693.47008147329996</v>
      </c>
      <c r="U16" s="8">
        <v>694.93153910360002</v>
      </c>
      <c r="V16" s="8">
        <v>633.72831964060003</v>
      </c>
      <c r="W16" s="8">
        <v>873.63743435740002</v>
      </c>
      <c r="X16" s="8">
        <f t="shared" si="21"/>
        <v>2018</v>
      </c>
      <c r="Y16" s="2">
        <f>S16*'[2]Inflation indexes'!I109</f>
        <v>6162.6856219130332</v>
      </c>
      <c r="Z16" s="2">
        <f>T16*'[2]Inflation indexes'!I109</f>
        <v>643.2351982062271</v>
      </c>
      <c r="AA16" s="2">
        <f>V16*'[2]Inflation indexes'!I109</f>
        <v>587.82112189596376</v>
      </c>
      <c r="AB16" s="2">
        <f>W16*'[2]Inflation indexes'!I109</f>
        <v>810.35125128307106</v>
      </c>
      <c r="AC16" s="2">
        <f>U16*'[2]Inflation indexes'!I109</f>
        <v>644.59078803426814</v>
      </c>
      <c r="AD16" s="2">
        <f t="shared" si="5"/>
        <v>2027</v>
      </c>
      <c r="AE16" s="2">
        <f>AVERAGE(Y52:Y55)</f>
        <v>6559.3429602797378</v>
      </c>
      <c r="AF16" s="2">
        <f t="shared" ref="AF16:AI16" si="45">AVERAGE(Z52:Z55)</f>
        <v>496.76267131522286</v>
      </c>
      <c r="AG16" s="2">
        <f t="shared" si="45"/>
        <v>433.41801424382834</v>
      </c>
      <c r="AH16" s="2">
        <f t="shared" si="45"/>
        <v>687.95686034338985</v>
      </c>
      <c r="AI16" s="2">
        <f t="shared" si="45"/>
        <v>495.8034979279189</v>
      </c>
      <c r="AJ16" s="7">
        <f t="shared" si="23"/>
        <v>2018</v>
      </c>
      <c r="AK16" s="6">
        <f>'[2]Retirement benefit values'!AO17</f>
        <v>6643.9742604884996</v>
      </c>
      <c r="AL16" s="7">
        <v>693.47008147329996</v>
      </c>
      <c r="AM16" s="7">
        <v>694.93153910360002</v>
      </c>
      <c r="AN16" s="7">
        <v>633.72831964060003</v>
      </c>
      <c r="AO16" s="7">
        <v>873.63743435740002</v>
      </c>
      <c r="AP16" s="7">
        <f t="shared" si="24"/>
        <v>2018</v>
      </c>
      <c r="AQ16" s="1">
        <f>AK16*'[2]Inflation indexes'!I109</f>
        <v>6162.6856219130696</v>
      </c>
      <c r="AR16" s="1">
        <f>AL16*'[2]Inflation indexes'!I109</f>
        <v>643.2351982062271</v>
      </c>
      <c r="AS16" s="1">
        <f>AN16*'[2]Inflation indexes'!I109</f>
        <v>587.82112189596376</v>
      </c>
      <c r="AT16" s="1">
        <f>AO16*'[2]Inflation indexes'!I109</f>
        <v>810.35125128307106</v>
      </c>
      <c r="AU16" s="1">
        <f>AM16*'[2]Inflation indexes'!I109</f>
        <v>644.59078803426814</v>
      </c>
      <c r="AV16" s="1">
        <f t="shared" si="7"/>
        <v>2027</v>
      </c>
      <c r="AW16" s="1">
        <f>AVERAGE(AQ52:AQ55)</f>
        <v>7184.9882328006433</v>
      </c>
      <c r="AX16" s="1">
        <f t="shared" ref="AX16:BA16" si="46">AVERAGE(AR52:AR55)</f>
        <v>512.25097475835776</v>
      </c>
      <c r="AY16" s="1">
        <f t="shared" si="46"/>
        <v>447.05237456873573</v>
      </c>
      <c r="AZ16" s="1">
        <f t="shared" si="46"/>
        <v>748.36567962187996</v>
      </c>
      <c r="BA16" s="1">
        <f t="shared" si="46"/>
        <v>509.70080754854081</v>
      </c>
    </row>
    <row r="17" spans="1:53">
      <c r="A17" s="6">
        <f>'[2]Retirement benefit values'!B18</f>
        <v>6608.6374037279002</v>
      </c>
      <c r="B17" s="7">
        <v>501.41233205959998</v>
      </c>
      <c r="C17" s="7">
        <v>512.41151010399994</v>
      </c>
      <c r="D17" s="7">
        <v>458.51992930080002</v>
      </c>
      <c r="E17" s="7">
        <v>668.9392391435</v>
      </c>
      <c r="F17" s="7">
        <f t="shared" si="18"/>
        <v>2018</v>
      </c>
      <c r="G17" s="4">
        <f>A17*'[2]Inflation indexes'!I110</f>
        <v>6129.9085624989148</v>
      </c>
      <c r="H17" s="7">
        <f>B17*'[2]Inflation indexes'!I110</f>
        <v>465.09008739091689</v>
      </c>
      <c r="I17" s="7">
        <f>D17*'[2]Inflation indexes'!I110</f>
        <v>425.30480475625387</v>
      </c>
      <c r="J17" s="1">
        <f>E17*'[2]Inflation indexes'!I110</f>
        <v>620.48136693112519</v>
      </c>
      <c r="K17" s="7">
        <f>C17*'[2]Inflation indexes'!I110</f>
        <v>475.29248639631305</v>
      </c>
      <c r="L17" s="1">
        <f t="shared" si="3"/>
        <v>2028</v>
      </c>
      <c r="M17" s="1">
        <f>AVERAGE(G56:G59)</f>
        <v>5996.9065463798588</v>
      </c>
      <c r="N17" s="1">
        <f t="shared" ref="N17:Q17" si="47">AVERAGE(H56:H59)</f>
        <v>478.21202967149105</v>
      </c>
      <c r="O17" s="1">
        <f t="shared" si="47"/>
        <v>410.95930304211527</v>
      </c>
      <c r="P17" s="1">
        <f t="shared" si="47"/>
        <v>637.44992796586257</v>
      </c>
      <c r="Q17" s="1">
        <f t="shared" si="47"/>
        <v>472.56402558651149</v>
      </c>
      <c r="R17" s="8">
        <f t="shared" si="20"/>
        <v>2018</v>
      </c>
      <c r="S17" s="9">
        <f>'[2]Retirement benefit values'!R18</f>
        <v>6608.6374037278401</v>
      </c>
      <c r="T17" s="8">
        <v>501.41233205959998</v>
      </c>
      <c r="U17" s="8">
        <v>512.41151010399994</v>
      </c>
      <c r="V17" s="8">
        <v>458.51992930080002</v>
      </c>
      <c r="W17" s="8">
        <v>668.9392391435</v>
      </c>
      <c r="X17" s="8">
        <f t="shared" si="21"/>
        <v>2018</v>
      </c>
      <c r="Y17" s="2">
        <f>S17*'[2]Inflation indexes'!I110</f>
        <v>6129.9085624988593</v>
      </c>
      <c r="Z17" s="2">
        <f>T17*'[2]Inflation indexes'!I110</f>
        <v>465.09008739091689</v>
      </c>
      <c r="AA17" s="2">
        <f>V17*'[2]Inflation indexes'!I110</f>
        <v>425.30480475625387</v>
      </c>
      <c r="AB17" s="2">
        <f>W17*'[2]Inflation indexes'!I110</f>
        <v>620.48136693112519</v>
      </c>
      <c r="AC17" s="2">
        <f>U17*'[2]Inflation indexes'!I110</f>
        <v>475.29248639631305</v>
      </c>
      <c r="AD17" s="2">
        <f t="shared" si="5"/>
        <v>2028</v>
      </c>
      <c r="AE17" s="2">
        <f>AVERAGE(Y56:Y59)</f>
        <v>6594.6092750639336</v>
      </c>
      <c r="AF17" s="2">
        <f t="shared" ref="AF17:AI17" si="48">AVERAGE(Z56:Z59)</f>
        <v>493.91806575954007</v>
      </c>
      <c r="AG17" s="2">
        <f t="shared" si="48"/>
        <v>434.68288366589792</v>
      </c>
      <c r="AH17" s="2">
        <f t="shared" si="48"/>
        <v>685.21662788229901</v>
      </c>
      <c r="AI17" s="2">
        <f t="shared" si="48"/>
        <v>495.1811703556665</v>
      </c>
      <c r="AJ17" s="7">
        <f t="shared" si="23"/>
        <v>2018</v>
      </c>
      <c r="AK17" s="6">
        <f>'[2]Retirement benefit values'!AO18</f>
        <v>6608.6374037279002</v>
      </c>
      <c r="AL17" s="7">
        <v>501.41233205959998</v>
      </c>
      <c r="AM17" s="7">
        <v>512.41151010399994</v>
      </c>
      <c r="AN17" s="7">
        <v>458.51992930080002</v>
      </c>
      <c r="AO17" s="7">
        <v>668.9392391435</v>
      </c>
      <c r="AP17" s="7">
        <f t="shared" si="24"/>
        <v>2018</v>
      </c>
      <c r="AQ17" s="1">
        <f>AK17*'[2]Inflation indexes'!I110</f>
        <v>6129.9085624989148</v>
      </c>
      <c r="AR17" s="1">
        <f>AL17*'[2]Inflation indexes'!I110</f>
        <v>465.09008739091689</v>
      </c>
      <c r="AS17" s="1">
        <f>AN17*'[2]Inflation indexes'!I110</f>
        <v>425.30480475625387</v>
      </c>
      <c r="AT17" s="1">
        <f>AO17*'[2]Inflation indexes'!I110</f>
        <v>620.48136693112519</v>
      </c>
      <c r="AU17" s="1">
        <f>AM17*'[2]Inflation indexes'!I110</f>
        <v>475.29248639631305</v>
      </c>
      <c r="AV17" s="1">
        <f t="shared" si="7"/>
        <v>2028</v>
      </c>
      <c r="AW17" s="1">
        <f>AVERAGE(AQ56:AQ59)</f>
        <v>7294.3005060217192</v>
      </c>
      <c r="AX17" s="1">
        <f t="shared" ref="AX17:BA17" si="49">AVERAGE(AR56:AR59)</f>
        <v>516.88769203462141</v>
      </c>
      <c r="AY17" s="1">
        <f t="shared" si="49"/>
        <v>455.16315462305306</v>
      </c>
      <c r="AZ17" s="1">
        <f t="shared" si="49"/>
        <v>738.77088942972819</v>
      </c>
      <c r="BA17" s="1">
        <f t="shared" si="49"/>
        <v>514.08731841711153</v>
      </c>
    </row>
    <row r="18" spans="1:53">
      <c r="A18" s="6">
        <f>'[2]Retirement benefit values'!B19</f>
        <v>6673.6069185640999</v>
      </c>
      <c r="B18" s="7">
        <v>494.93742526829999</v>
      </c>
      <c r="C18" s="7">
        <v>506.9016369556</v>
      </c>
      <c r="D18" s="7">
        <v>446.07484004819997</v>
      </c>
      <c r="E18" s="7">
        <v>685.83427703409996</v>
      </c>
      <c r="F18" s="7">
        <f t="shared" si="18"/>
        <v>2018</v>
      </c>
      <c r="G18" s="4">
        <f>A18*'[2]Inflation indexes'!I111</f>
        <v>6190.1716940593133</v>
      </c>
      <c r="H18" s="7">
        <f>B18*'[2]Inflation indexes'!I111</f>
        <v>459.08422201252847</v>
      </c>
      <c r="I18" s="7">
        <f>D18*'[2]Inflation indexes'!I111</f>
        <v>413.76123616410462</v>
      </c>
      <c r="J18" s="1">
        <f>E18*'[2]Inflation indexes'!I111</f>
        <v>636.15253045583484</v>
      </c>
      <c r="K18" s="7">
        <f>C18*'[2]Inflation indexes'!I111</f>
        <v>470.18174774819062</v>
      </c>
      <c r="L18" s="1">
        <f t="shared" si="3"/>
        <v>2029</v>
      </c>
      <c r="M18" s="1">
        <f>AVERAGE(G60:G63)</f>
        <v>5962.7452853843888</v>
      </c>
      <c r="N18" s="1">
        <f t="shared" ref="N18:Q18" si="50">AVERAGE(H60:H63)</f>
        <v>478.85914949666693</v>
      </c>
      <c r="O18" s="1">
        <f t="shared" si="50"/>
        <v>408.97993320595577</v>
      </c>
      <c r="P18" s="1">
        <f t="shared" si="50"/>
        <v>648.59253873643581</v>
      </c>
      <c r="Q18" s="1">
        <f t="shared" si="50"/>
        <v>471.27452702203948</v>
      </c>
      <c r="R18" s="8">
        <f t="shared" si="20"/>
        <v>2018</v>
      </c>
      <c r="S18" s="9">
        <f>'[2]Retirement benefit values'!R19</f>
        <v>6673.60691856413</v>
      </c>
      <c r="T18" s="8">
        <v>494.93742526829999</v>
      </c>
      <c r="U18" s="8">
        <v>506.9016369556</v>
      </c>
      <c r="V18" s="8">
        <v>446.07484004819997</v>
      </c>
      <c r="W18" s="8">
        <v>685.83427703409996</v>
      </c>
      <c r="X18" s="8">
        <f t="shared" si="21"/>
        <v>2018</v>
      </c>
      <c r="Y18" s="2">
        <f>S18*'[2]Inflation indexes'!I111</f>
        <v>6190.1716940593406</v>
      </c>
      <c r="Z18" s="2">
        <f>T18*'[2]Inflation indexes'!I111</f>
        <v>459.08422201252847</v>
      </c>
      <c r="AA18" s="2">
        <f>V18*'[2]Inflation indexes'!I111</f>
        <v>413.76123616410462</v>
      </c>
      <c r="AB18" s="2">
        <f>W18*'[2]Inflation indexes'!I111</f>
        <v>636.15253045583484</v>
      </c>
      <c r="AC18" s="2">
        <f>U18*'[2]Inflation indexes'!I111</f>
        <v>470.18174774819062</v>
      </c>
      <c r="AD18" s="2">
        <f t="shared" si="5"/>
        <v>2029</v>
      </c>
      <c r="AE18" s="2">
        <f>AVERAGE(Y60:Y63)</f>
        <v>6634.4232098769107</v>
      </c>
      <c r="AF18" s="2">
        <f t="shared" ref="AF18:AI18" si="51">AVERAGE(Z60:Z63)</f>
        <v>502.45453930964726</v>
      </c>
      <c r="AG18" s="2">
        <f t="shared" si="51"/>
        <v>435.73312978298657</v>
      </c>
      <c r="AH18" s="2">
        <f t="shared" si="51"/>
        <v>702.63244386170186</v>
      </c>
      <c r="AI18" s="2">
        <f t="shared" si="51"/>
        <v>497.96552386576599</v>
      </c>
      <c r="AJ18" s="7">
        <f t="shared" si="23"/>
        <v>2018</v>
      </c>
      <c r="AK18" s="6">
        <f>'[2]Retirement benefit values'!AO19</f>
        <v>6673.6069185640999</v>
      </c>
      <c r="AL18" s="7">
        <v>494.93742526829999</v>
      </c>
      <c r="AM18" s="7">
        <v>506.9016369556</v>
      </c>
      <c r="AN18" s="7">
        <v>446.07484004819997</v>
      </c>
      <c r="AO18" s="7">
        <v>685.83427703409996</v>
      </c>
      <c r="AP18" s="7">
        <f t="shared" si="24"/>
        <v>2018</v>
      </c>
      <c r="AQ18" s="1">
        <f>AK18*'[2]Inflation indexes'!I111</f>
        <v>6190.1716940593133</v>
      </c>
      <c r="AR18" s="1">
        <f>AL18*'[2]Inflation indexes'!I111</f>
        <v>459.08422201252847</v>
      </c>
      <c r="AS18" s="1">
        <f>AN18*'[2]Inflation indexes'!I111</f>
        <v>413.76123616410462</v>
      </c>
      <c r="AT18" s="1">
        <f>AO18*'[2]Inflation indexes'!I111</f>
        <v>636.15253045583484</v>
      </c>
      <c r="AU18" s="1">
        <f>AM18*'[2]Inflation indexes'!I111</f>
        <v>470.18174774819062</v>
      </c>
      <c r="AV18" s="1">
        <f t="shared" si="7"/>
        <v>2029</v>
      </c>
      <c r="AW18" s="1">
        <f>AVERAGE(AQ60:AQ63)</f>
        <v>7411.1756494345291</v>
      </c>
      <c r="AX18" s="1">
        <f t="shared" ref="AX18:BA18" si="52">AVERAGE(AR60:AR63)</f>
        <v>523.70205546906311</v>
      </c>
      <c r="AY18" s="1">
        <f t="shared" si="52"/>
        <v>455.2008907239582</v>
      </c>
      <c r="AZ18" s="1">
        <f t="shared" si="52"/>
        <v>753.66756062823777</v>
      </c>
      <c r="BA18" s="1">
        <f t="shared" si="52"/>
        <v>518.10806501127456</v>
      </c>
    </row>
    <row r="19" spans="1:53">
      <c r="A19" s="6">
        <f>'[2]Retirement benefit values'!B20</f>
        <v>6682.9424979617997</v>
      </c>
      <c r="B19" s="7">
        <v>490.28263472079999</v>
      </c>
      <c r="C19" s="7">
        <v>504.82887406589998</v>
      </c>
      <c r="D19" s="7">
        <v>448.72622393009999</v>
      </c>
      <c r="E19" s="7">
        <v>664.82943683140002</v>
      </c>
      <c r="F19" s="7">
        <f t="shared" si="18"/>
        <v>2018</v>
      </c>
      <c r="G19" s="4">
        <f>A19*'[2]Inflation indexes'!I112</f>
        <v>6198.8310052894267</v>
      </c>
      <c r="H19" s="7">
        <f>B19*'[2]Inflation indexes'!I112</f>
        <v>454.76662389197435</v>
      </c>
      <c r="I19" s="7">
        <f>D19*'[2]Inflation indexes'!I112</f>
        <v>416.22055413954121</v>
      </c>
      <c r="J19" s="1">
        <f>E19*'[2]Inflation indexes'!I112</f>
        <v>616.66927816848431</v>
      </c>
      <c r="K19" s="7">
        <f>C19*'[2]Inflation indexes'!I112</f>
        <v>468.25913553490216</v>
      </c>
      <c r="L19" s="1">
        <f t="shared" si="3"/>
        <v>2030</v>
      </c>
      <c r="M19" s="1">
        <f>AVERAGE(G64:G67)</f>
        <v>5957.033138811752</v>
      </c>
      <c r="N19" s="1">
        <f t="shared" ref="N19:Q19" si="53">AVERAGE(H64:H67)</f>
        <v>483.37641483369424</v>
      </c>
      <c r="O19" s="1">
        <f t="shared" si="53"/>
        <v>412.73467878731213</v>
      </c>
      <c r="P19" s="1">
        <f t="shared" si="53"/>
        <v>651.89180467332346</v>
      </c>
      <c r="Q19" s="1">
        <f t="shared" si="53"/>
        <v>473.41562693375857</v>
      </c>
      <c r="R19" s="8">
        <f t="shared" si="20"/>
        <v>2018</v>
      </c>
      <c r="S19" s="9">
        <f>'[2]Retirement benefit values'!R20</f>
        <v>6695.4379264594199</v>
      </c>
      <c r="T19" s="8">
        <v>489.94761150509999</v>
      </c>
      <c r="U19" s="8">
        <v>504.54895904569997</v>
      </c>
      <c r="V19" s="8">
        <v>448.27451437370001</v>
      </c>
      <c r="W19" s="8">
        <v>664.82943683140002</v>
      </c>
      <c r="X19" s="8">
        <f t="shared" si="21"/>
        <v>2018</v>
      </c>
      <c r="Y19" s="2">
        <f>S19*'[2]Inflation indexes'!I112</f>
        <v>6210.421266558179</v>
      </c>
      <c r="Z19" s="2">
        <f>T19*'[2]Inflation indexes'!I112</f>
        <v>454.45586971481265</v>
      </c>
      <c r="AA19" s="2">
        <f>V19*'[2]Inflation indexes'!I112</f>
        <v>415.80156636515113</v>
      </c>
      <c r="AB19" s="2">
        <f>W19*'[2]Inflation indexes'!I112</f>
        <v>616.66927816848431</v>
      </c>
      <c r="AC19" s="2">
        <f>U19*'[2]Inflation indexes'!I112</f>
        <v>467.99949752266559</v>
      </c>
      <c r="AD19" s="2">
        <f t="shared" si="5"/>
        <v>2030</v>
      </c>
      <c r="AE19" s="2">
        <f>AVERAGE(Y64:Y67)</f>
        <v>6703.1625759547642</v>
      </c>
      <c r="AF19" s="2">
        <f t="shared" ref="AF19:AI19" si="54">AVERAGE(Z64:Z67)</f>
        <v>501.39485024587924</v>
      </c>
      <c r="AG19" s="2">
        <f t="shared" si="54"/>
        <v>431.55973278280442</v>
      </c>
      <c r="AH19" s="2">
        <f t="shared" si="54"/>
        <v>706.05849455802536</v>
      </c>
      <c r="AI19" s="2">
        <f t="shared" si="54"/>
        <v>495.06572512053754</v>
      </c>
      <c r="AJ19" s="7">
        <f t="shared" si="23"/>
        <v>2018</v>
      </c>
      <c r="AK19" s="6">
        <f>'[2]Retirement benefit values'!AO20</f>
        <v>6707.8637849049001</v>
      </c>
      <c r="AL19" s="7">
        <v>489.28266014979999</v>
      </c>
      <c r="AM19" s="7">
        <v>504.06795649920002</v>
      </c>
      <c r="AN19" s="7">
        <v>447.51595971540002</v>
      </c>
      <c r="AO19" s="7">
        <v>664.82943683140002</v>
      </c>
      <c r="AP19" s="7">
        <f t="shared" si="24"/>
        <v>2018</v>
      </c>
      <c r="AQ19" s="1">
        <f>AK19*'[2]Inflation indexes'!I112</f>
        <v>6221.9469974203957</v>
      </c>
      <c r="AR19" s="1">
        <f>AL19*'[2]Inflation indexes'!I112</f>
        <v>453.83908734993372</v>
      </c>
      <c r="AS19" s="1">
        <f>AN19*'[2]Inflation indexes'!I112</f>
        <v>415.09796130846979</v>
      </c>
      <c r="AT19" s="1">
        <f>AO19*'[2]Inflation indexes'!I112</f>
        <v>616.66927816848431</v>
      </c>
      <c r="AU19" s="1">
        <f>AM19*'[2]Inflation indexes'!I112</f>
        <v>467.55333873860059</v>
      </c>
      <c r="AV19" s="1">
        <f t="shared" si="7"/>
        <v>2030</v>
      </c>
      <c r="AW19" s="1">
        <f>AVERAGE(AQ64:AQ67)</f>
        <v>7539.7743933876554</v>
      </c>
      <c r="AX19" s="1">
        <f t="shared" ref="AX19:BA19" si="55">AVERAGE(AR64:AR67)</f>
        <v>531.946457975871</v>
      </c>
      <c r="AY19" s="1">
        <f t="shared" si="55"/>
        <v>463.54469920281429</v>
      </c>
      <c r="AZ19" s="1">
        <f t="shared" si="55"/>
        <v>773.65947365256989</v>
      </c>
      <c r="BA19" s="1">
        <f t="shared" si="55"/>
        <v>521.29094880411867</v>
      </c>
    </row>
    <row r="20" spans="1:53">
      <c r="A20" s="6">
        <f>'[2]Retirement benefit values'!B21</f>
        <v>6686.7914815715003</v>
      </c>
      <c r="B20" s="7">
        <v>615.51253310319998</v>
      </c>
      <c r="C20" s="7">
        <v>609.20574885480005</v>
      </c>
      <c r="D20" s="7">
        <v>551.93696782910001</v>
      </c>
      <c r="E20" s="7">
        <v>763.13496356580004</v>
      </c>
      <c r="F20" s="7">
        <f t="shared" si="18"/>
        <v>2019</v>
      </c>
      <c r="G20" s="4">
        <f>A20*'[2]Inflation indexes'!I113</f>
        <v>6202.4011690228326</v>
      </c>
      <c r="H20" s="7">
        <f>B20*'[2]Inflation indexes'!I113</f>
        <v>570.92488458609512</v>
      </c>
      <c r="I20" s="7">
        <f>D20*'[2]Inflation indexes'!I113</f>
        <v>511.95472506129209</v>
      </c>
      <c r="J20" s="1">
        <f>E20*'[2]Inflation indexes'!I113</f>
        <v>707.85356522442703</v>
      </c>
      <c r="K20" s="7">
        <f>C20*'[2]Inflation indexes'!I113</f>
        <v>565.07496297528132</v>
      </c>
      <c r="L20" s="1">
        <f t="shared" si="3"/>
        <v>2031</v>
      </c>
      <c r="M20" s="1">
        <f>AVERAGE(G68:G71)</f>
        <v>5927.2640098222273</v>
      </c>
      <c r="N20" s="1">
        <f t="shared" ref="N20:Q20" si="56">AVERAGE(H68:H71)</f>
        <v>477.81647938225154</v>
      </c>
      <c r="O20" s="1">
        <f t="shared" si="56"/>
        <v>410.04125592215422</v>
      </c>
      <c r="P20" s="1">
        <f t="shared" si="56"/>
        <v>627.69543156070449</v>
      </c>
      <c r="Q20" s="1">
        <f t="shared" si="56"/>
        <v>467.68283784383942</v>
      </c>
      <c r="R20" s="8">
        <f t="shared" si="20"/>
        <v>2019</v>
      </c>
      <c r="S20" s="9">
        <f>'[2]Retirement benefit values'!R21</f>
        <v>6713.6199943007396</v>
      </c>
      <c r="T20" s="8">
        <v>614.42849005899996</v>
      </c>
      <c r="U20" s="8">
        <v>608.32758681509995</v>
      </c>
      <c r="V20" s="8">
        <v>550.57146880059997</v>
      </c>
      <c r="W20" s="8">
        <v>763.13496356580004</v>
      </c>
      <c r="X20" s="8">
        <f t="shared" si="21"/>
        <v>2019</v>
      </c>
      <c r="Y20" s="2">
        <f>S20*'[2]Inflation indexes'!I113</f>
        <v>6227.2862277499626</v>
      </c>
      <c r="Z20" s="2">
        <f>T20*'[2]Inflation indexes'!I113</f>
        <v>569.919369480211</v>
      </c>
      <c r="AA20" s="2">
        <f>V20*'[2]Inflation indexes'!I113</f>
        <v>510.68814260631211</v>
      </c>
      <c r="AB20" s="2">
        <f>W20*'[2]Inflation indexes'!I113</f>
        <v>707.85356522442703</v>
      </c>
      <c r="AC20" s="2">
        <f>U20*'[2]Inflation indexes'!I113</f>
        <v>564.26041488048304</v>
      </c>
      <c r="AD20" s="2">
        <f t="shared" si="5"/>
        <v>2031</v>
      </c>
      <c r="AE20" s="2">
        <f>AVERAGE(Y68:Y71)</f>
        <v>6757.1108699775268</v>
      </c>
      <c r="AF20" s="2">
        <f t="shared" ref="AF20:AI20" si="57">AVERAGE(Z68:Z71)</f>
        <v>503.33332339533524</v>
      </c>
      <c r="AG20" s="2">
        <f t="shared" si="57"/>
        <v>436.13573109655101</v>
      </c>
      <c r="AH20" s="2">
        <f t="shared" si="57"/>
        <v>702.37028321760988</v>
      </c>
      <c r="AI20" s="2">
        <f t="shared" si="57"/>
        <v>494.45500334106356</v>
      </c>
      <c r="AJ20" s="7">
        <f t="shared" si="23"/>
        <v>2019</v>
      </c>
      <c r="AK20" s="6">
        <f>'[2]Retirement benefit values'!AO21</f>
        <v>6738.5623216729</v>
      </c>
      <c r="AL20" s="7">
        <v>614.21416501889996</v>
      </c>
      <c r="AM20" s="7">
        <v>608.2125131629</v>
      </c>
      <c r="AN20" s="7">
        <v>550.1974189192</v>
      </c>
      <c r="AO20" s="7">
        <v>763.13496356580004</v>
      </c>
      <c r="AP20" s="7">
        <f t="shared" si="24"/>
        <v>2019</v>
      </c>
      <c r="AQ20" s="1">
        <f>AK20*'[2]Inflation indexes'!I113</f>
        <v>6250.4217361440242</v>
      </c>
      <c r="AR20" s="1">
        <f>AL20*'[2]Inflation indexes'!I113</f>
        <v>569.72057011837489</v>
      </c>
      <c r="AS20" s="1">
        <f>AN20*'[2]Inflation indexes'!I113</f>
        <v>510.34118885008058</v>
      </c>
      <c r="AT20" s="1">
        <f>AO20*'[2]Inflation indexes'!I113</f>
        <v>707.85356522442703</v>
      </c>
      <c r="AU20" s="1">
        <f>AM20*'[2]Inflation indexes'!I113</f>
        <v>564.15367714880767</v>
      </c>
      <c r="AV20" s="1">
        <f t="shared" si="7"/>
        <v>2031</v>
      </c>
      <c r="AW20" s="1">
        <f>AVERAGE(AQ68:AQ71)</f>
        <v>7678.8728747714686</v>
      </c>
      <c r="AX20" s="1">
        <f t="shared" ref="AX20:BA20" si="58">AVERAGE(AR68:AR71)</f>
        <v>535.39874835320279</v>
      </c>
      <c r="AY20" s="1">
        <f t="shared" si="58"/>
        <v>466.94990571752987</v>
      </c>
      <c r="AZ20" s="1">
        <f t="shared" si="58"/>
        <v>759.26266244998646</v>
      </c>
      <c r="BA20" s="1">
        <f t="shared" si="58"/>
        <v>521.23530216646168</v>
      </c>
    </row>
    <row r="21" spans="1:53">
      <c r="A21" s="6">
        <f>'[2]Retirement benefit values'!B22</f>
        <v>6694.5982601992</v>
      </c>
      <c r="B21" s="7">
        <v>481.38045554479999</v>
      </c>
      <c r="C21" s="7">
        <v>491.45373380029997</v>
      </c>
      <c r="D21" s="7">
        <v>435.84133168480002</v>
      </c>
      <c r="E21" s="7">
        <v>652.87861817830003</v>
      </c>
      <c r="F21" s="7">
        <f t="shared" si="18"/>
        <v>2019</v>
      </c>
      <c r="G21" s="4">
        <f>A21*'[2]Inflation indexes'!I114</f>
        <v>6209.6424256135597</v>
      </c>
      <c r="H21" s="7">
        <f>B21*'[2]Inflation indexes'!I114</f>
        <v>446.50931742739516</v>
      </c>
      <c r="I21" s="7">
        <f>D21*'[2]Inflation indexes'!I114</f>
        <v>404.26904182676304</v>
      </c>
      <c r="J21" s="1">
        <f>E21*'[2]Inflation indexes'!I114</f>
        <v>605.58417527735196</v>
      </c>
      <c r="K21" s="7">
        <f>C21*'[2]Inflation indexes'!I114</f>
        <v>455.8528887051886</v>
      </c>
      <c r="L21" s="1">
        <f t="shared" si="3"/>
        <v>2032</v>
      </c>
      <c r="M21" s="1">
        <f>AVERAGE(G72:G75)</f>
        <v>5891.9368046061336</v>
      </c>
      <c r="N21" s="1">
        <f t="shared" ref="N21:Q21" si="59">AVERAGE(H72:H75)</f>
        <v>471.52326183460173</v>
      </c>
      <c r="O21" s="1">
        <f t="shared" si="59"/>
        <v>403.93629544226582</v>
      </c>
      <c r="P21" s="1">
        <f t="shared" si="59"/>
        <v>623.4208316400568</v>
      </c>
      <c r="Q21" s="1">
        <f t="shared" si="59"/>
        <v>463.05962760398012</v>
      </c>
      <c r="R21" s="8">
        <f t="shared" si="20"/>
        <v>2019</v>
      </c>
      <c r="S21" s="9">
        <f>'[2]Retirement benefit values'!R22</f>
        <v>6738.1614405917499</v>
      </c>
      <c r="T21" s="8">
        <v>481.0854842032</v>
      </c>
      <c r="U21" s="8">
        <v>490.98558748480002</v>
      </c>
      <c r="V21" s="8">
        <v>434.7364926262</v>
      </c>
      <c r="W21" s="8">
        <v>653.47980978229998</v>
      </c>
      <c r="X21" s="8">
        <f t="shared" si="21"/>
        <v>2019</v>
      </c>
      <c r="Y21" s="2">
        <f>S21*'[2]Inflation indexes'!I114</f>
        <v>6250.0498948366921</v>
      </c>
      <c r="Z21" s="2">
        <f>T21*'[2]Inflation indexes'!I114</f>
        <v>446.23571377173909</v>
      </c>
      <c r="AA21" s="2">
        <f>V21*'[2]Inflation indexes'!I114</f>
        <v>403.24423716708009</v>
      </c>
      <c r="AB21" s="2">
        <f>W21*'[2]Inflation indexes'!I114</f>
        <v>606.1418166390921</v>
      </c>
      <c r="AC21" s="2">
        <f>U21*'[2]Inflation indexes'!I114</f>
        <v>455.41865484840798</v>
      </c>
      <c r="AD21" s="2">
        <f t="shared" si="5"/>
        <v>2032</v>
      </c>
      <c r="AE21" s="2">
        <f>AVERAGE(Y72:Y75)</f>
        <v>6821.2193744539427</v>
      </c>
      <c r="AF21" s="2">
        <f t="shared" ref="AF21:AI21" si="60">AVERAGE(Z72:Z75)</f>
        <v>509.15135083430249</v>
      </c>
      <c r="AG21" s="2">
        <f t="shared" si="60"/>
        <v>439.61566668355454</v>
      </c>
      <c r="AH21" s="2">
        <f t="shared" si="60"/>
        <v>703.92553800360804</v>
      </c>
      <c r="AI21" s="2">
        <f t="shared" si="60"/>
        <v>498.34671226698896</v>
      </c>
      <c r="AJ21" s="7">
        <f t="shared" si="23"/>
        <v>2019</v>
      </c>
      <c r="AK21" s="6">
        <f>'[2]Retirement benefit values'!AO22</f>
        <v>6778.9700489262996</v>
      </c>
      <c r="AL21" s="7">
        <v>481.04804363009998</v>
      </c>
      <c r="AM21" s="7">
        <v>491.55764531850002</v>
      </c>
      <c r="AN21" s="7">
        <v>434.82038689379999</v>
      </c>
      <c r="AO21" s="7">
        <v>654.49224054290005</v>
      </c>
      <c r="AP21" s="7">
        <f t="shared" si="24"/>
        <v>2019</v>
      </c>
      <c r="AQ21" s="1">
        <f>AK21*'[2]Inflation indexes'!I114</f>
        <v>6287.9023328464564</v>
      </c>
      <c r="AR21" s="1">
        <f>AL21*'[2]Inflation indexes'!I114</f>
        <v>446.20098538892586</v>
      </c>
      <c r="AS21" s="1">
        <f>AN21*'[2]Inflation indexes'!I114</f>
        <v>403.32205414475476</v>
      </c>
      <c r="AT21" s="1">
        <f>AO21*'[2]Inflation indexes'!I114</f>
        <v>607.08090704596464</v>
      </c>
      <c r="AU21" s="1">
        <f>AM21*'[2]Inflation indexes'!I114</f>
        <v>455.94927288641145</v>
      </c>
      <c r="AV21" s="1">
        <f t="shared" si="7"/>
        <v>2032</v>
      </c>
      <c r="AW21" s="1">
        <f>AVERAGE(AQ72:AQ75)</f>
        <v>7806.7752484511993</v>
      </c>
      <c r="AX21" s="1">
        <f t="shared" ref="AX21:BA21" si="61">AVERAGE(AR72:AR75)</f>
        <v>527.15863810684482</v>
      </c>
      <c r="AY21" s="1">
        <f t="shared" si="61"/>
        <v>459.98666865451048</v>
      </c>
      <c r="AZ21" s="1">
        <f t="shared" si="61"/>
        <v>756.6242158218397</v>
      </c>
      <c r="BA21" s="1">
        <f t="shared" si="61"/>
        <v>514.21195255694283</v>
      </c>
    </row>
    <row r="22" spans="1:53">
      <c r="A22" s="6">
        <f>'[2]Retirement benefit values'!B23</f>
        <v>6676.8124577299004</v>
      </c>
      <c r="B22" s="7">
        <v>477.15414890350002</v>
      </c>
      <c r="C22" s="7">
        <v>488.87714556989999</v>
      </c>
      <c r="D22" s="7">
        <v>428.84428537050002</v>
      </c>
      <c r="E22" s="7">
        <v>649.04715215659996</v>
      </c>
      <c r="F22" s="7">
        <f t="shared" si="18"/>
        <v>2019</v>
      </c>
      <c r="G22" s="4">
        <f>A22*'[2]Inflation indexes'!I115</f>
        <v>6193.1450243813524</v>
      </c>
      <c r="H22" s="7">
        <f>B22*'[2]Inflation indexes'!I115</f>
        <v>442.58916389413628</v>
      </c>
      <c r="I22" s="7">
        <f>D22*'[2]Inflation indexes'!I115</f>
        <v>397.77886064508192</v>
      </c>
      <c r="J22" s="1">
        <f>E22*'[2]Inflation indexes'!I115</f>
        <v>602.03026016013064</v>
      </c>
      <c r="K22" s="7">
        <f>C22*'[2]Inflation indexes'!I115</f>
        <v>453.46294819390363</v>
      </c>
      <c r="L22" s="1">
        <f t="shared" si="3"/>
        <v>2033</v>
      </c>
      <c r="M22" s="1">
        <f>AVERAGE(G76:G79)</f>
        <v>5887.4268810147751</v>
      </c>
      <c r="N22" s="1">
        <f t="shared" ref="N22:Q22" si="62">AVERAGE(H76:H79)</f>
        <v>471.78417692185019</v>
      </c>
      <c r="O22" s="1">
        <f t="shared" si="62"/>
        <v>401.22803036204971</v>
      </c>
      <c r="P22" s="1">
        <f t="shared" si="62"/>
        <v>659.83551772592307</v>
      </c>
      <c r="Q22" s="1">
        <f t="shared" si="62"/>
        <v>460.18604926244029</v>
      </c>
      <c r="R22" s="8">
        <f t="shared" si="20"/>
        <v>2019</v>
      </c>
      <c r="S22" s="9">
        <f>'[2]Retirement benefit values'!R23</f>
        <v>6730.3819615686998</v>
      </c>
      <c r="T22" s="8">
        <v>477.74242073549999</v>
      </c>
      <c r="U22" s="8">
        <v>489.25653789609999</v>
      </c>
      <c r="V22" s="8">
        <v>430.47770750429999</v>
      </c>
      <c r="W22" s="8">
        <v>645.15563957220002</v>
      </c>
      <c r="X22" s="8">
        <f t="shared" si="21"/>
        <v>2019</v>
      </c>
      <c r="Y22" s="2">
        <f>S22*'[2]Inflation indexes'!I115</f>
        <v>6242.8339602707747</v>
      </c>
      <c r="Z22" s="2">
        <f>T22*'[2]Inflation indexes'!I115</f>
        <v>443.13482139049393</v>
      </c>
      <c r="AA22" s="2">
        <f>V22*'[2]Inflation indexes'!I115</f>
        <v>399.29395789016718</v>
      </c>
      <c r="AB22" s="2">
        <f>W22*'[2]Inflation indexes'!I115</f>
        <v>598.42064824546742</v>
      </c>
      <c r="AC22" s="2">
        <f>U22*'[2]Inflation indexes'!I115</f>
        <v>453.8148573889228</v>
      </c>
      <c r="AD22" s="2">
        <f t="shared" si="5"/>
        <v>2033</v>
      </c>
      <c r="AE22" s="2">
        <f>AVERAGE(Y76:Y79)</f>
        <v>6845.8347691047384</v>
      </c>
      <c r="AF22" s="2">
        <f t="shared" ref="AF22:AI22" si="63">AVERAGE(Z76:Z79)</f>
        <v>518.32684301295251</v>
      </c>
      <c r="AG22" s="2">
        <f t="shared" si="63"/>
        <v>443.97814182109221</v>
      </c>
      <c r="AH22" s="2">
        <f t="shared" si="63"/>
        <v>721.4151704122844</v>
      </c>
      <c r="AI22" s="2">
        <f t="shared" si="63"/>
        <v>502.76105059370639</v>
      </c>
      <c r="AJ22" s="7">
        <f t="shared" si="23"/>
        <v>2019</v>
      </c>
      <c r="AK22" s="6">
        <f>'[2]Retirement benefit values'!AO23</f>
        <v>6794.6446881954998</v>
      </c>
      <c r="AL22" s="7">
        <v>478.25948846990002</v>
      </c>
      <c r="AM22" s="7">
        <v>489.60156122879999</v>
      </c>
      <c r="AN22" s="7">
        <v>430.08877945120003</v>
      </c>
      <c r="AO22" s="7">
        <v>648.27487006609999</v>
      </c>
      <c r="AP22" s="7">
        <f t="shared" si="24"/>
        <v>2019</v>
      </c>
      <c r="AQ22" s="1">
        <f>AK22*'[2]Inflation indexes'!I115</f>
        <v>6302.4415032685092</v>
      </c>
      <c r="AR22" s="1">
        <f>AL22*'[2]Inflation indexes'!I115</f>
        <v>443.6144328048988</v>
      </c>
      <c r="AS22" s="1">
        <f>AN22*'[2]Inflation indexes'!I115</f>
        <v>398.93320373507481</v>
      </c>
      <c r="AT22" s="1">
        <f>AO22*'[2]Inflation indexes'!I115</f>
        <v>601.31392208466752</v>
      </c>
      <c r="AU22" s="1">
        <f>AM22*'[2]Inflation indexes'!I115</f>
        <v>454.13488727589873</v>
      </c>
      <c r="AV22" s="1">
        <f t="shared" si="7"/>
        <v>2033</v>
      </c>
      <c r="AW22" s="1">
        <f>AVERAGE(AQ76:AQ79)</f>
        <v>7934.2337017768004</v>
      </c>
      <c r="AX22" s="1">
        <f t="shared" ref="AX22:BA22" si="64">AVERAGE(AR76:AR79)</f>
        <v>528.07013950523844</v>
      </c>
      <c r="AY22" s="1">
        <f t="shared" si="64"/>
        <v>462.16686443890899</v>
      </c>
      <c r="AZ22" s="1">
        <f t="shared" si="64"/>
        <v>775.0868493669044</v>
      </c>
      <c r="BA22" s="1">
        <f t="shared" si="64"/>
        <v>515.54329214173458</v>
      </c>
    </row>
    <row r="23" spans="1:53">
      <c r="A23" s="6">
        <f>'[2]Retirement benefit values'!B24</f>
        <v>6684.4715200422997</v>
      </c>
      <c r="B23" s="7">
        <v>481.08767039449998</v>
      </c>
      <c r="C23" s="7">
        <v>485.96345433779999</v>
      </c>
      <c r="D23" s="7">
        <v>425.45332952910002</v>
      </c>
      <c r="E23" s="7">
        <v>633.05404060590001</v>
      </c>
      <c r="F23" s="7">
        <f t="shared" si="18"/>
        <v>2019</v>
      </c>
      <c r="G23" s="4">
        <f>A23*'[2]Inflation indexes'!I116</f>
        <v>6200.2492652076089</v>
      </c>
      <c r="H23" s="7">
        <f>B23*'[2]Inflation indexes'!I116</f>
        <v>446.23774159562322</v>
      </c>
      <c r="I23" s="7">
        <f>D23*'[2]Inflation indexes'!I116</f>
        <v>394.63354520751102</v>
      </c>
      <c r="J23" s="1">
        <f>E23*'[2]Inflation indexes'!I116</f>
        <v>587.19568754757756</v>
      </c>
      <c r="K23" s="7">
        <f>C23*'[2]Inflation indexes'!I116</f>
        <v>450.76032437888648</v>
      </c>
      <c r="L23" s="1">
        <f t="shared" si="3"/>
        <v>2034</v>
      </c>
      <c r="M23" s="1">
        <f>AVERAGE(G80:G83)</f>
        <v>5892.35375218832</v>
      </c>
      <c r="N23" s="1">
        <f t="shared" ref="N23:Q23" si="65">AVERAGE(H80:H83)</f>
        <v>470.17882950516912</v>
      </c>
      <c r="O23" s="1">
        <f t="shared" si="65"/>
        <v>400.97465878701428</v>
      </c>
      <c r="P23" s="1">
        <f t="shared" si="65"/>
        <v>644.51046875163877</v>
      </c>
      <c r="Q23" s="1">
        <f t="shared" si="65"/>
        <v>457.39343048486046</v>
      </c>
      <c r="R23" s="8">
        <f t="shared" si="20"/>
        <v>2019</v>
      </c>
      <c r="S23" s="9">
        <f>'[2]Retirement benefit values'!R24</f>
        <v>6758.5027259328799</v>
      </c>
      <c r="T23" s="8">
        <v>482.06308813570001</v>
      </c>
      <c r="U23" s="8">
        <v>486.95841035559999</v>
      </c>
      <c r="V23" s="8">
        <v>425.97564906090003</v>
      </c>
      <c r="W23" s="8">
        <v>637.0334575027</v>
      </c>
      <c r="X23" s="8">
        <f t="shared" si="21"/>
        <v>2019</v>
      </c>
      <c r="Y23" s="2">
        <f>S23*'[2]Inflation indexes'!I116</f>
        <v>6268.9176600910678</v>
      </c>
      <c r="Z23" s="2">
        <f>T23*'[2]Inflation indexes'!I116</f>
        <v>447.1425002014476</v>
      </c>
      <c r="AA23" s="2">
        <f>V23*'[2]Inflation indexes'!I116</f>
        <v>395.11802797978953</v>
      </c>
      <c r="AB23" s="2">
        <f>W23*'[2]Inflation indexes'!I116</f>
        <v>590.88683599758735</v>
      </c>
      <c r="AC23" s="2">
        <f>U23*'[2]Inflation indexes'!I116</f>
        <v>451.68320591107374</v>
      </c>
      <c r="AD23" s="2">
        <f t="shared" si="5"/>
        <v>2034</v>
      </c>
      <c r="AE23" s="2">
        <f>AVERAGE(Y80:Y83)</f>
        <v>6896.3802364066296</v>
      </c>
      <c r="AF23" s="2">
        <f t="shared" ref="AF23:AI23" si="66">AVERAGE(Z80:Z83)</f>
        <v>508.47895859058025</v>
      </c>
      <c r="AG23" s="2">
        <f t="shared" si="66"/>
        <v>439.97977209614021</v>
      </c>
      <c r="AH23" s="2">
        <f t="shared" si="66"/>
        <v>712.48407480158244</v>
      </c>
      <c r="AI23" s="2">
        <f t="shared" si="66"/>
        <v>498.08681048348137</v>
      </c>
      <c r="AJ23" s="7">
        <f t="shared" si="23"/>
        <v>2019</v>
      </c>
      <c r="AK23" s="6">
        <f>'[2]Retirement benefit values'!AO24</f>
        <v>6838.9138829776002</v>
      </c>
      <c r="AL23" s="7">
        <v>483.72223672950003</v>
      </c>
      <c r="AM23" s="7">
        <v>488.48427663490003</v>
      </c>
      <c r="AN23" s="7">
        <v>427.42235242300001</v>
      </c>
      <c r="AO23" s="7">
        <v>641.04105595329997</v>
      </c>
      <c r="AP23" s="7">
        <f t="shared" si="24"/>
        <v>2019</v>
      </c>
      <c r="AQ23" s="1">
        <f>AK23*'[2]Inflation indexes'!I116</f>
        <v>6343.5038432898655</v>
      </c>
      <c r="AR23" s="1">
        <f>AL23*'[2]Inflation indexes'!I116</f>
        <v>448.68146028508835</v>
      </c>
      <c r="AS23" s="1">
        <f>AN23*'[2]Inflation indexes'!I116</f>
        <v>396.45993233691615</v>
      </c>
      <c r="AT23" s="1">
        <f>AO23*'[2]Inflation indexes'!I116</f>
        <v>594.60412453327444</v>
      </c>
      <c r="AU23" s="1">
        <f>AM23*'[2]Inflation indexes'!I116</f>
        <v>453.09853863388787</v>
      </c>
      <c r="AV23" s="1">
        <f t="shared" si="7"/>
        <v>2034</v>
      </c>
      <c r="AW23" s="1">
        <f>AVERAGE(AQ80:AQ83)</f>
        <v>8075.4339373322291</v>
      </c>
      <c r="AX23" s="1">
        <f t="shared" ref="AX23:BA23" si="67">AVERAGE(AR80:AR83)</f>
        <v>544.37677384993947</v>
      </c>
      <c r="AY23" s="1">
        <f t="shared" si="67"/>
        <v>465.35139912914963</v>
      </c>
      <c r="AZ23" s="1">
        <f t="shared" si="67"/>
        <v>803.23547800250469</v>
      </c>
      <c r="BA23" s="1">
        <f t="shared" si="67"/>
        <v>521.50836051538477</v>
      </c>
    </row>
    <row r="24" spans="1:53">
      <c r="A24" s="6">
        <f>'[2]Retirement benefit values'!B25</f>
        <v>6671.3692603312002</v>
      </c>
      <c r="B24" s="7">
        <v>617.40062794469998</v>
      </c>
      <c r="C24" s="7">
        <v>609.25307419930004</v>
      </c>
      <c r="D24" s="7">
        <v>546.9758071018</v>
      </c>
      <c r="E24" s="7">
        <v>787.19135943080005</v>
      </c>
      <c r="F24" s="7">
        <f t="shared" si="18"/>
        <v>2020</v>
      </c>
      <c r="G24" s="4">
        <f>A24*'[2]Inflation indexes'!I117</f>
        <v>6188.0961315002205</v>
      </c>
      <c r="H24" s="7">
        <f>B24*'[2]Inflation indexes'!I117</f>
        <v>572.67620608077902</v>
      </c>
      <c r="I24" s="7">
        <f>D24*'[2]Inflation indexes'!I117</f>
        <v>507.35295017725099</v>
      </c>
      <c r="J24" s="1">
        <f>E24*'[2]Inflation indexes'!I117</f>
        <v>730.16731887545097</v>
      </c>
      <c r="K24" s="7">
        <f>C24*'[2]Inflation indexes'!I117</f>
        <v>565.11886007792918</v>
      </c>
      <c r="L24" s="1">
        <f t="shared" si="3"/>
        <v>2035</v>
      </c>
      <c r="M24" s="1">
        <f>AVERAGE(G84:G87)</f>
        <v>5843.9493307798093</v>
      </c>
      <c r="N24" s="1">
        <f t="shared" ref="N24:Q24" si="68">AVERAGE(H84:H87)</f>
        <v>462.86468686097544</v>
      </c>
      <c r="O24" s="1">
        <f t="shared" si="68"/>
        <v>396.40119768692472</v>
      </c>
      <c r="P24" s="1">
        <f t="shared" si="68"/>
        <v>638.99356936983179</v>
      </c>
      <c r="Q24" s="1">
        <f t="shared" si="68"/>
        <v>454.42602977849884</v>
      </c>
      <c r="R24" s="8">
        <f t="shared" si="20"/>
        <v>2020</v>
      </c>
      <c r="S24" s="9">
        <f>'[2]Retirement benefit values'!R25</f>
        <v>6764.4846615145898</v>
      </c>
      <c r="T24" s="8">
        <v>619.20100780979999</v>
      </c>
      <c r="U24" s="8">
        <v>611.63432987869999</v>
      </c>
      <c r="V24" s="8">
        <v>549.66542525529997</v>
      </c>
      <c r="W24" s="8">
        <v>794.27931917390003</v>
      </c>
      <c r="X24" s="8">
        <f t="shared" si="21"/>
        <v>2020</v>
      </c>
      <c r="Y24" s="2">
        <f>S24*'[2]Inflation indexes'!I117</f>
        <v>6274.4662650307118</v>
      </c>
      <c r="Z24" s="2">
        <f>T24*'[2]Inflation indexes'!I117</f>
        <v>574.34616666064096</v>
      </c>
      <c r="AA24" s="2">
        <f>V24*'[2]Inflation indexes'!I117</f>
        <v>509.84773273858377</v>
      </c>
      <c r="AB24" s="2">
        <f>W24*'[2]Inflation indexes'!I117</f>
        <v>736.74182772887468</v>
      </c>
      <c r="AC24" s="2">
        <f>U24*'[2]Inflation indexes'!I117</f>
        <v>567.32761790301709</v>
      </c>
      <c r="AD24" s="2">
        <f t="shared" si="5"/>
        <v>2035</v>
      </c>
      <c r="AE24" s="2">
        <f>AVERAGE(Y84:Y87)</f>
        <v>6939.3664255261783</v>
      </c>
      <c r="AF24" s="2">
        <f t="shared" ref="AF24:AI24" si="69">AVERAGE(Z84:Z87)</f>
        <v>508.34276229234695</v>
      </c>
      <c r="AG24" s="2">
        <f t="shared" si="69"/>
        <v>443.35327215225124</v>
      </c>
      <c r="AH24" s="2">
        <f t="shared" si="69"/>
        <v>720.14534551993631</v>
      </c>
      <c r="AI24" s="2">
        <f t="shared" si="69"/>
        <v>499.89762350994067</v>
      </c>
      <c r="AJ24" s="7">
        <f t="shared" si="23"/>
        <v>2020</v>
      </c>
      <c r="AK24" s="6">
        <f>'[2]Retirement benefit values'!AO25</f>
        <v>6860.6154959382002</v>
      </c>
      <c r="AL24" s="7">
        <v>622.80871223149995</v>
      </c>
      <c r="AM24" s="7">
        <v>614.71943555389998</v>
      </c>
      <c r="AN24" s="7">
        <v>552.97935251169997</v>
      </c>
      <c r="AO24" s="7">
        <v>800.99885594900002</v>
      </c>
      <c r="AP24" s="7">
        <f t="shared" si="24"/>
        <v>2020</v>
      </c>
      <c r="AQ24" s="1">
        <f>AK24*'[2]Inflation indexes'!I117</f>
        <v>6363.6333942063948</v>
      </c>
      <c r="AR24" s="1">
        <f>AL24*'[2]Inflation indexes'!I117</f>
        <v>577.69252943930837</v>
      </c>
      <c r="AS24" s="1">
        <f>AN24*'[2]Inflation indexes'!I117</f>
        <v>512.92159953191788</v>
      </c>
      <c r="AT24" s="1">
        <f>AO24*'[2]Inflation indexes'!I117</f>
        <v>742.97460212658586</v>
      </c>
      <c r="AU24" s="1">
        <f>AM24*'[2]Inflation indexes'!I117</f>
        <v>570.1892389209828</v>
      </c>
      <c r="AV24" s="1">
        <f t="shared" si="7"/>
        <v>2035</v>
      </c>
      <c r="AW24" s="1">
        <f>AVERAGE(AQ84:AQ87)</f>
        <v>8218.5556815178479</v>
      </c>
      <c r="AX24" s="1">
        <f t="shared" ref="AX24:BA24" si="70">AVERAGE(AR84:AR87)</f>
        <v>536.09721946864261</v>
      </c>
      <c r="AY24" s="1">
        <f t="shared" si="70"/>
        <v>464.66404130967226</v>
      </c>
      <c r="AZ24" s="1">
        <f t="shared" si="70"/>
        <v>808.42897771936532</v>
      </c>
      <c r="BA24" s="1">
        <f t="shared" si="70"/>
        <v>515.48717583750783</v>
      </c>
    </row>
    <row r="25" spans="1:53">
      <c r="A25" s="6">
        <f>'[2]Retirement benefit values'!B26</f>
        <v>6640.5536104826997</v>
      </c>
      <c r="B25" s="7">
        <v>485.09485146600002</v>
      </c>
      <c r="C25" s="7">
        <v>489.96266172489999</v>
      </c>
      <c r="D25" s="7">
        <v>430.03039740470001</v>
      </c>
      <c r="E25" s="7">
        <v>670.99701598180002</v>
      </c>
      <c r="F25" s="7">
        <f t="shared" si="18"/>
        <v>2020</v>
      </c>
      <c r="G25" s="4">
        <f>A25*'[2]Inflation indexes'!I118</f>
        <v>6159.512763352539</v>
      </c>
      <c r="H25" s="7">
        <f>B25*'[2]Inflation indexes'!I118</f>
        <v>449.95464298709851</v>
      </c>
      <c r="I25" s="7">
        <f>D25*'[2]Inflation indexes'!I118</f>
        <v>398.87905087649392</v>
      </c>
      <c r="J25" s="1">
        <f>E25*'[2]Inflation indexes'!I118</f>
        <v>622.39007868064436</v>
      </c>
      <c r="K25" s="7">
        <f>C25*'[2]Inflation indexes'!I118</f>
        <v>454.46982969863132</v>
      </c>
      <c r="L25" s="1">
        <f t="shared" si="3"/>
        <v>2036</v>
      </c>
      <c r="M25" s="1">
        <f>AVERAGE(G88:G91)</f>
        <v>5837.455718320949</v>
      </c>
      <c r="N25" s="1">
        <f t="shared" ref="N25:Q25" si="71">AVERAGE(H88:H91)</f>
        <v>465.67695709445479</v>
      </c>
      <c r="O25" s="1">
        <f t="shared" si="71"/>
        <v>393.29614212041605</v>
      </c>
      <c r="P25" s="1">
        <f t="shared" si="71"/>
        <v>640.62280920361582</v>
      </c>
      <c r="Q25" s="1">
        <f t="shared" si="71"/>
        <v>453.50073318084503</v>
      </c>
      <c r="R25" s="8">
        <f t="shared" si="20"/>
        <v>2020</v>
      </c>
      <c r="S25" s="9">
        <f>'[2]Retirement benefit values'!R26</f>
        <v>6751.9107913185699</v>
      </c>
      <c r="T25" s="8">
        <v>487.26456599749997</v>
      </c>
      <c r="U25" s="8">
        <v>492.06399352990002</v>
      </c>
      <c r="V25" s="8">
        <v>433.65274695329998</v>
      </c>
      <c r="W25" s="8">
        <v>672.95237628439997</v>
      </c>
      <c r="X25" s="8">
        <f t="shared" si="21"/>
        <v>2020</v>
      </c>
      <c r="Y25" s="2">
        <f>S25*'[2]Inflation indexes'!I118</f>
        <v>6262.8032443700758</v>
      </c>
      <c r="Z25" s="2">
        <f>T25*'[2]Inflation indexes'!I118</f>
        <v>451.9671836777585</v>
      </c>
      <c r="AA25" s="2">
        <f>V25*'[2]Inflation indexes'!I118</f>
        <v>402.23899789095736</v>
      </c>
      <c r="AB25" s="2">
        <f>W25*'[2]Inflation indexes'!I118</f>
        <v>624.20379293510121</v>
      </c>
      <c r="AC25" s="2">
        <f>U25*'[2]Inflation indexes'!I118</f>
        <v>456.4189412986799</v>
      </c>
      <c r="AD25" s="2">
        <f t="shared" si="5"/>
        <v>2036</v>
      </c>
      <c r="AE25" s="2">
        <f>AVERAGE(Y88:Y91)</f>
        <v>6993.5451216981392</v>
      </c>
      <c r="AF25" s="2">
        <f t="shared" ref="AF25:AI25" si="72">AVERAGE(Z88:Z91)</f>
        <v>509.33941916579266</v>
      </c>
      <c r="AG25" s="2">
        <f t="shared" si="72"/>
        <v>435.72281412218263</v>
      </c>
      <c r="AH25" s="2">
        <f t="shared" si="72"/>
        <v>743.95387842522325</v>
      </c>
      <c r="AI25" s="2">
        <f t="shared" si="72"/>
        <v>493.50348414840687</v>
      </c>
      <c r="AJ25" s="7">
        <f t="shared" si="23"/>
        <v>2020</v>
      </c>
      <c r="AK25" s="6">
        <f>'[2]Retirement benefit values'!AO26</f>
        <v>6858.1197967280004</v>
      </c>
      <c r="AL25" s="7">
        <v>489.0763761247</v>
      </c>
      <c r="AM25" s="7">
        <v>494.6521017801</v>
      </c>
      <c r="AN25" s="7">
        <v>435.15738379660002</v>
      </c>
      <c r="AO25" s="7">
        <v>683.88513694259996</v>
      </c>
      <c r="AP25" s="7">
        <f t="shared" si="24"/>
        <v>2020</v>
      </c>
      <c r="AQ25" s="1">
        <f>AK25*'[2]Inflation indexes'!I118</f>
        <v>6361.3184831251183</v>
      </c>
      <c r="AR25" s="1">
        <f>AL25*'[2]Inflation indexes'!I118</f>
        <v>453.64774651300809</v>
      </c>
      <c r="AS25" s="1">
        <f>AN25*'[2]Inflation indexes'!I118</f>
        <v>403.63463903537746</v>
      </c>
      <c r="AT25" s="1">
        <f>AO25*'[2]Inflation indexes'!I118</f>
        <v>634.34458582118805</v>
      </c>
      <c r="AU25" s="1">
        <f>AM25*'[2]Inflation indexes'!I118</f>
        <v>458.81956732101634</v>
      </c>
      <c r="AV25" s="1">
        <f t="shared" si="7"/>
        <v>2036</v>
      </c>
      <c r="AW25" s="1">
        <f>AVERAGE(AQ88:AQ91)</f>
        <v>8321.361822268278</v>
      </c>
      <c r="AX25" s="1">
        <f t="shared" ref="AX25:BA25" si="73">AVERAGE(AR88:AR91)</f>
        <v>545.06226684646253</v>
      </c>
      <c r="AY25" s="1">
        <f t="shared" si="73"/>
        <v>469.17910599394537</v>
      </c>
      <c r="AZ25" s="1">
        <f t="shared" si="73"/>
        <v>859.3109273350675</v>
      </c>
      <c r="BA25" s="1">
        <f t="shared" si="73"/>
        <v>520.29510008037471</v>
      </c>
    </row>
    <row r="26" spans="1:53">
      <c r="A26" s="6">
        <f>'[2]Retirement benefit values'!B27</f>
        <v>6633.2477054871997</v>
      </c>
      <c r="B26" s="7">
        <v>486.55599609659998</v>
      </c>
      <c r="C26" s="7">
        <v>496.17078372140003</v>
      </c>
      <c r="D26" s="7">
        <v>434.28165717920001</v>
      </c>
      <c r="E26" s="7">
        <v>658.52320647320005</v>
      </c>
      <c r="F26" s="7">
        <f t="shared" si="18"/>
        <v>2020</v>
      </c>
      <c r="G26" s="4">
        <f>A26*'[2]Inflation indexes'!I119</f>
        <v>6152.7360971726912</v>
      </c>
      <c r="H26" s="7">
        <f>B26*'[2]Inflation indexes'!I119</f>
        <v>451.30994248909747</v>
      </c>
      <c r="I26" s="7">
        <f>D26*'[2]Inflation indexes'!I119</f>
        <v>402.82234994120194</v>
      </c>
      <c r="J26" s="1">
        <f>E26*'[2]Inflation indexes'!I119</f>
        <v>610.81987032413588</v>
      </c>
      <c r="K26" s="7">
        <f>C26*'[2]Inflation indexes'!I119</f>
        <v>460.22823613834862</v>
      </c>
      <c r="L26" s="1">
        <f t="shared" si="3"/>
        <v>2037</v>
      </c>
      <c r="M26" s="1">
        <f>AVERAGE(G92:G95)</f>
        <v>5821.7068349368474</v>
      </c>
      <c r="N26" s="1">
        <f t="shared" ref="N26:Q26" si="74">AVERAGE(H92:H95)</f>
        <v>467.30203494488455</v>
      </c>
      <c r="O26" s="1">
        <f t="shared" si="74"/>
        <v>393.29736690072417</v>
      </c>
      <c r="P26" s="1">
        <f t="shared" si="74"/>
        <v>646.56360936270141</v>
      </c>
      <c r="Q26" s="1">
        <f t="shared" si="74"/>
        <v>455.35991722871688</v>
      </c>
      <c r="R26" s="8">
        <f t="shared" si="20"/>
        <v>2020</v>
      </c>
      <c r="S26" s="9">
        <f>'[2]Retirement benefit values'!R27</f>
        <v>6757.1486861399399</v>
      </c>
      <c r="T26" s="8">
        <v>489.93220664180001</v>
      </c>
      <c r="U26" s="8">
        <v>499.10768387069999</v>
      </c>
      <c r="V26" s="8">
        <v>437.9604839337</v>
      </c>
      <c r="W26" s="8">
        <v>667.48821048599996</v>
      </c>
      <c r="X26" s="8">
        <f t="shared" si="21"/>
        <v>2020</v>
      </c>
      <c r="Y26" s="2">
        <f>S26*'[2]Inflation indexes'!I119</f>
        <v>6267.6617067661018</v>
      </c>
      <c r="Z26" s="2">
        <f>T26*'[2]Inflation indexes'!I119</f>
        <v>454.44158077782339</v>
      </c>
      <c r="AA26" s="2">
        <f>V26*'[2]Inflation indexes'!I119</f>
        <v>406.23468296005376</v>
      </c>
      <c r="AB26" s="2">
        <f>W26*'[2]Inflation indexes'!I119</f>
        <v>619.13545060243951</v>
      </c>
      <c r="AC26" s="2">
        <f>U26*'[2]Inflation indexes'!I119</f>
        <v>462.95238761959689</v>
      </c>
      <c r="AD26" s="2">
        <f t="shared" si="5"/>
        <v>2037</v>
      </c>
      <c r="AE26" s="2">
        <f>AVERAGE(Y92:Y95)</f>
        <v>7003.9897284529934</v>
      </c>
      <c r="AF26" s="2">
        <f t="shared" ref="AF26:AI26" si="75">AVERAGE(Z92:Z95)</f>
        <v>505.59064392162634</v>
      </c>
      <c r="AG26" s="2">
        <f t="shared" si="75"/>
        <v>426.054141428771</v>
      </c>
      <c r="AH26" s="2">
        <f t="shared" si="75"/>
        <v>755.18360706241515</v>
      </c>
      <c r="AI26" s="2">
        <f t="shared" si="75"/>
        <v>492.22942870293792</v>
      </c>
      <c r="AJ26" s="7">
        <f t="shared" si="23"/>
        <v>2020</v>
      </c>
      <c r="AK26" s="6">
        <f>'[2]Retirement benefit values'!AO27</f>
        <v>6883.2095586433998</v>
      </c>
      <c r="AL26" s="7">
        <v>491.66109006139999</v>
      </c>
      <c r="AM26" s="7">
        <v>500.8560346333</v>
      </c>
      <c r="AN26" s="7">
        <v>438.7781915571</v>
      </c>
      <c r="AO26" s="7">
        <v>674.23247572629998</v>
      </c>
      <c r="AP26" s="7">
        <f t="shared" si="24"/>
        <v>2020</v>
      </c>
      <c r="AQ26" s="1">
        <f>AK26*'[2]Inflation indexes'!I119</f>
        <v>6384.5907459231212</v>
      </c>
      <c r="AR26" s="1">
        <f>AL26*'[2]Inflation indexes'!I119</f>
        <v>456.04522410547673</v>
      </c>
      <c r="AS26" s="1">
        <f>AN26*'[2]Inflation indexes'!I119</f>
        <v>406.99315594867204</v>
      </c>
      <c r="AT26" s="1">
        <f>AO26*'[2]Inflation indexes'!I119</f>
        <v>625.39116213852071</v>
      </c>
      <c r="AU26" s="1">
        <f>AM26*'[2]Inflation indexes'!I119</f>
        <v>464.57408807843399</v>
      </c>
      <c r="AV26" s="1">
        <f t="shared" si="7"/>
        <v>2037</v>
      </c>
      <c r="AW26" s="1">
        <f>AVERAGE(AQ92:AQ95)</f>
        <v>8455.0603158854283</v>
      </c>
      <c r="AX26" s="1">
        <f t="shared" ref="AX26:BA26" si="76">AVERAGE(AR92:AR95)</f>
        <v>539.94451502593529</v>
      </c>
      <c r="AY26" s="1">
        <f t="shared" si="76"/>
        <v>461.6980935411259</v>
      </c>
      <c r="AZ26" s="1">
        <f t="shared" si="76"/>
        <v>854.6269652027994</v>
      </c>
      <c r="BA26" s="1">
        <f t="shared" si="76"/>
        <v>515.03571993322612</v>
      </c>
    </row>
    <row r="27" spans="1:53">
      <c r="A27" s="6">
        <f>'[2]Retirement benefit values'!B28</f>
        <v>6648.0234816224001</v>
      </c>
      <c r="B27" s="7">
        <v>485.47304794429999</v>
      </c>
      <c r="C27" s="7">
        <v>495.4284920847</v>
      </c>
      <c r="D27" s="7">
        <v>436.95268897139999</v>
      </c>
      <c r="E27" s="7">
        <v>659.85883127169996</v>
      </c>
      <c r="F27" s="7">
        <f t="shared" si="18"/>
        <v>2020</v>
      </c>
      <c r="G27" s="4">
        <f>A27*'[2]Inflation indexes'!I120</f>
        <v>6166.4415179902471</v>
      </c>
      <c r="H27" s="7">
        <f>B27*'[2]Inflation indexes'!I120</f>
        <v>450.30544296128534</v>
      </c>
      <c r="I27" s="7">
        <f>D27*'[2]Inflation indexes'!I120</f>
        <v>405.2998925348503</v>
      </c>
      <c r="J27" s="1">
        <f>E27*'[2]Inflation indexes'!I120</f>
        <v>612.05874263448413</v>
      </c>
      <c r="K27" s="7">
        <f>C27*'[2]Inflation indexes'!I120</f>
        <v>459.53971601207991</v>
      </c>
      <c r="L27" s="1">
        <f t="shared" si="3"/>
        <v>2038</v>
      </c>
      <c r="M27" s="1">
        <f>AVERAGE(G96:G99)</f>
        <v>5768.5707985610879</v>
      </c>
      <c r="N27" s="1">
        <f t="shared" ref="N27:Q27" si="77">AVERAGE(H96:H99)</f>
        <v>460.23577234790395</v>
      </c>
      <c r="O27" s="1">
        <f t="shared" si="77"/>
        <v>388.80661538041716</v>
      </c>
      <c r="P27" s="1">
        <f t="shared" si="77"/>
        <v>646.69535066418803</v>
      </c>
      <c r="Q27" s="1">
        <f t="shared" si="77"/>
        <v>448.22536388293292</v>
      </c>
      <c r="R27" s="8">
        <f t="shared" si="20"/>
        <v>2020</v>
      </c>
      <c r="S27" s="9">
        <f>'[2]Retirement benefit values'!R28</f>
        <v>6774.7580175561898</v>
      </c>
      <c r="T27" s="8">
        <v>489.57737201610001</v>
      </c>
      <c r="U27" s="8">
        <v>500.42115184319999</v>
      </c>
      <c r="V27" s="8">
        <v>442.70244633039999</v>
      </c>
      <c r="W27" s="8">
        <v>669.85947470530004</v>
      </c>
      <c r="X27" s="8">
        <f t="shared" si="21"/>
        <v>2020</v>
      </c>
      <c r="Y27" s="2">
        <f>S27*'[2]Inflation indexes'!I120</f>
        <v>6283.995420485584</v>
      </c>
      <c r="Z27" s="2">
        <f>T27*'[2]Inflation indexes'!I120</f>
        <v>454.11245032664709</v>
      </c>
      <c r="AA27" s="2">
        <f>V27*'[2]Inflation indexes'!I120</f>
        <v>410.63313821229411</v>
      </c>
      <c r="AB27" s="2">
        <f>W27*'[2]Inflation indexes'!I120</f>
        <v>621.33494074750865</v>
      </c>
      <c r="AC27" s="2">
        <f>U27*'[2]Inflation indexes'!I120</f>
        <v>464.17070814156324</v>
      </c>
      <c r="AD27" s="2">
        <f t="shared" si="5"/>
        <v>2038</v>
      </c>
      <c r="AE27" s="2">
        <f>AVERAGE(Y96:Y99)</f>
        <v>7063.7566251351291</v>
      </c>
      <c r="AF27" s="2">
        <f t="shared" ref="AF27:AI27" si="78">AVERAGE(Z96:Z99)</f>
        <v>516.0076600261624</v>
      </c>
      <c r="AG27" s="2">
        <f t="shared" si="78"/>
        <v>443.87059951339558</v>
      </c>
      <c r="AH27" s="2">
        <f t="shared" si="78"/>
        <v>736.98816765100605</v>
      </c>
      <c r="AI27" s="2">
        <f t="shared" si="78"/>
        <v>500.00204379331944</v>
      </c>
      <c r="AJ27" s="7">
        <f t="shared" si="23"/>
        <v>2020</v>
      </c>
      <c r="AK27" s="6">
        <f>'[2]Retirement benefit values'!AO28</f>
        <v>6921.3304288522004</v>
      </c>
      <c r="AL27" s="7">
        <v>491.59290762939997</v>
      </c>
      <c r="AM27" s="7">
        <v>502.44668310430001</v>
      </c>
      <c r="AN27" s="7">
        <v>441.68759348380001</v>
      </c>
      <c r="AO27" s="7">
        <v>695.60464348339997</v>
      </c>
      <c r="AP27" s="7">
        <f t="shared" si="24"/>
        <v>2020</v>
      </c>
      <c r="AQ27" s="1">
        <f>AK27*'[2]Inflation indexes'!I120</f>
        <v>6419.9501452103359</v>
      </c>
      <c r="AR27" s="1">
        <f>AL27*'[2]Inflation indexes'!I120</f>
        <v>455.9819808000575</v>
      </c>
      <c r="AS27" s="1">
        <f>AN27*'[2]Inflation indexes'!I120</f>
        <v>409.69180117501918</v>
      </c>
      <c r="AT27" s="1">
        <f>AO27*'[2]Inflation indexes'!I120</f>
        <v>645.21513281960381</v>
      </c>
      <c r="AU27" s="1">
        <f>AM27*'[2]Inflation indexes'!I120</f>
        <v>466.04951017933615</v>
      </c>
      <c r="AV27" s="1">
        <f t="shared" si="7"/>
        <v>2038</v>
      </c>
      <c r="AW27" s="1">
        <f>AVERAGE(AQ96:AQ99)</f>
        <v>8584.2084313611958</v>
      </c>
      <c r="AX27" s="1">
        <f t="shared" ref="AX27:BA27" si="79">AVERAGE(AR96:AR99)</f>
        <v>538.36501600219913</v>
      </c>
      <c r="AY27" s="1">
        <f t="shared" si="79"/>
        <v>458.9076299812051</v>
      </c>
      <c r="AZ27" s="1">
        <f t="shared" si="79"/>
        <v>862.78404396934832</v>
      </c>
      <c r="BA27" s="1">
        <f t="shared" si="79"/>
        <v>511.58275053995419</v>
      </c>
    </row>
    <row r="28" spans="1:53">
      <c r="A28" s="6">
        <f>'[2]Retirement benefit values'!B29</f>
        <v>6683.7888058570998</v>
      </c>
      <c r="B28" s="7">
        <v>621.42944244750004</v>
      </c>
      <c r="C28" s="7">
        <v>617.06112528949996</v>
      </c>
      <c r="D28" s="7">
        <v>558.80180563420004</v>
      </c>
      <c r="E28" s="7">
        <v>781.34939487710005</v>
      </c>
      <c r="F28" s="7">
        <f t="shared" si="18"/>
        <v>2021</v>
      </c>
      <c r="G28" s="4">
        <f>A28*'[2]Inflation indexes'!I121</f>
        <v>6199.6160067499368</v>
      </c>
      <c r="H28" s="7">
        <f>B28*'[2]Inflation indexes'!I121</f>
        <v>576.41317378058091</v>
      </c>
      <c r="I28" s="7">
        <f>D28*'[2]Inflation indexes'!I121</f>
        <v>518.32227490112916</v>
      </c>
      <c r="J28" s="1">
        <f>E28*'[2]Inflation indexes'!I121</f>
        <v>724.74854548059955</v>
      </c>
      <c r="K28" s="7">
        <f>C28*'[2]Inflation indexes'!I121</f>
        <v>572.36129695413695</v>
      </c>
      <c r="L28" s="1">
        <f t="shared" si="3"/>
        <v>2039</v>
      </c>
      <c r="M28" s="1">
        <f>AVERAGE(G100:G103)</f>
        <v>5761.6259548358976</v>
      </c>
      <c r="N28" s="1">
        <f t="shared" ref="N28:Q28" si="80">AVERAGE(H100:H103)</f>
        <v>463.068899819629</v>
      </c>
      <c r="O28" s="1">
        <f t="shared" si="80"/>
        <v>386.15947180999336</v>
      </c>
      <c r="P28" s="1">
        <f t="shared" si="80"/>
        <v>658.51027853424023</v>
      </c>
      <c r="Q28" s="1">
        <f t="shared" si="80"/>
        <v>449.43230276268412</v>
      </c>
      <c r="R28" s="8">
        <f t="shared" si="20"/>
        <v>2021</v>
      </c>
      <c r="S28" s="9">
        <f>'[2]Retirement benefit values'!R29</f>
        <v>6761.55115846847</v>
      </c>
      <c r="T28" s="8">
        <v>625.18267552340001</v>
      </c>
      <c r="U28" s="8">
        <v>622.01119657629999</v>
      </c>
      <c r="V28" s="8">
        <v>560.20693541989999</v>
      </c>
      <c r="W28" s="8">
        <v>804.74661040449996</v>
      </c>
      <c r="X28" s="8">
        <f t="shared" si="21"/>
        <v>2021</v>
      </c>
      <c r="Y28" s="2">
        <f>S28*'[2]Inflation indexes'!I121</f>
        <v>6271.7452645669273</v>
      </c>
      <c r="Z28" s="2">
        <f>T28*'[2]Inflation indexes'!I121</f>
        <v>579.89452313650645</v>
      </c>
      <c r="AA28" s="2">
        <f>V28*'[2]Inflation indexes'!I121</f>
        <v>519.62561726636864</v>
      </c>
      <c r="AB28" s="2">
        <f>W28*'[2]Inflation indexes'!I121</f>
        <v>746.45086973266655</v>
      </c>
      <c r="AC28" s="2">
        <f>U28*'[2]Inflation indexes'!I121</f>
        <v>576.95278571531776</v>
      </c>
      <c r="AD28" s="2">
        <f t="shared" si="5"/>
        <v>2039</v>
      </c>
      <c r="AE28" s="2">
        <f>AVERAGE(Y100:Y103)</f>
        <v>7096.5727730799463</v>
      </c>
      <c r="AF28" s="2">
        <f t="shared" ref="AF28:AI28" si="81">AVERAGE(Z100:Z103)</f>
        <v>510.37396847353943</v>
      </c>
      <c r="AG28" s="2">
        <f t="shared" si="81"/>
        <v>438.49461164143503</v>
      </c>
      <c r="AH28" s="2">
        <f t="shared" si="81"/>
        <v>745.25903851274836</v>
      </c>
      <c r="AI28" s="2">
        <f t="shared" si="81"/>
        <v>500.58531655083129</v>
      </c>
      <c r="AJ28" s="7">
        <f t="shared" si="23"/>
        <v>2021</v>
      </c>
      <c r="AK28" s="6">
        <f>'[2]Retirement benefit values'!AO29</f>
        <v>6923.2523166502997</v>
      </c>
      <c r="AL28" s="7">
        <v>633.17428857920004</v>
      </c>
      <c r="AM28" s="7">
        <v>627.13008891760001</v>
      </c>
      <c r="AN28" s="7">
        <v>563.59456302950002</v>
      </c>
      <c r="AO28" s="7">
        <v>819.79470906569998</v>
      </c>
      <c r="AP28" s="7">
        <f t="shared" si="24"/>
        <v>2021</v>
      </c>
      <c r="AQ28" s="1">
        <f>AK28*'[2]Inflation indexes'!I121</f>
        <v>6421.7328117042016</v>
      </c>
      <c r="AR28" s="1">
        <f>AL28*'[2]Inflation indexes'!I121</f>
        <v>587.30722477319978</v>
      </c>
      <c r="AS28" s="1">
        <f>AN28*'[2]Inflation indexes'!I121</f>
        <v>522.76784556882183</v>
      </c>
      <c r="AT28" s="1">
        <f>AO28*'[2]Inflation indexes'!I121</f>
        <v>760.40888606755948</v>
      </c>
      <c r="AU28" s="1">
        <f>AM28*'[2]Inflation indexes'!I121</f>
        <v>581.70086615558296</v>
      </c>
      <c r="AV28" s="1">
        <f t="shared" si="7"/>
        <v>2039</v>
      </c>
      <c r="AW28" s="1">
        <f>AVERAGE(AQ100:AQ103)</f>
        <v>8719.2313844184373</v>
      </c>
      <c r="AX28" s="1">
        <f t="shared" ref="AX28:BA28" si="82">AVERAGE(AR100:AR103)</f>
        <v>540.3063458778222</v>
      </c>
      <c r="AY28" s="1">
        <f t="shared" si="82"/>
        <v>449.33623831806989</v>
      </c>
      <c r="AZ28" s="1">
        <f t="shared" si="82"/>
        <v>896.4373454506806</v>
      </c>
      <c r="BA28" s="1">
        <f t="shared" si="82"/>
        <v>507.11703316997955</v>
      </c>
    </row>
    <row r="29" spans="1:53">
      <c r="A29" s="6">
        <f>'[2]Retirement benefit values'!B30</f>
        <v>6652.7320476405002</v>
      </c>
      <c r="B29" s="7">
        <v>479.65860944079998</v>
      </c>
      <c r="C29" s="7">
        <v>491.0819679462</v>
      </c>
      <c r="D29" s="7">
        <v>437.74885161089998</v>
      </c>
      <c r="E29" s="7">
        <v>656.97411487219995</v>
      </c>
      <c r="F29" s="7">
        <f t="shared" si="18"/>
        <v>2021</v>
      </c>
      <c r="G29" s="4">
        <f>A29*'[2]Inflation indexes'!I122</f>
        <v>6170.8089960932466</v>
      </c>
      <c r="H29" s="7">
        <f>B29*'[2]Inflation indexes'!I122</f>
        <v>444.91220163310737</v>
      </c>
      <c r="I29" s="7">
        <f>D29*'[2]Inflation indexes'!I122</f>
        <v>406.0383812554237</v>
      </c>
      <c r="J29" s="1">
        <f>E29*'[2]Inflation indexes'!I122</f>
        <v>609.38299471893026</v>
      </c>
      <c r="K29" s="7">
        <f>C29*'[2]Inflation indexes'!I122</f>
        <v>455.5080535216141</v>
      </c>
      <c r="L29" s="1">
        <f t="shared" si="3"/>
        <v>2040</v>
      </c>
      <c r="M29" s="1">
        <f>AVERAGE(G104:G107)</f>
        <v>5761.9212487630866</v>
      </c>
      <c r="N29" s="1">
        <f t="shared" ref="N29:P29" si="83">AVERAGE(H104:H107)</f>
        <v>457.8981047489109</v>
      </c>
      <c r="O29" s="1">
        <f t="shared" si="83"/>
        <v>377.52634383399675</v>
      </c>
      <c r="P29" s="1">
        <f t="shared" si="83"/>
        <v>660.49154070358156</v>
      </c>
      <c r="Q29" s="1">
        <f>AVERAGE(K104:K107)</f>
        <v>443.82595175161691</v>
      </c>
      <c r="R29" s="8">
        <f t="shared" si="20"/>
        <v>2021</v>
      </c>
      <c r="S29" s="9">
        <f>'[2]Retirement benefit values'!R30</f>
        <v>6784.5206605682397</v>
      </c>
      <c r="T29" s="8">
        <v>490.1066034941</v>
      </c>
      <c r="U29" s="8">
        <v>497.97309426840002</v>
      </c>
      <c r="V29" s="8">
        <v>434.64497442980002</v>
      </c>
      <c r="W29" s="8">
        <v>669.59936134479995</v>
      </c>
      <c r="X29" s="8">
        <f t="shared" si="21"/>
        <v>2021</v>
      </c>
      <c r="Y29" s="2">
        <f>S29*'[2]Inflation indexes'!I122</f>
        <v>6293.0508588969005</v>
      </c>
      <c r="Z29" s="2">
        <f>T29*'[2]Inflation indexes'!I122</f>
        <v>454.60334434463425</v>
      </c>
      <c r="AA29" s="2">
        <f>V29*'[2]Inflation indexes'!I122</f>
        <v>403.15934853702447</v>
      </c>
      <c r="AB29" s="2">
        <f>W29*'[2]Inflation indexes'!I122</f>
        <v>621.09366996529707</v>
      </c>
      <c r="AC29" s="2">
        <f>U29*'[2]Inflation indexes'!I122</f>
        <v>461.89998754176281</v>
      </c>
      <c r="AD29" s="2">
        <f t="shared" si="5"/>
        <v>2040</v>
      </c>
      <c r="AE29" s="2">
        <f>AVERAGE(Y104:Y107)</f>
        <v>7157.6420394004408</v>
      </c>
      <c r="AF29" s="2">
        <f t="shared" ref="AF29:AH29" si="84">AVERAGE(Z104:Z107)</f>
        <v>503.78925498192854</v>
      </c>
      <c r="AG29" s="2">
        <f t="shared" si="84"/>
        <v>432.08808541967244</v>
      </c>
      <c r="AH29" s="2">
        <f t="shared" si="84"/>
        <v>761.8281501504415</v>
      </c>
      <c r="AI29" s="2">
        <f>AVERAGE(AC104:AC107)</f>
        <v>490.39218473591097</v>
      </c>
      <c r="AJ29" s="7">
        <f t="shared" si="23"/>
        <v>2021</v>
      </c>
      <c r="AK29" s="6">
        <f>'[2]Retirement benefit values'!AO30</f>
        <v>6957.2344498418997</v>
      </c>
      <c r="AL29" s="7">
        <v>500.75878331770002</v>
      </c>
      <c r="AM29" s="7">
        <v>501.39667028129998</v>
      </c>
      <c r="AN29" s="7">
        <v>437.67586768860002</v>
      </c>
      <c r="AO29" s="7">
        <v>687.03586120069997</v>
      </c>
      <c r="AP29" s="7">
        <f t="shared" si="24"/>
        <v>2021</v>
      </c>
      <c r="AQ29" s="1">
        <f>AK29*'[2]Inflation indexes'!I122</f>
        <v>6453.2532835499806</v>
      </c>
      <c r="AR29" s="1">
        <f>AL29*'[2]Inflation indexes'!I122</f>
        <v>464.48388163559383</v>
      </c>
      <c r="AS29" s="1">
        <f>AN29*'[2]Inflation indexes'!I122</f>
        <v>405.97068427904264</v>
      </c>
      <c r="AT29" s="1">
        <f>AO29*'[2]Inflation indexes'!I122</f>
        <v>637.26707202037119</v>
      </c>
      <c r="AU29" s="1">
        <f>AM29*'[2]Inflation indexes'!I122</f>
        <v>465.07556014981708</v>
      </c>
      <c r="AV29" s="1">
        <f t="shared" si="7"/>
        <v>2040</v>
      </c>
      <c r="AW29" s="1">
        <f>AVERAGE(AQ104:AQ107)</f>
        <v>8887.1443898782745</v>
      </c>
      <c r="AX29" s="1">
        <f t="shared" ref="AX29:AZ29" si="85">AVERAGE(AR104:AR107)</f>
        <v>530.52388646241047</v>
      </c>
      <c r="AY29" s="1">
        <f t="shared" si="85"/>
        <v>454.43644632183236</v>
      </c>
      <c r="AZ29" s="1">
        <f t="shared" si="85"/>
        <v>865.87464515435022</v>
      </c>
      <c r="BA29" s="1">
        <f>AVERAGE(AU104:AU107)</f>
        <v>505.44734125575235</v>
      </c>
    </row>
    <row r="30" spans="1:53">
      <c r="A30" s="6">
        <f>'[2]Retirement benefit values'!B31</f>
        <v>6629.6426011377998</v>
      </c>
      <c r="B30" s="7">
        <v>478.52629953100001</v>
      </c>
      <c r="C30" s="7">
        <v>488.30655594320001</v>
      </c>
      <c r="D30" s="7">
        <v>424.59050295830002</v>
      </c>
      <c r="E30" s="7">
        <v>652.84974475180002</v>
      </c>
      <c r="F30" s="7">
        <f t="shared" si="18"/>
        <v>2021</v>
      </c>
      <c r="G30" s="4">
        <f>A30*'[2]Inflation indexes'!I123</f>
        <v>6149.3921461174214</v>
      </c>
      <c r="H30" s="7">
        <f>B30*'[2]Inflation indexes'!I123</f>
        <v>443.86191610714252</v>
      </c>
      <c r="I30" s="7">
        <f>D30*'[2]Inflation indexes'!I123</f>
        <v>393.8332216822235</v>
      </c>
      <c r="J30" s="1">
        <f>E30*'[2]Inflation indexes'!I123</f>
        <v>605.55739343814389</v>
      </c>
      <c r="K30" s="7">
        <f>C30*'[2]Inflation indexes'!I123</f>
        <v>452.93369200617445</v>
      </c>
      <c r="L30" s="1"/>
      <c r="M30" s="1"/>
      <c r="N30" s="1"/>
      <c r="O30" s="1"/>
      <c r="P30" s="1"/>
      <c r="Q30" s="1"/>
      <c r="R30" s="8">
        <f t="shared" si="20"/>
        <v>2021</v>
      </c>
      <c r="S30" s="9">
        <f>'[2]Retirement benefit values'!R31</f>
        <v>6798.3798242389103</v>
      </c>
      <c r="T30" s="8">
        <v>494.05926285570001</v>
      </c>
      <c r="U30" s="8">
        <v>501.26033466500002</v>
      </c>
      <c r="V30" s="8">
        <v>444.57475214200002</v>
      </c>
      <c r="W30" s="8">
        <v>674.48239589529999</v>
      </c>
      <c r="X30" s="8">
        <f t="shared" si="21"/>
        <v>2021</v>
      </c>
      <c r="Y30" s="2">
        <f>S30*'[2]Inflation indexes'!I123</f>
        <v>6305.9060665386451</v>
      </c>
      <c r="Z30" s="2">
        <f>T30*'[2]Inflation indexes'!I123</f>
        <v>458.2696735718431</v>
      </c>
      <c r="AA30" s="2">
        <f>V30*'[2]Inflation indexes'!I123</f>
        <v>412.36981443236778</v>
      </c>
      <c r="AB30" s="2">
        <f>W30*'[2]Inflation indexes'!I123</f>
        <v>625.62297812270992</v>
      </c>
      <c r="AC30" s="2">
        <f>U30*'[2]Inflation indexes'!I123</f>
        <v>464.94910066797905</v>
      </c>
      <c r="AJ30" s="7">
        <f t="shared" si="23"/>
        <v>2021</v>
      </c>
      <c r="AK30" s="6">
        <f>'[2]Retirement benefit values'!AO31</f>
        <v>7003.8567202752001</v>
      </c>
      <c r="AL30" s="7">
        <v>497.59665773490002</v>
      </c>
      <c r="AM30" s="7">
        <v>503.95463739939999</v>
      </c>
      <c r="AN30" s="7">
        <v>443.99706383170002</v>
      </c>
      <c r="AO30" s="7">
        <v>681.00481113559999</v>
      </c>
      <c r="AP30" s="7">
        <f t="shared" si="24"/>
        <v>2021</v>
      </c>
      <c r="AQ30" s="1">
        <f>AK30*'[2]Inflation indexes'!I123</f>
        <v>6496.4982427258337</v>
      </c>
      <c r="AR30" s="1">
        <f>AL30*'[2]Inflation indexes'!I123</f>
        <v>461.55082002220161</v>
      </c>
      <c r="AS30" s="1">
        <f>AN30*'[2]Inflation indexes'!I123</f>
        <v>411.83397378876305</v>
      </c>
      <c r="AT30" s="1">
        <f>AO30*'[2]Inflation indexes'!I123</f>
        <v>631.67291044417982</v>
      </c>
      <c r="AU30" s="1">
        <f>AM30*'[2]Inflation indexes'!I123</f>
        <v>467.44822845977563</v>
      </c>
    </row>
    <row r="31" spans="1:53">
      <c r="A31" s="6">
        <f>'[2]Retirement benefit values'!B32</f>
        <v>6622.1097796148997</v>
      </c>
      <c r="B31" s="7">
        <v>480.16084472360001</v>
      </c>
      <c r="C31" s="7">
        <v>491.60592451280002</v>
      </c>
      <c r="D31" s="7">
        <v>427.8783631581</v>
      </c>
      <c r="E31" s="7">
        <v>667.85848980330002</v>
      </c>
      <c r="F31" s="7">
        <f t="shared" si="18"/>
        <v>2021</v>
      </c>
      <c r="G31" s="4">
        <f>A31*'[2]Inflation indexes'!I124</f>
        <v>6142.4050012141543</v>
      </c>
      <c r="H31" s="7">
        <f>B31*'[2]Inflation indexes'!I124</f>
        <v>445.37805505679319</v>
      </c>
      <c r="I31" s="7">
        <f>D31*'[2]Inflation indexes'!I124</f>
        <v>396.88290971317593</v>
      </c>
      <c r="J31" s="1">
        <f>E31*'[2]Inflation indexes'!I124</f>
        <v>619.47890693374814</v>
      </c>
      <c r="K31" s="7">
        <f>C31*'[2]Inflation indexes'!I124</f>
        <v>455.99405474210278</v>
      </c>
      <c r="R31" s="8">
        <f t="shared" si="20"/>
        <v>2021</v>
      </c>
      <c r="S31" s="9">
        <f>'[2]Retirement benefit values'!R32</f>
        <v>6807.28201361011</v>
      </c>
      <c r="T31" s="8">
        <v>489.74101392339998</v>
      </c>
      <c r="U31" s="8">
        <v>503.89971385209998</v>
      </c>
      <c r="V31" s="8">
        <v>443.88945939749999</v>
      </c>
      <c r="W31" s="8">
        <v>692.46278202430005</v>
      </c>
      <c r="X31" s="8">
        <f t="shared" si="21"/>
        <v>2021</v>
      </c>
      <c r="Y31" s="2">
        <f>S31*'[2]Inflation indexes'!I124</f>
        <v>6314.1633824598848</v>
      </c>
      <c r="Z31" s="2">
        <f>T31*'[2]Inflation indexes'!I124</f>
        <v>454.26423803528667</v>
      </c>
      <c r="AA31" s="2">
        <f>V31*'[2]Inflation indexes'!I124</f>
        <v>411.73416420589905</v>
      </c>
      <c r="AB31" s="2">
        <f>W31*'[2]Inflation indexes'!I124</f>
        <v>642.30086739940418</v>
      </c>
      <c r="AC31" s="2">
        <f>U31*'[2]Inflation indexes'!I124</f>
        <v>467.39728356715869</v>
      </c>
      <c r="AJ31" s="7">
        <f t="shared" si="23"/>
        <v>2021</v>
      </c>
      <c r="AK31" s="6">
        <f>'[2]Retirement benefit values'!AO32</f>
        <v>7051.5142657263996</v>
      </c>
      <c r="AL31" s="7">
        <v>500.62827422089998</v>
      </c>
      <c r="AM31" s="7">
        <v>506.36049958680002</v>
      </c>
      <c r="AN31" s="7">
        <v>449.63891583179998</v>
      </c>
      <c r="AO31" s="7">
        <v>692.66151524079999</v>
      </c>
      <c r="AP31" s="7">
        <f t="shared" si="24"/>
        <v>2021</v>
      </c>
      <c r="AQ31" s="1">
        <f>AK31*'[2]Inflation indexes'!I124</f>
        <v>6540.7034817308049</v>
      </c>
      <c r="AR31" s="1">
        <f>AL31*'[2]Inflation indexes'!I124</f>
        <v>464.36282660093462</v>
      </c>
      <c r="AS31" s="1">
        <f>AN31*'[2]Inflation indexes'!I124</f>
        <v>417.06713075758933</v>
      </c>
      <c r="AT31" s="1">
        <f>AO31*'[2]Inflation indexes'!I124</f>
        <v>642.48520440733091</v>
      </c>
      <c r="AU31" s="1">
        <f>AM31*'[2]Inflation indexes'!I124</f>
        <v>469.67981030059758</v>
      </c>
    </row>
    <row r="32" spans="1:53">
      <c r="A32" s="6">
        <f>'[2]Retirement benefit values'!B33</f>
        <v>6647.2569318967999</v>
      </c>
      <c r="B32" s="7">
        <v>611.88723384260004</v>
      </c>
      <c r="C32" s="7">
        <v>606.22529583439996</v>
      </c>
      <c r="D32" s="7">
        <v>542.52012332289996</v>
      </c>
      <c r="E32" s="7">
        <v>792.88532005419995</v>
      </c>
      <c r="F32" s="7">
        <f t="shared" si="18"/>
        <v>2022</v>
      </c>
      <c r="G32" s="4">
        <f>A32*'[2]Inflation indexes'!I125</f>
        <v>6165.7304970279101</v>
      </c>
      <c r="H32" s="7">
        <f>B32*'[2]Inflation indexes'!I125</f>
        <v>567.56220153638856</v>
      </c>
      <c r="I32" s="7">
        <f>D32*'[2]Inflation indexes'!I125</f>
        <v>503.22003555665765</v>
      </c>
      <c r="J32" s="1">
        <f>E32*'[2]Inflation indexes'!I125</f>
        <v>735.44880972562567</v>
      </c>
      <c r="K32" s="7">
        <f>C32*'[2]Inflation indexes'!I125</f>
        <v>562.31041358729851</v>
      </c>
      <c r="R32" s="8">
        <f t="shared" si="20"/>
        <v>2022</v>
      </c>
      <c r="S32" s="9">
        <f>'[2]Retirement benefit values'!R33</f>
        <v>6823.8801108163798</v>
      </c>
      <c r="T32" s="8">
        <v>628.01427769680004</v>
      </c>
      <c r="U32" s="8">
        <v>624.36377635379995</v>
      </c>
      <c r="V32" s="8">
        <v>559.88546160600004</v>
      </c>
      <c r="W32" s="8">
        <v>820.01581521330002</v>
      </c>
      <c r="X32" s="8">
        <f t="shared" si="21"/>
        <v>2022</v>
      </c>
      <c r="Y32" s="2">
        <f>S32*'[2]Inflation indexes'!I125</f>
        <v>6329.559115645141</v>
      </c>
      <c r="Z32" s="2">
        <f>T32*'[2]Inflation indexes'!I125</f>
        <v>582.52100441364894</v>
      </c>
      <c r="AA32" s="2">
        <f>V32*'[2]Inflation indexes'!I125</f>
        <v>519.32743097408797</v>
      </c>
      <c r="AB32" s="2">
        <f>W32*'[2]Inflation indexes'!I125</f>
        <v>760.61397531434284</v>
      </c>
      <c r="AC32" s="2">
        <f>U32*'[2]Inflation indexes'!I125</f>
        <v>579.13494491714107</v>
      </c>
      <c r="AJ32" s="7">
        <f t="shared" si="23"/>
        <v>2022</v>
      </c>
      <c r="AK32" s="6">
        <f>'[2]Retirement benefit values'!AO33</f>
        <v>7070.2250329414001</v>
      </c>
      <c r="AL32" s="7">
        <v>640.74294560500005</v>
      </c>
      <c r="AM32" s="7">
        <v>632.64068758459996</v>
      </c>
      <c r="AN32" s="7">
        <v>567.68966098620001</v>
      </c>
      <c r="AO32" s="7">
        <v>831.9715893842</v>
      </c>
      <c r="AP32" s="7">
        <f t="shared" si="24"/>
        <v>2022</v>
      </c>
      <c r="AQ32" s="1">
        <f>AK32*'[2]Inflation indexes'!I125</f>
        <v>6558.0588433818257</v>
      </c>
      <c r="AR32" s="1">
        <f>AL32*'[2]Inflation indexes'!I125</f>
        <v>594.32760926015885</v>
      </c>
      <c r="AS32" s="1">
        <f>AN32*'[2]Inflation indexes'!I125</f>
        <v>526.56629515767156</v>
      </c>
      <c r="AT32" s="1">
        <f>AO32*'[2]Inflation indexes'!I125</f>
        <v>771.7036747462048</v>
      </c>
      <c r="AU32" s="1">
        <f>AM32*'[2]Inflation indexes'!I125</f>
        <v>586.81227776583148</v>
      </c>
    </row>
    <row r="33" spans="1:47">
      <c r="A33" s="6">
        <f>'[2]Retirement benefit values'!B34</f>
        <v>6611.2075114106001</v>
      </c>
      <c r="B33" s="7">
        <v>477.25627552899999</v>
      </c>
      <c r="C33" s="7">
        <v>483.58089613919998</v>
      </c>
      <c r="D33" s="7">
        <v>422.55049191680001</v>
      </c>
      <c r="E33" s="7">
        <v>647.39184572759996</v>
      </c>
      <c r="F33" s="7">
        <f t="shared" si="18"/>
        <v>2022</v>
      </c>
      <c r="G33" s="4">
        <f>A33*'[2]Inflation indexes'!I126</f>
        <v>6132.2924919125398</v>
      </c>
      <c r="H33" s="7">
        <f>B33*'[2]Inflation indexes'!I126</f>
        <v>442.68389248005604</v>
      </c>
      <c r="I33" s="7">
        <f>D33*'[2]Inflation indexes'!I126</f>
        <v>391.94098877747535</v>
      </c>
      <c r="J33" s="1">
        <f>E33*'[2]Inflation indexes'!I126</f>
        <v>600.49486391536732</v>
      </c>
      <c r="K33" s="7">
        <f>C33*'[2]Inflation indexes'!I126</f>
        <v>448.55035838892138</v>
      </c>
      <c r="R33" s="8">
        <f t="shared" si="20"/>
        <v>2022</v>
      </c>
      <c r="S33" s="9">
        <f>'[2]Retirement benefit values'!R34</f>
        <v>6855.4819039720896</v>
      </c>
      <c r="T33" s="8">
        <v>490.25890998739999</v>
      </c>
      <c r="U33" s="8">
        <v>502.66861843380002</v>
      </c>
      <c r="V33" s="8">
        <v>446.0841271809</v>
      </c>
      <c r="W33" s="8">
        <v>685.61244726120003</v>
      </c>
      <c r="X33" s="8">
        <f t="shared" si="21"/>
        <v>2022</v>
      </c>
      <c r="Y33" s="2">
        <f>S33*'[2]Inflation indexes'!I126</f>
        <v>6358.8716789802447</v>
      </c>
      <c r="Z33" s="2">
        <f>T33*'[2]Inflation indexes'!I126</f>
        <v>454.74461777520213</v>
      </c>
      <c r="AA33" s="2">
        <f>V33*'[2]Inflation indexes'!I126</f>
        <v>413.76985053810961</v>
      </c>
      <c r="AB33" s="2">
        <f>W33*'[2]Inflation indexes'!I126</f>
        <v>635.94677000307502</v>
      </c>
      <c r="AC33" s="2">
        <f>U33*'[2]Inflation indexes'!I126</f>
        <v>466.25536854218956</v>
      </c>
      <c r="AJ33" s="7">
        <f t="shared" si="23"/>
        <v>2022</v>
      </c>
      <c r="AK33" s="6">
        <f>'[2]Retirement benefit values'!AO34</f>
        <v>7096.7990367296998</v>
      </c>
      <c r="AL33" s="7">
        <v>503.5193346049</v>
      </c>
      <c r="AM33" s="7">
        <v>514.38861347509999</v>
      </c>
      <c r="AN33" s="7">
        <v>460.42238253519997</v>
      </c>
      <c r="AO33" s="7">
        <v>675.87931104929999</v>
      </c>
      <c r="AP33" s="7">
        <f t="shared" si="24"/>
        <v>2022</v>
      </c>
      <c r="AQ33" s="1">
        <f>AK33*'[2]Inflation indexes'!I126</f>
        <v>6582.7078297628741</v>
      </c>
      <c r="AR33" s="1">
        <f>AL33*'[2]Inflation indexes'!I126</f>
        <v>467.04445894356945</v>
      </c>
      <c r="AS33" s="1">
        <f>AN33*'[2]Inflation indexes'!I126</f>
        <v>427.06944452370789</v>
      </c>
      <c r="AT33" s="1">
        <f>AO33*'[2]Inflation indexes'!I126</f>
        <v>626.91870092311024</v>
      </c>
      <c r="AU33" s="1">
        <f>AM33*'[2]Inflation indexes'!I126</f>
        <v>477.12636865419199</v>
      </c>
    </row>
    <row r="34" spans="1:47">
      <c r="A34" s="6">
        <f>'[2]Retirement benefit values'!B35</f>
        <v>6579.0347709593998</v>
      </c>
      <c r="B34" s="7">
        <v>478.00375158830002</v>
      </c>
      <c r="C34" s="7">
        <v>485.65220033320003</v>
      </c>
      <c r="D34" s="7">
        <v>414.56193673569999</v>
      </c>
      <c r="E34" s="7">
        <v>676.28422106250002</v>
      </c>
      <c r="F34" s="7">
        <f t="shared" si="18"/>
        <v>2022</v>
      </c>
      <c r="G34" s="4">
        <f>A34*'[2]Inflation indexes'!I127</f>
        <v>6102.4503406303975</v>
      </c>
      <c r="H34" s="7">
        <f>B34*'[2]Inflation indexes'!I127</f>
        <v>443.37722147002023</v>
      </c>
      <c r="I34" s="7">
        <f>D34*'[2]Inflation indexes'!I127</f>
        <v>384.53112350343315</v>
      </c>
      <c r="J34" s="1">
        <f>E34*'[2]Inflation indexes'!I127</f>
        <v>627.29427930717418</v>
      </c>
      <c r="K34" s="7">
        <f>C34*'[2]Inflation indexes'!I127</f>
        <v>450.47161757423822</v>
      </c>
      <c r="R34" s="8">
        <f t="shared" si="20"/>
        <v>2022</v>
      </c>
      <c r="S34" s="9">
        <f>'[2]Retirement benefit values'!R35</f>
        <v>6854.5528693639399</v>
      </c>
      <c r="T34" s="8">
        <v>481.19836875779998</v>
      </c>
      <c r="U34" s="8">
        <v>497.24436609529999</v>
      </c>
      <c r="V34" s="8">
        <v>437.09608007499997</v>
      </c>
      <c r="W34" s="8">
        <v>676.15973326480002</v>
      </c>
      <c r="X34" s="8">
        <f t="shared" si="21"/>
        <v>2022</v>
      </c>
      <c r="Y34" s="2">
        <f>S34*'[2]Inflation indexes'!I127</f>
        <v>6358.0099435192942</v>
      </c>
      <c r="Z34" s="2">
        <f>T34*'[2]Inflation indexes'!I127</f>
        <v>446.34042098376227</v>
      </c>
      <c r="AA34" s="2">
        <f>V34*'[2]Inflation indexes'!I127</f>
        <v>405.43289640539825</v>
      </c>
      <c r="AB34" s="2">
        <f>W34*'[2]Inflation indexes'!I127</f>
        <v>627.17880938948474</v>
      </c>
      <c r="AC34" s="2">
        <f>U34*'[2]Inflation indexes'!I127</f>
        <v>461.22404834354012</v>
      </c>
      <c r="AJ34" s="7">
        <f t="shared" si="23"/>
        <v>2022</v>
      </c>
      <c r="AK34" s="6">
        <f>'[2]Retirement benefit values'!AO35</f>
        <v>7115.6895234289996</v>
      </c>
      <c r="AL34" s="7">
        <v>503.41040592069999</v>
      </c>
      <c r="AM34" s="7">
        <v>511.86678698089997</v>
      </c>
      <c r="AN34" s="7">
        <v>452.89786716150002</v>
      </c>
      <c r="AO34" s="7">
        <v>691.33708477779999</v>
      </c>
      <c r="AP34" s="7">
        <f t="shared" si="24"/>
        <v>2022</v>
      </c>
      <c r="AQ34" s="1">
        <f>AK34*'[2]Inflation indexes'!I127</f>
        <v>6600.229892041928</v>
      </c>
      <c r="AR34" s="1">
        <f>AL34*'[2]Inflation indexes'!I127</f>
        <v>466.94342103920468</v>
      </c>
      <c r="AS34" s="1">
        <f>AN34*'[2]Inflation indexes'!I127</f>
        <v>420.09000407326351</v>
      </c>
      <c r="AT34" s="1">
        <f>AO34*'[2]Inflation indexes'!I127</f>
        <v>641.2567155162626</v>
      </c>
      <c r="AU34" s="1">
        <f>AM34*'[2]Inflation indexes'!I127</f>
        <v>474.78722294599908</v>
      </c>
    </row>
    <row r="35" spans="1:47">
      <c r="A35" s="6">
        <f>'[2]Retirement benefit values'!B36</f>
        <v>6615.6891008494003</v>
      </c>
      <c r="B35" s="7">
        <v>477.79752357580003</v>
      </c>
      <c r="C35" s="7">
        <v>491.34197145820002</v>
      </c>
      <c r="D35" s="7">
        <v>424.82296469840003</v>
      </c>
      <c r="E35" s="7">
        <v>658.66481519670003</v>
      </c>
      <c r="F35" s="7">
        <f t="shared" si="18"/>
        <v>2022</v>
      </c>
      <c r="G35" s="4">
        <f>A35*'[2]Inflation indexes'!I128</f>
        <v>6136.4494355903707</v>
      </c>
      <c r="H35" s="7">
        <f>B35*'[2]Inflation indexes'!I128</f>
        <v>443.18593258814911</v>
      </c>
      <c r="I35" s="7">
        <f>D35*'[2]Inflation indexes'!I128</f>
        <v>394.0488439238506</v>
      </c>
      <c r="J35" s="1">
        <f>E35*'[2]Inflation indexes'!I128</f>
        <v>610.95122092996837</v>
      </c>
      <c r="K35" s="7">
        <f>C35*'[2]Inflation indexes'!I128</f>
        <v>455.74922241273674</v>
      </c>
      <c r="R35" s="8">
        <f t="shared" si="20"/>
        <v>2022</v>
      </c>
      <c r="S35" s="9">
        <f>'[2]Retirement benefit values'!R36</f>
        <v>6898.5073928792299</v>
      </c>
      <c r="T35" s="8">
        <v>489.14223412910002</v>
      </c>
      <c r="U35" s="8">
        <v>500.82561950220003</v>
      </c>
      <c r="V35" s="8">
        <v>443.41493663860001</v>
      </c>
      <c r="W35" s="8">
        <v>692.12666695359997</v>
      </c>
      <c r="X35" s="8">
        <f t="shared" si="21"/>
        <v>2022</v>
      </c>
      <c r="Y35" s="2">
        <f>S35*'[2]Inflation indexes'!I128</f>
        <v>6398.7804070198254</v>
      </c>
      <c r="Z35" s="2">
        <f>T35*'[2]Inflation indexes'!I128</f>
        <v>453.70883377206292</v>
      </c>
      <c r="AA35" s="2">
        <f>V35*'[2]Inflation indexes'!I128</f>
        <v>411.29401581445597</v>
      </c>
      <c r="AB35" s="2">
        <f>W35*'[2]Inflation indexes'!I128</f>
        <v>641.98910046107778</v>
      </c>
      <c r="AC35" s="2">
        <f>U35*'[2]Inflation indexes'!I128</f>
        <v>464.54587621550831</v>
      </c>
      <c r="AJ35" s="7">
        <f t="shared" si="23"/>
        <v>2022</v>
      </c>
      <c r="AK35" s="6">
        <f>'[2]Retirement benefit values'!AO36</f>
        <v>7125.9029639381997</v>
      </c>
      <c r="AL35" s="7">
        <v>507.49831828589998</v>
      </c>
      <c r="AM35" s="7">
        <v>510.98409719770001</v>
      </c>
      <c r="AN35" s="7">
        <v>449.6316914345</v>
      </c>
      <c r="AO35" s="7">
        <v>704.10849756150003</v>
      </c>
      <c r="AP35" s="7">
        <f t="shared" si="24"/>
        <v>2022</v>
      </c>
      <c r="AQ35" s="1">
        <f>AK35*'[2]Inflation indexes'!I128</f>
        <v>6609.7034722378403</v>
      </c>
      <c r="AR35" s="1">
        <f>AL35*'[2]Inflation indexes'!I128</f>
        <v>470.73520555987596</v>
      </c>
      <c r="AS35" s="1">
        <f>AN35*'[2]Inflation indexes'!I128</f>
        <v>417.06042969469803</v>
      </c>
      <c r="AT35" s="1">
        <f>AO35*'[2]Inflation indexes'!I128</f>
        <v>653.10296880500402</v>
      </c>
      <c r="AU35" s="1">
        <f>AM35*'[2]Inflation indexes'!I128</f>
        <v>473.96847509685614</v>
      </c>
    </row>
    <row r="36" spans="1:47">
      <c r="A36" s="6">
        <f>'[2]Retirement benefit values'!B37</f>
        <v>6595.0335904143003</v>
      </c>
      <c r="B36" s="7">
        <v>616.10155467569996</v>
      </c>
      <c r="C36" s="7">
        <v>606.02466889679999</v>
      </c>
      <c r="D36" s="7">
        <v>538.41620241390001</v>
      </c>
      <c r="E36" s="7">
        <v>778.56301670760001</v>
      </c>
      <c r="F36" s="7">
        <f t="shared" si="18"/>
        <v>2023</v>
      </c>
      <c r="G36" s="4">
        <f>A36*'[2]Inflation indexes'!I129</f>
        <v>6117.2902076673072</v>
      </c>
      <c r="H36" s="7">
        <f>B36*'[2]Inflation indexes'!I129</f>
        <v>571.47123751184756</v>
      </c>
      <c r="I36" s="7">
        <f>D36*'[2]Inflation indexes'!I129</f>
        <v>499.41340214903477</v>
      </c>
      <c r="J36" s="1">
        <f>E36*'[2]Inflation indexes'!I129</f>
        <v>722.16401218634689</v>
      </c>
      <c r="K36" s="7">
        <f>C36*'[2]Inflation indexes'!I129</f>
        <v>562.124320039184</v>
      </c>
      <c r="R36" s="8">
        <f t="shared" si="20"/>
        <v>2023</v>
      </c>
      <c r="S36" s="9">
        <f>'[2]Retirement benefit values'!R37</f>
        <v>6873.3683404618896</v>
      </c>
      <c r="T36" s="8">
        <v>629.42768442960005</v>
      </c>
      <c r="U36" s="8">
        <v>618.29853815839999</v>
      </c>
      <c r="V36" s="8">
        <v>555.36886549140002</v>
      </c>
      <c r="W36" s="8">
        <v>813.40170047269999</v>
      </c>
      <c r="X36" s="8">
        <f t="shared" si="21"/>
        <v>2023</v>
      </c>
      <c r="Y36" s="2">
        <f>S36*'[2]Inflation indexes'!I129</f>
        <v>6375.4624243174858</v>
      </c>
      <c r="Z36" s="2">
        <f>T36*'[2]Inflation indexes'!I129</f>
        <v>583.83202414500795</v>
      </c>
      <c r="AA36" s="2">
        <f>V36*'[2]Inflation indexes'!I129</f>
        <v>515.13801649953712</v>
      </c>
      <c r="AB36" s="2">
        <f>W36*'[2]Inflation indexes'!I129</f>
        <v>754.4789861925484</v>
      </c>
      <c r="AC36" s="2">
        <f>U36*'[2]Inflation indexes'!I129</f>
        <v>573.50907179439946</v>
      </c>
      <c r="AJ36" s="7">
        <f t="shared" si="23"/>
        <v>2023</v>
      </c>
      <c r="AK36" s="6">
        <f>'[2]Retirement benefit values'!AO37</f>
        <v>7160.9836677245003</v>
      </c>
      <c r="AL36" s="7">
        <v>639.5044262637</v>
      </c>
      <c r="AM36" s="7">
        <v>630.62427538270003</v>
      </c>
      <c r="AN36" s="7">
        <v>568.96113290380003</v>
      </c>
      <c r="AO36" s="7">
        <v>803.40444419959999</v>
      </c>
      <c r="AP36" s="7">
        <f t="shared" si="24"/>
        <v>2023</v>
      </c>
      <c r="AQ36" s="1">
        <f>AK36*'[2]Inflation indexes'!I129</f>
        <v>6642.2429343661188</v>
      </c>
      <c r="AR36" s="1">
        <f>AL36*'[2]Inflation indexes'!I129</f>
        <v>593.17880810021427</v>
      </c>
      <c r="AS36" s="1">
        <f>AN36*'[2]Inflation indexes'!I129</f>
        <v>527.74566181353873</v>
      </c>
      <c r="AT36" s="1">
        <f>AO36*'[2]Inflation indexes'!I129</f>
        <v>745.20592987455427</v>
      </c>
      <c r="AU36" s="1">
        <f>AM36*'[2]Inflation indexes'!I129</f>
        <v>584.94193420378633</v>
      </c>
    </row>
    <row r="37" spans="1:47">
      <c r="A37" s="6">
        <f>'[2]Retirement benefit values'!B38</f>
        <v>6589.1119876263001</v>
      </c>
      <c r="B37" s="7">
        <v>473.55662858379998</v>
      </c>
      <c r="C37" s="7">
        <v>481.31475972530001</v>
      </c>
      <c r="D37" s="7">
        <v>420.6888028244</v>
      </c>
      <c r="E37" s="7">
        <v>633.38303877320004</v>
      </c>
      <c r="F37" s="7">
        <f t="shared" si="18"/>
        <v>2023</v>
      </c>
      <c r="G37" s="4">
        <f>A37*'[2]Inflation indexes'!I130</f>
        <v>6111.7975650215776</v>
      </c>
      <c r="H37" s="7">
        <f>B37*'[2]Inflation indexes'!I130</f>
        <v>439.2522474824334</v>
      </c>
      <c r="I37" s="7">
        <f>D37*'[2]Inflation indexes'!I130</f>
        <v>390.21416020283209</v>
      </c>
      <c r="J37" s="1">
        <f>E37*'[2]Inflation indexes'!I130</f>
        <v>587.50085313006832</v>
      </c>
      <c r="K37" s="7">
        <f>C37*'[2]Inflation indexes'!I130</f>
        <v>446.44838060458716</v>
      </c>
      <c r="R37" s="8">
        <f t="shared" si="20"/>
        <v>2023</v>
      </c>
      <c r="S37" s="9">
        <f>'[2]Retirement benefit values'!R38</f>
        <v>6898.5027044172002</v>
      </c>
      <c r="T37" s="8">
        <v>487.22688830890002</v>
      </c>
      <c r="U37" s="8">
        <v>495.81249787339999</v>
      </c>
      <c r="V37" s="8">
        <v>435.46391266670003</v>
      </c>
      <c r="W37" s="8">
        <v>667.8758733738</v>
      </c>
      <c r="X37" s="8">
        <f t="shared" si="21"/>
        <v>2023</v>
      </c>
      <c r="Y37" s="2">
        <f>S37*'[2]Inflation indexes'!I130</f>
        <v>6398.7760581893808</v>
      </c>
      <c r="Z37" s="2">
        <f>T37*'[2]Inflation indexes'!I130</f>
        <v>451.93223535606154</v>
      </c>
      <c r="AA37" s="2">
        <f>V37*'[2]Inflation indexes'!I130</f>
        <v>403.91896299365959</v>
      </c>
      <c r="AB37" s="2">
        <f>W37*'[2]Inflation indexes'!I130</f>
        <v>619.49503124064302</v>
      </c>
      <c r="AC37" s="2">
        <f>U37*'[2]Inflation indexes'!I130</f>
        <v>459.89590447097061</v>
      </c>
      <c r="AJ37" s="7">
        <f t="shared" si="23"/>
        <v>2023</v>
      </c>
      <c r="AK37" s="6">
        <f>'[2]Retirement benefit values'!AO38</f>
        <v>7175.9364355122998</v>
      </c>
      <c r="AL37" s="7">
        <v>498.22137223689998</v>
      </c>
      <c r="AM37" s="7">
        <v>503.7457079829</v>
      </c>
      <c r="AN37" s="7">
        <v>438.63968043379998</v>
      </c>
      <c r="AO37" s="7">
        <v>682.6199495454</v>
      </c>
      <c r="AP37" s="7">
        <f t="shared" si="24"/>
        <v>2023</v>
      </c>
      <c r="AQ37" s="1">
        <f>AK37*'[2]Inflation indexes'!I130</f>
        <v>6656.112525583786</v>
      </c>
      <c r="AR37" s="1">
        <f>AL37*'[2]Inflation indexes'!I130</f>
        <v>462.13028028624433</v>
      </c>
      <c r="AS37" s="1">
        <f>AN37*'[2]Inflation indexes'!I130</f>
        <v>406.8646785532805</v>
      </c>
      <c r="AT37" s="1">
        <f>AO37*'[2]Inflation indexes'!I130</f>
        <v>633.17104843587367</v>
      </c>
      <c r="AU37" s="1">
        <f>AM37*'[2]Inflation indexes'!I130</f>
        <v>467.25443386326185</v>
      </c>
    </row>
    <row r="38" spans="1:47">
      <c r="A38" s="6">
        <f>'[2]Retirement benefit values'!B39</f>
        <v>6599.0128201537</v>
      </c>
      <c r="B38" s="7">
        <v>478.97688654410001</v>
      </c>
      <c r="C38" s="7">
        <v>486.43850822939999</v>
      </c>
      <c r="D38" s="7">
        <v>421.90891112330002</v>
      </c>
      <c r="E38" s="7">
        <v>652.49232381930005</v>
      </c>
      <c r="F38" s="7">
        <f t="shared" si="18"/>
        <v>2023</v>
      </c>
      <c r="G38" s="4">
        <f>A38*'[2]Inflation indexes'!I131</f>
        <v>6120.9811825175748</v>
      </c>
      <c r="H38" s="7">
        <f>B38*'[2]Inflation indexes'!I131</f>
        <v>444.27986265512448</v>
      </c>
      <c r="I38" s="7">
        <f>D38*'[2]Inflation indexes'!I131</f>
        <v>391.34588401391369</v>
      </c>
      <c r="J38" s="1">
        <f>E38*'[2]Inflation indexes'!I131</f>
        <v>605.22586403189871</v>
      </c>
      <c r="K38" s="7">
        <f>C38*'[2]Inflation indexes'!I131</f>
        <v>451.20096542784535</v>
      </c>
      <c r="R38" s="8">
        <f t="shared" si="20"/>
        <v>2023</v>
      </c>
      <c r="S38" s="9">
        <f>'[2]Retirement benefit values'!R39</f>
        <v>6910.0994582051599</v>
      </c>
      <c r="T38" s="8">
        <v>495.6896959947</v>
      </c>
      <c r="U38" s="8">
        <v>494.96837521589998</v>
      </c>
      <c r="V38" s="8">
        <v>428.8767776583</v>
      </c>
      <c r="W38" s="8">
        <v>685.76599550150002</v>
      </c>
      <c r="X38" s="8">
        <f t="shared" si="21"/>
        <v>2023</v>
      </c>
      <c r="Y38" s="2">
        <f>S38*'[2]Inflation indexes'!I131</f>
        <v>6409.532744628541</v>
      </c>
      <c r="Z38" s="2">
        <f>T38*'[2]Inflation indexes'!I131</f>
        <v>459.78199834452624</v>
      </c>
      <c r="AA38" s="2">
        <f>V38*'[2]Inflation indexes'!I131</f>
        <v>397.80899919574409</v>
      </c>
      <c r="AB38" s="2">
        <f>W38*'[2]Inflation indexes'!I131</f>
        <v>636.0891952286504</v>
      </c>
      <c r="AC38" s="2">
        <f>U38*'[2]Inflation indexes'!I131</f>
        <v>459.11292994991584</v>
      </c>
      <c r="AJ38" s="7">
        <f t="shared" si="23"/>
        <v>2023</v>
      </c>
      <c r="AK38" s="6">
        <f>'[2]Retirement benefit values'!AO39</f>
        <v>7233.3657179285001</v>
      </c>
      <c r="AL38" s="7">
        <v>506.9762023262</v>
      </c>
      <c r="AM38" s="7">
        <v>509.89707590059999</v>
      </c>
      <c r="AN38" s="7">
        <v>442.82287141059999</v>
      </c>
      <c r="AO38" s="7">
        <v>740.60310724030001</v>
      </c>
      <c r="AP38" s="7">
        <f t="shared" si="24"/>
        <v>2023</v>
      </c>
      <c r="AQ38" s="1">
        <f>AK38*'[2]Inflation indexes'!I131</f>
        <v>6709.3816381882471</v>
      </c>
      <c r="AR38" s="1">
        <f>AL38*'[2]Inflation indexes'!I131</f>
        <v>470.25091161296081</v>
      </c>
      <c r="AS38" s="1">
        <f>AN38*'[2]Inflation indexes'!I131</f>
        <v>410.74483971521528</v>
      </c>
      <c r="AT38" s="1">
        <f>AO38*'[2]Inflation indexes'!I131</f>
        <v>686.95391366527713</v>
      </c>
      <c r="AU38" s="1">
        <f>AM38*'[2]Inflation indexes'!I131</f>
        <v>472.960197482328</v>
      </c>
    </row>
    <row r="39" spans="1:47">
      <c r="A39" s="6">
        <f>'[2]Retirement benefit values'!B40</f>
        <v>6594.1390071633996</v>
      </c>
      <c r="B39" s="7">
        <v>475.1786434919</v>
      </c>
      <c r="C39" s="7">
        <v>483.26856261109998</v>
      </c>
      <c r="D39" s="7">
        <v>420.12466884729997</v>
      </c>
      <c r="E39" s="7">
        <v>648.59790992169997</v>
      </c>
      <c r="F39" s="7">
        <f t="shared" si="18"/>
        <v>2023</v>
      </c>
      <c r="G39" s="4">
        <f>A39*'[2]Inflation indexes'!I132</f>
        <v>6116.4604279117302</v>
      </c>
      <c r="H39" s="7">
        <f>B39*'[2]Inflation indexes'!I132</f>
        <v>440.75676383977731</v>
      </c>
      <c r="I39" s="7">
        <f>D39*'[2]Inflation indexes'!I132</f>
        <v>389.69089201827848</v>
      </c>
      <c r="J39" s="1">
        <f>E39*'[2]Inflation indexes'!I132</f>
        <v>601.61356097478938</v>
      </c>
      <c r="K39" s="7">
        <f>C39*'[2]Inflation indexes'!I132</f>
        <v>448.26065026131619</v>
      </c>
      <c r="R39" s="8">
        <f t="shared" si="20"/>
        <v>2023</v>
      </c>
      <c r="S39" s="9">
        <f>'[2]Retirement benefit values'!R40</f>
        <v>6955.2344492963402</v>
      </c>
      <c r="T39" s="8">
        <v>486.03438119129999</v>
      </c>
      <c r="U39" s="8">
        <v>489.33209698230002</v>
      </c>
      <c r="V39" s="8">
        <v>431.67149732680002</v>
      </c>
      <c r="W39" s="8">
        <v>656.84916419260003</v>
      </c>
      <c r="X39" s="8">
        <f t="shared" si="21"/>
        <v>2023</v>
      </c>
      <c r="Y39" s="2">
        <f>S39*'[2]Inflation indexes'!I132</f>
        <v>6451.3981627860067</v>
      </c>
      <c r="Z39" s="2">
        <f>T39*'[2]Inflation indexes'!I132</f>
        <v>450.82611330026617</v>
      </c>
      <c r="AA39" s="2">
        <f>V39*'[2]Inflation indexes'!I132</f>
        <v>400.40126973188495</v>
      </c>
      <c r="AB39" s="2">
        <f>W39*'[2]Inflation indexes'!I132</f>
        <v>609.26709545044605</v>
      </c>
      <c r="AC39" s="2">
        <f>U39*'[2]Inflation indexes'!I132</f>
        <v>453.88494298466316</v>
      </c>
      <c r="AJ39" s="7">
        <f t="shared" si="23"/>
        <v>2023</v>
      </c>
      <c r="AK39" s="6">
        <f>'[2]Retirement benefit values'!AO40</f>
        <v>7303.6720526669997</v>
      </c>
      <c r="AL39" s="7">
        <v>505.33166623450001</v>
      </c>
      <c r="AM39" s="7">
        <v>508.08433716320002</v>
      </c>
      <c r="AN39" s="7">
        <v>442.4338536802</v>
      </c>
      <c r="AO39" s="7">
        <v>691.27918251849997</v>
      </c>
      <c r="AP39" s="7">
        <f t="shared" si="24"/>
        <v>2023</v>
      </c>
      <c r="AQ39" s="1">
        <f>AK39*'[2]Inflation indexes'!I132</f>
        <v>6774.5949911054968</v>
      </c>
      <c r="AR39" s="1">
        <f>AL39*'[2]Inflation indexes'!I132</f>
        <v>468.72550550365247</v>
      </c>
      <c r="AS39" s="1">
        <f>AN39*'[2]Inflation indexes'!I132</f>
        <v>410.384002379035</v>
      </c>
      <c r="AT39" s="1">
        <f>AO39*'[2]Inflation indexes'!I132</f>
        <v>641.20300768915877</v>
      </c>
      <c r="AU39" s="1">
        <f>AM39*'[2]Inflation indexes'!I132</f>
        <v>471.27877330528156</v>
      </c>
    </row>
    <row r="40" spans="1:47">
      <c r="A40" s="6">
        <f>'[2]Retirement benefit values'!B41</f>
        <v>6555.8352046225</v>
      </c>
      <c r="B40" s="7">
        <v>610.77243852020001</v>
      </c>
      <c r="C40" s="7">
        <v>604.79726711679996</v>
      </c>
      <c r="D40" s="7">
        <v>537.63348600840004</v>
      </c>
      <c r="E40" s="7">
        <v>771.36313746070005</v>
      </c>
      <c r="F40" s="7">
        <f t="shared" si="18"/>
        <v>2024</v>
      </c>
      <c r="G40" s="4">
        <f>A40*'[2]Inflation indexes'!I133</f>
        <v>6080.9313478869617</v>
      </c>
      <c r="H40" s="7">
        <f>B40*'[2]Inflation indexes'!I133</f>
        <v>566.52816184337121</v>
      </c>
      <c r="I40" s="7">
        <f>D40*'[2]Inflation indexes'!I133</f>
        <v>498.68738561900449</v>
      </c>
      <c r="J40" s="1">
        <f>E40*'[2]Inflation indexes'!I133</f>
        <v>715.48569126354448</v>
      </c>
      <c r="K40" s="7">
        <f>C40*'[2]Inflation indexes'!I133</f>
        <v>560.98583108583261</v>
      </c>
      <c r="R40" s="8">
        <f t="shared" si="20"/>
        <v>2024</v>
      </c>
      <c r="S40" s="9">
        <f>'[2]Retirement benefit values'!R41</f>
        <v>6940.8240293374201</v>
      </c>
      <c r="T40" s="8">
        <v>623.99282734509995</v>
      </c>
      <c r="U40" s="8">
        <v>609.60018305040001</v>
      </c>
      <c r="V40" s="8">
        <v>543.24323891029997</v>
      </c>
      <c r="W40" s="8">
        <v>818.33537120280005</v>
      </c>
      <c r="X40" s="8">
        <f t="shared" si="21"/>
        <v>2024</v>
      </c>
      <c r="Y40" s="2">
        <f>S40*'[2]Inflation indexes'!I133</f>
        <v>6438.0316317904408</v>
      </c>
      <c r="Z40" s="2">
        <f>T40*'[2]Inflation indexes'!I133</f>
        <v>578.79086740679111</v>
      </c>
      <c r="AA40" s="2">
        <f>V40*'[2]Inflation indexes'!I133</f>
        <v>503.89076874416457</v>
      </c>
      <c r="AB40" s="2">
        <f>W40*'[2]Inflation indexes'!I133</f>
        <v>759.05526245124145</v>
      </c>
      <c r="AC40" s="2">
        <f>U40*'[2]Inflation indexes'!I133</f>
        <v>565.4408244086211</v>
      </c>
      <c r="AJ40" s="7">
        <f t="shared" si="23"/>
        <v>2024</v>
      </c>
      <c r="AK40" s="6">
        <f>'[2]Retirement benefit values'!AO41</f>
        <v>7310.9546955980004</v>
      </c>
      <c r="AL40" s="7">
        <v>651.06852657429999</v>
      </c>
      <c r="AM40" s="7">
        <v>635.5732677817</v>
      </c>
      <c r="AN40" s="7">
        <v>574.2910586319</v>
      </c>
      <c r="AO40" s="7">
        <v>840.56715175490001</v>
      </c>
      <c r="AP40" s="7">
        <f t="shared" si="24"/>
        <v>2024</v>
      </c>
      <c r="AQ40" s="1">
        <f>AK40*'[2]Inflation indexes'!I133</f>
        <v>6781.3500803217976</v>
      </c>
      <c r="AR40" s="1">
        <f>AL40*'[2]Inflation indexes'!I133</f>
        <v>603.90520647570338</v>
      </c>
      <c r="AS40" s="1">
        <f>AN40*'[2]Inflation indexes'!I133</f>
        <v>532.68948840928044</v>
      </c>
      <c r="AT40" s="1">
        <f>AO40*'[2]Inflation indexes'!I133</f>
        <v>779.67657568731647</v>
      </c>
      <c r="AU40" s="1">
        <f>AM40*'[2]Inflation indexes'!I133</f>
        <v>589.53242223166012</v>
      </c>
    </row>
    <row r="41" spans="1:47">
      <c r="A41" s="6">
        <f>'[2]Retirement benefit values'!B42</f>
        <v>6556.5262072568003</v>
      </c>
      <c r="B41" s="7">
        <v>481.3336118066</v>
      </c>
      <c r="C41" s="7">
        <v>487.5795391721</v>
      </c>
      <c r="D41" s="7">
        <v>427.25450132029999</v>
      </c>
      <c r="E41" s="7">
        <v>653.35248534560003</v>
      </c>
      <c r="F41" s="7">
        <f t="shared" si="18"/>
        <v>2024</v>
      </c>
      <c r="G41" s="4">
        <f>A41*'[2]Inflation indexes'!I134</f>
        <v>6081.5722943795499</v>
      </c>
      <c r="H41" s="7">
        <f>B41*'[2]Inflation indexes'!I134</f>
        <v>446.46586704354911</v>
      </c>
      <c r="I41" s="7">
        <f>D41*'[2]Inflation indexes'!I134</f>
        <v>396.30424034644847</v>
      </c>
      <c r="J41" s="1">
        <f>E41*'[2]Inflation indexes'!I134</f>
        <v>606.02371556816604</v>
      </c>
      <c r="K41" s="7">
        <f>C41*'[2]Inflation indexes'!I134</f>
        <v>452.25934023621164</v>
      </c>
      <c r="R41" s="8">
        <f t="shared" si="20"/>
        <v>2024</v>
      </c>
      <c r="S41" s="9">
        <f>'[2]Retirement benefit values'!R42</f>
        <v>6958.0503056109101</v>
      </c>
      <c r="T41" s="8">
        <v>487.96330907380002</v>
      </c>
      <c r="U41" s="8">
        <v>486.45755193090002</v>
      </c>
      <c r="V41" s="8">
        <v>416.1870852847</v>
      </c>
      <c r="W41" s="8">
        <v>703.46164584899998</v>
      </c>
      <c r="X41" s="8">
        <f t="shared" si="21"/>
        <v>2024</v>
      </c>
      <c r="Y41" s="2">
        <f>S41*'[2]Inflation indexes'!I134</f>
        <v>6454.0100388323026</v>
      </c>
      <c r="Z41" s="2">
        <f>T41*'[2]Inflation indexes'!I134</f>
        <v>452.61530989572623</v>
      </c>
      <c r="AA41" s="2">
        <f>V41*'[2]Inflation indexes'!I134</f>
        <v>386.03854650113436</v>
      </c>
      <c r="AB41" s="2">
        <f>W41*'[2]Inflation indexes'!I134</f>
        <v>652.50297494713482</v>
      </c>
      <c r="AC41" s="2">
        <f>U41*'[2]Inflation indexes'!I134</f>
        <v>451.21862960606472</v>
      </c>
      <c r="AJ41" s="7">
        <f t="shared" si="23"/>
        <v>2024</v>
      </c>
      <c r="AK41" s="6">
        <f>'[2]Retirement benefit values'!AO42</f>
        <v>7352.9429823493001</v>
      </c>
      <c r="AL41" s="7">
        <v>509.84952804710002</v>
      </c>
      <c r="AM41" s="7">
        <v>508.3298336313</v>
      </c>
      <c r="AN41" s="7">
        <v>445.10905373899999</v>
      </c>
      <c r="AO41" s="7">
        <v>741.38916703550001</v>
      </c>
      <c r="AP41" s="7">
        <f t="shared" si="24"/>
        <v>2024</v>
      </c>
      <c r="AQ41" s="1">
        <f>AK41*'[2]Inflation indexes'!I134</f>
        <v>6820.2967409959419</v>
      </c>
      <c r="AR41" s="1">
        <f>AL41*'[2]Inflation indexes'!I134</f>
        <v>472.91609398920343</v>
      </c>
      <c r="AS41" s="1">
        <f>AN41*'[2]Inflation indexes'!I134</f>
        <v>412.86541129058838</v>
      </c>
      <c r="AT41" s="1">
        <f>AO41*'[2]Inflation indexes'!I134</f>
        <v>687.68303139028876</v>
      </c>
      <c r="AU41" s="1">
        <f>AM41*'[2]Inflation indexes'!I134</f>
        <v>471.50648604089332</v>
      </c>
    </row>
    <row r="42" spans="1:47">
      <c r="A42" s="6">
        <f>'[2]Retirement benefit values'!B43</f>
        <v>6526.9650072398999</v>
      </c>
      <c r="B42" s="7">
        <v>483.25935888480001</v>
      </c>
      <c r="C42" s="7">
        <v>488.70886784589999</v>
      </c>
      <c r="D42" s="7">
        <v>431.5956303493</v>
      </c>
      <c r="E42" s="7">
        <v>648.94579268330006</v>
      </c>
      <c r="F42" s="7">
        <f t="shared" si="18"/>
        <v>2024</v>
      </c>
      <c r="G42" s="4">
        <f>A42*'[2]Inflation indexes'!I135</f>
        <v>6054.1525038794498</v>
      </c>
      <c r="H42" s="7">
        <f>B42*'[2]Inflation indexes'!I135</f>
        <v>448.25211325176241</v>
      </c>
      <c r="I42" s="7">
        <f>D42*'[2]Inflation indexes'!I135</f>
        <v>400.3308985484507</v>
      </c>
      <c r="J42" s="1">
        <f>E42*'[2]Inflation indexes'!I135</f>
        <v>601.93624315400461</v>
      </c>
      <c r="K42" s="7">
        <f>C42*'[2]Inflation indexes'!I135</f>
        <v>453.30686048652785</v>
      </c>
      <c r="R42" s="8">
        <f t="shared" si="20"/>
        <v>2024</v>
      </c>
      <c r="S42" s="9">
        <f>'[2]Retirement benefit values'!R43</f>
        <v>6950.6158774347005</v>
      </c>
      <c r="T42" s="8">
        <v>497.26984842140001</v>
      </c>
      <c r="U42" s="8">
        <v>494.6749391093</v>
      </c>
      <c r="V42" s="8">
        <v>429.3715041374</v>
      </c>
      <c r="W42" s="8">
        <v>693.38364732319997</v>
      </c>
      <c r="X42" s="8">
        <f t="shared" si="21"/>
        <v>2024</v>
      </c>
      <c r="Y42" s="2">
        <f>S42*'[2]Inflation indexes'!I135</f>
        <v>6447.1141596743801</v>
      </c>
      <c r="Z42" s="2">
        <f>T42*'[2]Inflation indexes'!I135</f>
        <v>461.24768473322388</v>
      </c>
      <c r="AA42" s="2">
        <f>V42*'[2]Inflation indexes'!I135</f>
        <v>398.26788775250157</v>
      </c>
      <c r="AB42" s="2">
        <f>W42*'[2]Inflation indexes'!I135</f>
        <v>643.1550253348131</v>
      </c>
      <c r="AC42" s="2">
        <f>U42*'[2]Inflation indexes'!I135</f>
        <v>458.84075031703435</v>
      </c>
      <c r="AJ42" s="7">
        <f t="shared" si="23"/>
        <v>2024</v>
      </c>
      <c r="AK42" s="6">
        <f>'[2]Retirement benefit values'!AO43</f>
        <v>7353.1024850734002</v>
      </c>
      <c r="AL42" s="7">
        <v>503.1702110933</v>
      </c>
      <c r="AM42" s="7">
        <v>508.36261962610001</v>
      </c>
      <c r="AN42" s="7">
        <v>441.21751502929999</v>
      </c>
      <c r="AO42" s="7">
        <v>717.3313546421</v>
      </c>
      <c r="AP42" s="7">
        <f t="shared" si="24"/>
        <v>2024</v>
      </c>
      <c r="AQ42" s="1">
        <f>AK42*'[2]Inflation indexes'!I135</f>
        <v>6820.4446893632794</v>
      </c>
      <c r="AR42" s="1">
        <f>AL42*'[2]Inflation indexes'!I135</f>
        <v>466.72062589412428</v>
      </c>
      <c r="AS42" s="1">
        <f>AN42*'[2]Inflation indexes'!I135</f>
        <v>409.25577514313846</v>
      </c>
      <c r="AT42" s="1">
        <f>AO42*'[2]Inflation indexes'!I135</f>
        <v>665.36796382399939</v>
      </c>
      <c r="AU42" s="1">
        <f>AM42*'[2]Inflation indexes'!I135</f>
        <v>471.53689702245833</v>
      </c>
    </row>
    <row r="43" spans="1:47">
      <c r="A43" s="6">
        <f>'[2]Retirement benefit values'!B44</f>
        <v>6538.0548253920997</v>
      </c>
      <c r="B43" s="7">
        <v>474.30059722150003</v>
      </c>
      <c r="C43" s="7">
        <v>482.02779561599999</v>
      </c>
      <c r="D43" s="7">
        <v>419.73440182370001</v>
      </c>
      <c r="E43" s="7">
        <v>647.27686667770001</v>
      </c>
      <c r="F43" s="7">
        <f t="shared" si="18"/>
        <v>2024</v>
      </c>
      <c r="G43" s="4">
        <f>A43*'[2]Inflation indexes'!I136</f>
        <v>6064.4389770349262</v>
      </c>
      <c r="H43" s="7">
        <f>B43*'[2]Inflation indexes'!I136</f>
        <v>439.94232312796601</v>
      </c>
      <c r="I43" s="7">
        <f>D43*'[2]Inflation indexes'!I136</f>
        <v>389.32889588753648</v>
      </c>
      <c r="J43" s="1">
        <f>E43*'[2]Inflation indexes'!I136</f>
        <v>600.38821393301362</v>
      </c>
      <c r="K43" s="7">
        <f>C43*'[2]Inflation indexes'!I136</f>
        <v>447.10976426732304</v>
      </c>
      <c r="R43" s="8">
        <f t="shared" si="20"/>
        <v>2024</v>
      </c>
      <c r="S43" s="9">
        <f>'[2]Retirement benefit values'!R44</f>
        <v>6933.79830003802</v>
      </c>
      <c r="T43" s="8">
        <v>490.12947013979999</v>
      </c>
      <c r="U43" s="8">
        <v>494.08834599120001</v>
      </c>
      <c r="V43" s="8">
        <v>435.78437303430002</v>
      </c>
      <c r="W43" s="8">
        <v>671.90719481619999</v>
      </c>
      <c r="X43" s="8">
        <f t="shared" si="21"/>
        <v>2024</v>
      </c>
      <c r="Y43" s="2">
        <f>S43*'[2]Inflation indexes'!I136</f>
        <v>6431.5148454154005</v>
      </c>
      <c r="Z43" s="2">
        <f>T43*'[2]Inflation indexes'!I136</f>
        <v>454.62455453346877</v>
      </c>
      <c r="AA43" s="2">
        <f>V43*'[2]Inflation indexes'!I136</f>
        <v>404.2162092535595</v>
      </c>
      <c r="AB43" s="2">
        <f>W43*'[2]Inflation indexes'!I136</f>
        <v>623.23432427766363</v>
      </c>
      <c r="AC43" s="2">
        <f>U43*'[2]Inflation indexes'!I136</f>
        <v>458.29664992875826</v>
      </c>
      <c r="AJ43" s="7">
        <f t="shared" si="23"/>
        <v>2024</v>
      </c>
      <c r="AK43" s="6">
        <f>'[2]Retirement benefit values'!AO44</f>
        <v>7389.9578537916004</v>
      </c>
      <c r="AL43" s="7">
        <v>500.09616152209998</v>
      </c>
      <c r="AM43" s="7">
        <v>505.10092994749999</v>
      </c>
      <c r="AN43" s="7">
        <v>437.91671674769998</v>
      </c>
      <c r="AO43" s="7">
        <v>746.07747583640003</v>
      </c>
      <c r="AP43" s="7">
        <f t="shared" si="24"/>
        <v>2024</v>
      </c>
      <c r="AQ43" s="1">
        <f>AK43*'[2]Inflation indexes'!I136</f>
        <v>6854.6302599246646</v>
      </c>
      <c r="AR43" s="1">
        <f>AL43*'[2]Inflation indexes'!I136</f>
        <v>463.86926007741062</v>
      </c>
      <c r="AS43" s="1">
        <f>AN43*'[2]Inflation indexes'!I136</f>
        <v>406.19408626336303</v>
      </c>
      <c r="AT43" s="1">
        <f>AO43*'[2]Inflation indexes'!I136</f>
        <v>692.03171970628932</v>
      </c>
      <c r="AU43" s="1">
        <f>AM43*'[2]Inflation indexes'!I136</f>
        <v>468.51148372352532</v>
      </c>
    </row>
    <row r="44" spans="1:47">
      <c r="A44" s="6">
        <f>'[2]Retirement benefit values'!B45</f>
        <v>6543.4627086001001</v>
      </c>
      <c r="B44" s="7">
        <v>612.81166312549999</v>
      </c>
      <c r="C44" s="7">
        <v>605.12668330099996</v>
      </c>
      <c r="D44" s="7">
        <v>539.08441887219999</v>
      </c>
      <c r="E44" s="7">
        <v>803.41793601960001</v>
      </c>
      <c r="F44" s="7">
        <f t="shared" si="18"/>
        <v>2025</v>
      </c>
      <c r="G44" s="4">
        <f>A44*'[2]Inflation indexes'!I137</f>
        <v>6069.4551138807783</v>
      </c>
      <c r="H44" s="7">
        <f>B44*'[2]Inflation indexes'!I137</f>
        <v>568.41966528125624</v>
      </c>
      <c r="I44" s="7">
        <f>D44*'[2]Inflation indexes'!I137</f>
        <v>500.03321309327345</v>
      </c>
      <c r="J44" s="1">
        <f>E44*'[2]Inflation indexes'!I137</f>
        <v>745.2184443488535</v>
      </c>
      <c r="K44" s="7">
        <f>C44*'[2]Inflation indexes'!I137</f>
        <v>561.29138440413305</v>
      </c>
      <c r="R44" s="8">
        <f t="shared" si="20"/>
        <v>2025</v>
      </c>
      <c r="S44" s="9">
        <f>'[2]Retirement benefit values'!R45</f>
        <v>6964.7897008476302</v>
      </c>
      <c r="T44" s="8">
        <v>634.34069028119995</v>
      </c>
      <c r="U44" s="8">
        <v>620.7701261336</v>
      </c>
      <c r="V44" s="8">
        <v>551.75504189499998</v>
      </c>
      <c r="W44" s="8">
        <v>821.87571669559998</v>
      </c>
      <c r="X44" s="8">
        <f t="shared" si="21"/>
        <v>2025</v>
      </c>
      <c r="Y44" s="2">
        <f>S44*'[2]Inflation indexes'!I137</f>
        <v>6460.2612331472346</v>
      </c>
      <c r="Z44" s="2">
        <f>T44*'[2]Inflation indexes'!I137</f>
        <v>588.38913248633435</v>
      </c>
      <c r="AA44" s="2">
        <f>V44*'[2]Inflation indexes'!I137</f>
        <v>511.78597781839579</v>
      </c>
      <c r="AB44" s="2">
        <f>W44*'[2]Inflation indexes'!I137</f>
        <v>762.33914577313112</v>
      </c>
      <c r="AC44" s="2">
        <f>U44*'[2]Inflation indexes'!I137</f>
        <v>575.80161825542962</v>
      </c>
      <c r="AJ44" s="7">
        <f t="shared" si="23"/>
        <v>2025</v>
      </c>
      <c r="AK44" s="6">
        <f>'[2]Retirement benefit values'!AO45</f>
        <v>7455.3206253959997</v>
      </c>
      <c r="AL44" s="7">
        <v>644.11534189589997</v>
      </c>
      <c r="AM44" s="7">
        <v>629.96979346880005</v>
      </c>
      <c r="AN44" s="7">
        <v>564.18413934989997</v>
      </c>
      <c r="AO44" s="7">
        <v>844.52617641050006</v>
      </c>
      <c r="AP44" s="7">
        <f t="shared" si="24"/>
        <v>2025</v>
      </c>
      <c r="AQ44" s="1">
        <f>AK44*'[2]Inflation indexes'!I137</f>
        <v>6915.258160783691</v>
      </c>
      <c r="AR44" s="1">
        <f>AL44*'[2]Inflation indexes'!I137</f>
        <v>597.45570959867428</v>
      </c>
      <c r="AS44" s="1">
        <f>AN44*'[2]Inflation indexes'!I137</f>
        <v>523.31471305660796</v>
      </c>
      <c r="AT44" s="1">
        <f>AO44*'[2]Inflation indexes'!I137</f>
        <v>783.34880910744891</v>
      </c>
      <c r="AU44" s="1">
        <f>AM44*'[2]Inflation indexes'!I137</f>
        <v>584.33486287532264</v>
      </c>
    </row>
    <row r="45" spans="1:47">
      <c r="A45" s="6">
        <f>'[2]Retirement benefit values'!B46</f>
        <v>6531.6634182698999</v>
      </c>
      <c r="B45" s="7">
        <v>475.99676867929998</v>
      </c>
      <c r="C45" s="7">
        <v>479.18078658780001</v>
      </c>
      <c r="D45" s="7">
        <v>417.62002269279998</v>
      </c>
      <c r="E45" s="7">
        <v>646.61416817609995</v>
      </c>
      <c r="F45" s="7">
        <f t="shared" si="18"/>
        <v>2025</v>
      </c>
      <c r="G45" s="4">
        <f>A45*'[2]Inflation indexes'!I138</f>
        <v>6058.5105626203776</v>
      </c>
      <c r="H45" s="7">
        <f>B45*'[2]Inflation indexes'!I138</f>
        <v>441.5156241441133</v>
      </c>
      <c r="I45" s="7">
        <f>D45*'[2]Inflation indexes'!I138</f>
        <v>387.36768210819338</v>
      </c>
      <c r="J45" s="1">
        <f>E45*'[2]Inflation indexes'!I138</f>
        <v>599.7735212254031</v>
      </c>
      <c r="K45" s="7">
        <f>C45*'[2]Inflation indexes'!I138</f>
        <v>444.46899220595526</v>
      </c>
      <c r="R45" s="8">
        <f t="shared" si="20"/>
        <v>2025</v>
      </c>
      <c r="S45" s="9">
        <f>'[2]Retirement benefit values'!R46</f>
        <v>6960.0309032726</v>
      </c>
      <c r="T45" s="8">
        <v>491.71408133689999</v>
      </c>
      <c r="U45" s="8">
        <v>494.35930012850002</v>
      </c>
      <c r="V45" s="8">
        <v>430.7444640539</v>
      </c>
      <c r="W45" s="8">
        <v>678.12097911549995</v>
      </c>
      <c r="X45" s="8">
        <f t="shared" si="21"/>
        <v>2025</v>
      </c>
      <c r="Y45" s="2">
        <f>S45*'[2]Inflation indexes'!I138</f>
        <v>6455.8471622548113</v>
      </c>
      <c r="Z45" s="2">
        <f>T45*'[2]Inflation indexes'!I138</f>
        <v>456.09437669981361</v>
      </c>
      <c r="AA45" s="2">
        <f>V45*'[2]Inflation indexes'!I138</f>
        <v>399.541390629717</v>
      </c>
      <c r="AB45" s="2">
        <f>W45*'[2]Inflation indexes'!I138</f>
        <v>628.99798284369626</v>
      </c>
      <c r="AC45" s="2">
        <f>U45*'[2]Inflation indexes'!I138</f>
        <v>458.54797618329644</v>
      </c>
      <c r="AJ45" s="7">
        <f t="shared" si="23"/>
        <v>2025</v>
      </c>
      <c r="AK45" s="6">
        <f>'[2]Retirement benefit values'!AO46</f>
        <v>7492.8583004962002</v>
      </c>
      <c r="AL45" s="7">
        <v>505.23449237080001</v>
      </c>
      <c r="AM45" s="7">
        <v>503.0755091721</v>
      </c>
      <c r="AN45" s="7">
        <v>439.66946318430001</v>
      </c>
      <c r="AO45" s="7">
        <v>735.88421814699996</v>
      </c>
      <c r="AP45" s="7">
        <f t="shared" si="24"/>
        <v>2025</v>
      </c>
      <c r="AQ45" s="1">
        <f>AK45*'[2]Inflation indexes'!I138</f>
        <v>6950.0766115407596</v>
      </c>
      <c r="AR45" s="1">
        <f>AL45*'[2]Inflation indexes'!I138</f>
        <v>468.63537090210667</v>
      </c>
      <c r="AS45" s="1">
        <f>AN45*'[2]Inflation indexes'!I138</f>
        <v>407.81986397414244</v>
      </c>
      <c r="AT45" s="1">
        <f>AO45*'[2]Inflation indexes'!I138</f>
        <v>682.57686028931414</v>
      </c>
      <c r="AU45" s="1">
        <f>AM45*'[2]Inflation indexes'!I138</f>
        <v>466.63278416788262</v>
      </c>
    </row>
    <row r="46" spans="1:47">
      <c r="A46" s="6">
        <f>'[2]Retirement benefit values'!B47</f>
        <v>6540.5313401233998</v>
      </c>
      <c r="B46" s="7">
        <v>483.60825755939999</v>
      </c>
      <c r="C46" s="7">
        <v>486.04274322089998</v>
      </c>
      <c r="D46" s="7">
        <v>427.15647267489999</v>
      </c>
      <c r="E46" s="7">
        <v>645.2088415321</v>
      </c>
      <c r="F46" s="7">
        <f t="shared" si="18"/>
        <v>2025</v>
      </c>
      <c r="G46" s="4">
        <f>A46*'[2]Inflation indexes'!I139</f>
        <v>6066.7360933584805</v>
      </c>
      <c r="H46" s="7">
        <f>B46*'[2]Inflation indexes'!I139</f>
        <v>448.57573775137081</v>
      </c>
      <c r="I46" s="7">
        <f>D46*'[2]Inflation indexes'!I139</f>
        <v>396.21331288347875</v>
      </c>
      <c r="J46" s="1">
        <f>E46*'[2]Inflation indexes'!I139</f>
        <v>598.46999626225352</v>
      </c>
      <c r="K46" s="7">
        <f>C46*'[2]Inflation indexes'!I139</f>
        <v>450.8338695855204</v>
      </c>
      <c r="R46" s="8">
        <f t="shared" si="20"/>
        <v>2025</v>
      </c>
      <c r="S46" s="9">
        <f>'[2]Retirement benefit values'!R47</f>
        <v>6981.8006813407101</v>
      </c>
      <c r="T46" s="8">
        <v>496.46880610049999</v>
      </c>
      <c r="U46" s="8">
        <v>500.3555882636</v>
      </c>
      <c r="V46" s="8">
        <v>437.7618558469</v>
      </c>
      <c r="W46" s="8">
        <v>699.851746929</v>
      </c>
      <c r="X46" s="8">
        <f t="shared" si="21"/>
        <v>2025</v>
      </c>
      <c r="Y46" s="2">
        <f>S46*'[2]Inflation indexes'!I139</f>
        <v>6476.0399404072532</v>
      </c>
      <c r="Z46" s="2">
        <f>T46*'[2]Inflation indexes'!I139</f>
        <v>460.5046698147417</v>
      </c>
      <c r="AA46" s="2">
        <f>V46*'[2]Inflation indexes'!I139</f>
        <v>406.05044346624504</v>
      </c>
      <c r="AB46" s="2">
        <f>W46*'[2]Inflation indexes'!I139</f>
        <v>649.15457663934137</v>
      </c>
      <c r="AC46" s="2">
        <f>U46*'[2]Inflation indexes'!I139</f>
        <v>464.10989397921389</v>
      </c>
      <c r="AJ46" s="7">
        <f t="shared" si="23"/>
        <v>2025</v>
      </c>
      <c r="AK46" s="6">
        <f>'[2]Retirement benefit values'!AO47</f>
        <v>7520.0010484799996</v>
      </c>
      <c r="AL46" s="7">
        <v>508.2593708174</v>
      </c>
      <c r="AM46" s="7">
        <v>513.62693893189999</v>
      </c>
      <c r="AN46" s="7">
        <v>445.90903720279999</v>
      </c>
      <c r="AO46" s="7">
        <v>743.97355407060002</v>
      </c>
      <c r="AP46" s="7">
        <f t="shared" si="24"/>
        <v>2025</v>
      </c>
      <c r="AQ46" s="1">
        <f>AK46*'[2]Inflation indexes'!I139</f>
        <v>6975.2531423611345</v>
      </c>
      <c r="AR46" s="1">
        <f>AL46*'[2]Inflation indexes'!I139</f>
        <v>471.44112754414488</v>
      </c>
      <c r="AS46" s="1">
        <f>AN46*'[2]Inflation indexes'!I139</f>
        <v>413.60744405544227</v>
      </c>
      <c r="AT46" s="1">
        <f>AO46*'[2]Inflation indexes'!I139</f>
        <v>690.08020576186709</v>
      </c>
      <c r="AU46" s="1">
        <f>AM46*'[2]Inflation indexes'!I139</f>
        <v>476.41986971667041</v>
      </c>
    </row>
    <row r="47" spans="1:47">
      <c r="A47" s="6">
        <f>'[2]Retirement benefit values'!B48</f>
        <v>6496.3436746584002</v>
      </c>
      <c r="B47" s="7">
        <v>483.56321153049998</v>
      </c>
      <c r="C47" s="7">
        <v>484.46932107280003</v>
      </c>
      <c r="D47" s="7">
        <v>422.66749234669999</v>
      </c>
      <c r="E47" s="7">
        <v>651.14648308940002</v>
      </c>
      <c r="F47" s="7">
        <f t="shared" si="18"/>
        <v>2025</v>
      </c>
      <c r="G47" s="4">
        <f>A47*'[2]Inflation indexes'!I140</f>
        <v>6025.7493766810085</v>
      </c>
      <c r="H47" s="7">
        <f>B47*'[2]Inflation indexes'!I140</f>
        <v>448.53395485099486</v>
      </c>
      <c r="I47" s="7">
        <f>D47*'[2]Inflation indexes'!I140</f>
        <v>392.04951371132262</v>
      </c>
      <c r="J47" s="1">
        <f>E47*'[2]Inflation indexes'!I140</f>
        <v>603.97751583090337</v>
      </c>
      <c r="K47" s="7">
        <f>C47*'[2]Inflation indexes'!I140</f>
        <v>449.37442593490903</v>
      </c>
      <c r="R47" s="8">
        <f t="shared" si="20"/>
        <v>2025</v>
      </c>
      <c r="S47" s="9">
        <f>'[2]Retirement benefit values'!R48</f>
        <v>7001.5789902912502</v>
      </c>
      <c r="T47" s="8">
        <v>498.34449332320003</v>
      </c>
      <c r="U47" s="8">
        <v>498.78512936160001</v>
      </c>
      <c r="V47" s="8">
        <v>436.11926794760001</v>
      </c>
      <c r="W47" s="8">
        <v>702.01208664499995</v>
      </c>
      <c r="X47" s="8">
        <f t="shared" si="21"/>
        <v>2025</v>
      </c>
      <c r="Y47" s="2">
        <f>S47*'[2]Inflation indexes'!I140</f>
        <v>6494.3855112081683</v>
      </c>
      <c r="Z47" s="2">
        <f>T47*'[2]Inflation indexes'!I140</f>
        <v>462.24448249693137</v>
      </c>
      <c r="AA47" s="2">
        <f>V47*'[2]Inflation indexes'!I140</f>
        <v>404.52684442253047</v>
      </c>
      <c r="AB47" s="2">
        <f>W47*'[2]Inflation indexes'!I140</f>
        <v>651.15842162492709</v>
      </c>
      <c r="AC47" s="2">
        <f>U47*'[2]Inflation indexes'!I140</f>
        <v>462.65319891753722</v>
      </c>
      <c r="AJ47" s="7">
        <f t="shared" si="23"/>
        <v>2025</v>
      </c>
      <c r="AK47" s="6">
        <f>'[2]Retirement benefit values'!AO48</f>
        <v>7542.2985062571997</v>
      </c>
      <c r="AL47" s="7">
        <v>503.25006902180002</v>
      </c>
      <c r="AM47" s="7">
        <v>506.06015635369999</v>
      </c>
      <c r="AN47" s="7">
        <v>441.5205389221</v>
      </c>
      <c r="AO47" s="7">
        <v>698.72305784069999</v>
      </c>
      <c r="AP47" s="7">
        <f t="shared" si="24"/>
        <v>2025</v>
      </c>
      <c r="AQ47" s="1">
        <f>AK47*'[2]Inflation indexes'!I140</f>
        <v>6995.9353751725939</v>
      </c>
      <c r="AR47" s="1">
        <f>AL47*'[2]Inflation indexes'!I140</f>
        <v>466.7946989245828</v>
      </c>
      <c r="AS47" s="1">
        <f>AN47*'[2]Inflation indexes'!I140</f>
        <v>409.53684802422413</v>
      </c>
      <c r="AT47" s="1">
        <f>AO47*'[2]Inflation indexes'!I140</f>
        <v>648.10764964303394</v>
      </c>
      <c r="AU47" s="1">
        <f>AM47*'[2]Inflation indexes'!I140</f>
        <v>469.40122389256891</v>
      </c>
    </row>
    <row r="48" spans="1:47">
      <c r="A48" s="6">
        <f>'[2]Retirement benefit values'!B49</f>
        <v>6485.8672753191004</v>
      </c>
      <c r="B48" s="7">
        <v>619.3424521096</v>
      </c>
      <c r="C48" s="7">
        <v>607.55266290990005</v>
      </c>
      <c r="D48" s="7">
        <v>535.73233096390004</v>
      </c>
      <c r="E48" s="7">
        <v>804.75688388699996</v>
      </c>
      <c r="F48" s="7">
        <f t="shared" si="18"/>
        <v>2026</v>
      </c>
      <c r="G48" s="4">
        <f>A48*'[2]Inflation indexes'!I141</f>
        <v>6016.0318863587363</v>
      </c>
      <c r="H48" s="7">
        <f>B48*'[2]Inflation indexes'!I141</f>
        <v>574.47736475360523</v>
      </c>
      <c r="I48" s="7">
        <f>D48*'[2]Inflation indexes'!I141</f>
        <v>496.92395000074157</v>
      </c>
      <c r="J48" s="1">
        <f>E48*'[2]Inflation indexes'!I141</f>
        <v>746.46039900541928</v>
      </c>
      <c r="K48" s="7">
        <f>C48*'[2]Inflation indexes'!I141</f>
        <v>563.54162636303613</v>
      </c>
      <c r="R48" s="8">
        <f t="shared" si="20"/>
        <v>2026</v>
      </c>
      <c r="S48" s="9">
        <f>'[2]Retirement benefit values'!R49</f>
        <v>7005.7180690024197</v>
      </c>
      <c r="T48" s="8">
        <v>625.44482882770001</v>
      </c>
      <c r="U48" s="8">
        <v>617.4010833131</v>
      </c>
      <c r="V48" s="8">
        <v>552.36467327130003</v>
      </c>
      <c r="W48" s="8">
        <v>802.35266902989997</v>
      </c>
      <c r="X48" s="8">
        <f t="shared" si="21"/>
        <v>2026</v>
      </c>
      <c r="Y48" s="2">
        <f>S48*'[2]Inflation indexes'!I141</f>
        <v>6498.2247555913063</v>
      </c>
      <c r="Z48" s="2">
        <f>T48*'[2]Inflation indexes'!I141</f>
        <v>580.13768608925204</v>
      </c>
      <c r="AA48" s="2">
        <f>V48*'[2]Inflation indexes'!I141</f>
        <v>512.3514475764191</v>
      </c>
      <c r="AB48" s="2">
        <f>W48*'[2]Inflation indexes'!I141</f>
        <v>744.23034516250289</v>
      </c>
      <c r="AC48" s="2">
        <f>U48*'[2]Inflation indexes'!I141</f>
        <v>572.67662846235089</v>
      </c>
      <c r="AJ48" s="7">
        <f t="shared" si="23"/>
        <v>2026</v>
      </c>
      <c r="AK48" s="6">
        <f>'[2]Retirement benefit values'!AO49</f>
        <v>7556.0505246133998</v>
      </c>
      <c r="AL48" s="7">
        <v>655.0854524371</v>
      </c>
      <c r="AM48" s="7">
        <v>642.63502142799996</v>
      </c>
      <c r="AN48" s="7">
        <v>570.3159243586</v>
      </c>
      <c r="AO48" s="7">
        <v>875.48237037779995</v>
      </c>
      <c r="AP48" s="7">
        <f t="shared" si="24"/>
        <v>2026</v>
      </c>
      <c r="AQ48" s="1">
        <f>AK48*'[2]Inflation indexes'!I141</f>
        <v>7008.6911990926292</v>
      </c>
      <c r="AR48" s="1">
        <f>AL48*'[2]Inflation indexes'!I141</f>
        <v>607.63114674705355</v>
      </c>
      <c r="AS48" s="1">
        <f>AN48*'[2]Inflation indexes'!I141</f>
        <v>529.00231235007652</v>
      </c>
      <c r="AT48" s="1">
        <f>AO48*'[2]Inflation indexes'!I141</f>
        <v>812.06254037608937</v>
      </c>
      <c r="AU48" s="1">
        <f>AM48*'[2]Inflation indexes'!I141</f>
        <v>596.08262335455629</v>
      </c>
    </row>
    <row r="49" spans="1:47">
      <c r="A49" s="6">
        <f>'[2]Retirement benefit values'!B50</f>
        <v>6496.1294844596996</v>
      </c>
      <c r="B49" s="7">
        <v>487.68481753970002</v>
      </c>
      <c r="C49" s="7">
        <v>489.13780056040002</v>
      </c>
      <c r="D49" s="7">
        <v>420.24120726939998</v>
      </c>
      <c r="E49" s="7">
        <v>672.1801139488</v>
      </c>
      <c r="F49" s="7">
        <f t="shared" si="18"/>
        <v>2026</v>
      </c>
      <c r="G49" s="4">
        <f>A49*'[2]Inflation indexes'!I142</f>
        <v>6025.5507023926784</v>
      </c>
      <c r="H49" s="7">
        <f>B49*'[2]Inflation indexes'!I142</f>
        <v>452.35699225244019</v>
      </c>
      <c r="I49" s="7">
        <f>D49*'[2]Inflation indexes'!I142</f>
        <v>389.79898841211116</v>
      </c>
      <c r="J49" s="1">
        <f>E49*'[2]Inflation indexes'!I142</f>
        <v>623.48747318349569</v>
      </c>
      <c r="K49" s="7">
        <f>C49*'[2]Inflation indexes'!I142</f>
        <v>453.70472137050774</v>
      </c>
      <c r="R49" s="8">
        <f t="shared" si="20"/>
        <v>2026</v>
      </c>
      <c r="S49" s="9">
        <f>'[2]Retirement benefit values'!R50</f>
        <v>7005.8078502378003</v>
      </c>
      <c r="T49" s="8">
        <v>493.16882169259998</v>
      </c>
      <c r="U49" s="8">
        <v>498.25152891070002</v>
      </c>
      <c r="V49" s="8">
        <v>438.07258903169998</v>
      </c>
      <c r="W49" s="8">
        <v>703.96004753499994</v>
      </c>
      <c r="X49" s="8">
        <f t="shared" si="21"/>
        <v>2026</v>
      </c>
      <c r="Y49" s="2">
        <f>S49*'[2]Inflation indexes'!I142</f>
        <v>6498.3080330855746</v>
      </c>
      <c r="Z49" s="2">
        <f>T49*'[2]Inflation indexes'!I142</f>
        <v>457.44373585176038</v>
      </c>
      <c r="AA49" s="2">
        <f>V49*'[2]Inflation indexes'!I142</f>
        <v>406.33866717921245</v>
      </c>
      <c r="AB49" s="2">
        <f>W49*'[2]Inflation indexes'!I142</f>
        <v>652.96527247927838</v>
      </c>
      <c r="AC49" s="2">
        <f>U49*'[2]Inflation indexes'!I142</f>
        <v>462.15825241448351</v>
      </c>
      <c r="AJ49" s="7">
        <f t="shared" si="23"/>
        <v>2026</v>
      </c>
      <c r="AK49" s="6">
        <f>'[2]Retirement benefit values'!AO50</f>
        <v>7610.9512615947997</v>
      </c>
      <c r="AL49" s="7">
        <v>516.57489086980002</v>
      </c>
      <c r="AM49" s="7">
        <v>515.08227175369996</v>
      </c>
      <c r="AN49" s="7">
        <v>448.86324518840001</v>
      </c>
      <c r="AO49" s="7">
        <v>733.40604253250001</v>
      </c>
      <c r="AP49" s="7">
        <f t="shared" si="24"/>
        <v>2026</v>
      </c>
      <c r="AQ49" s="1">
        <f>AK49*'[2]Inflation indexes'!I142</f>
        <v>7059.6149337674879</v>
      </c>
      <c r="AR49" s="1">
        <f>AL49*'[2]Inflation indexes'!I142</f>
        <v>479.15427239637785</v>
      </c>
      <c r="AS49" s="1">
        <f>AN49*'[2]Inflation indexes'!I142</f>
        <v>416.34764959556122</v>
      </c>
      <c r="AT49" s="1">
        <f>AO49*'[2]Inflation indexes'!I142</f>
        <v>680.2782033967253</v>
      </c>
      <c r="AU49" s="1">
        <f>AM49*'[2]Inflation indexes'!I142</f>
        <v>477.76977841654929</v>
      </c>
    </row>
    <row r="50" spans="1:47">
      <c r="A50" s="6">
        <f>'[2]Retirement benefit values'!B51</f>
        <v>6484.2979967315996</v>
      </c>
      <c r="B50" s="7">
        <v>491.31109693479999</v>
      </c>
      <c r="C50" s="7">
        <v>489.92719372430003</v>
      </c>
      <c r="D50" s="7">
        <v>417.45879392990003</v>
      </c>
      <c r="E50" s="7">
        <v>673.56565784199995</v>
      </c>
      <c r="F50" s="7">
        <f t="shared" si="18"/>
        <v>2026</v>
      </c>
      <c r="G50" s="4">
        <f>A50*'[2]Inflation indexes'!I143</f>
        <v>6014.5762861097292</v>
      </c>
      <c r="H50" s="7">
        <f>B50*'[2]Inflation indexes'!I143</f>
        <v>455.72058443583001</v>
      </c>
      <c r="I50" s="7">
        <f>D50*'[2]Inflation indexes'!I143</f>
        <v>387.21813273608473</v>
      </c>
      <c r="J50" s="1">
        <f>E50*'[2]Inflation indexes'!I143</f>
        <v>624.77264845576178</v>
      </c>
      <c r="K50" s="7">
        <f>C50*'[2]Inflation indexes'!I143</f>
        <v>454.4369309954206</v>
      </c>
      <c r="R50" s="8">
        <f t="shared" si="20"/>
        <v>2026</v>
      </c>
      <c r="S50" s="9">
        <f>'[2]Retirement benefit values'!R51</f>
        <v>7030.2092788599202</v>
      </c>
      <c r="T50" s="8">
        <v>498.9909049602</v>
      </c>
      <c r="U50" s="8">
        <v>498.532516273</v>
      </c>
      <c r="V50" s="8">
        <v>433.33409857560002</v>
      </c>
      <c r="W50" s="8">
        <v>708.89880340740001</v>
      </c>
      <c r="X50" s="8">
        <f t="shared" si="21"/>
        <v>2026</v>
      </c>
      <c r="Y50" s="2">
        <f>S50*'[2]Inflation indexes'!I143</f>
        <v>6520.9418253652902</v>
      </c>
      <c r="Z50" s="2">
        <f>T50*'[2]Inflation indexes'!I143</f>
        <v>462.84406815831289</v>
      </c>
      <c r="AA50" s="2">
        <f>V50*'[2]Inflation indexes'!I143</f>
        <v>401.94343236064282</v>
      </c>
      <c r="AB50" s="2">
        <f>W50*'[2]Inflation indexes'!I143</f>
        <v>657.54626551321905</v>
      </c>
      <c r="AC50" s="2">
        <f>U50*'[2]Inflation indexes'!I143</f>
        <v>462.41888508849661</v>
      </c>
      <c r="AJ50" s="7">
        <f t="shared" si="23"/>
        <v>2026</v>
      </c>
      <c r="AK50" s="6">
        <f>'[2]Retirement benefit values'!AO51</f>
        <v>7638.6404207549003</v>
      </c>
      <c r="AL50" s="7">
        <v>514.67755236929997</v>
      </c>
      <c r="AM50" s="7">
        <v>515.77422367830002</v>
      </c>
      <c r="AN50" s="7">
        <v>444.21894841459999</v>
      </c>
      <c r="AO50" s="7">
        <v>750.66279553560003</v>
      </c>
      <c r="AP50" s="7">
        <f t="shared" si="24"/>
        <v>2026</v>
      </c>
      <c r="AQ50" s="1">
        <f>AK50*'[2]Inflation indexes'!I143</f>
        <v>7085.2982938090227</v>
      </c>
      <c r="AR50" s="1">
        <f>AL50*'[2]Inflation indexes'!I143</f>
        <v>477.39437685215972</v>
      </c>
      <c r="AS50" s="1">
        <f>AN50*'[2]Inflation indexes'!I143</f>
        <v>412.03978508109361</v>
      </c>
      <c r="AT50" s="1">
        <f>AO50*'[2]Inflation indexes'!I143</f>
        <v>696.28487943783489</v>
      </c>
      <c r="AU50" s="1">
        <f>AM50*'[2]Inflation indexes'!I143</f>
        <v>478.41160543297036</v>
      </c>
    </row>
    <row r="51" spans="1:47">
      <c r="A51" s="6">
        <f>'[2]Retirement benefit values'!B52</f>
        <v>6523.3362167185996</v>
      </c>
      <c r="B51" s="7">
        <v>482.1752952114</v>
      </c>
      <c r="C51" s="7">
        <v>483.36329231550002</v>
      </c>
      <c r="D51" s="7">
        <v>416.26087485660003</v>
      </c>
      <c r="E51" s="7">
        <v>656.45485623690001</v>
      </c>
      <c r="F51" s="7">
        <f t="shared" si="18"/>
        <v>2026</v>
      </c>
      <c r="G51" s="4">
        <f>A51*'[2]Inflation indexes'!I144</f>
        <v>6050.7865824755181</v>
      </c>
      <c r="H51" s="7">
        <f>B51*'[2]Inflation indexes'!I144</f>
        <v>447.24657901105491</v>
      </c>
      <c r="I51" s="7">
        <f>D51*'[2]Inflation indexes'!I144</f>
        <v>386.10699076596234</v>
      </c>
      <c r="J51" s="1">
        <f>E51*'[2]Inflation indexes'!I144</f>
        <v>608.90135111220422</v>
      </c>
      <c r="K51" s="7">
        <f>C51*'[2]Inflation indexes'!I144</f>
        <v>448.3485177581465</v>
      </c>
      <c r="R51" s="8">
        <f t="shared" si="20"/>
        <v>2026</v>
      </c>
      <c r="S51" s="9">
        <f>'[2]Retirement benefit values'!R52</f>
        <v>7029.4202354912204</v>
      </c>
      <c r="T51" s="8">
        <v>492.50871093379999</v>
      </c>
      <c r="U51" s="8">
        <v>494.26017087370002</v>
      </c>
      <c r="V51" s="8">
        <v>423.32954961349998</v>
      </c>
      <c r="W51" s="8">
        <v>700.88308032140003</v>
      </c>
      <c r="X51" s="8">
        <f t="shared" si="21"/>
        <v>2026</v>
      </c>
      <c r="Y51" s="2">
        <f>S51*'[2]Inflation indexes'!I144</f>
        <v>6520.2099401964588</v>
      </c>
      <c r="Z51" s="2">
        <f>T51*'[2]Inflation indexes'!I144</f>
        <v>456.83144343119528</v>
      </c>
      <c r="AA51" s="2">
        <f>V51*'[2]Inflation indexes'!I144</f>
        <v>392.66361163509924</v>
      </c>
      <c r="AB51" s="2">
        <f>W51*'[2]Inflation indexes'!I144</f>
        <v>650.11120037380397</v>
      </c>
      <c r="AC51" s="2">
        <f>U51*'[2]Inflation indexes'!I144</f>
        <v>458.45602783892974</v>
      </c>
      <c r="AJ51" s="7">
        <f t="shared" si="23"/>
        <v>2026</v>
      </c>
      <c r="AK51" s="6">
        <f>'[2]Retirement benefit values'!AO52</f>
        <v>7672.368414949</v>
      </c>
      <c r="AL51" s="7">
        <v>517.71386740560001</v>
      </c>
      <c r="AM51" s="7">
        <v>518.91087341929995</v>
      </c>
      <c r="AN51" s="7">
        <v>449.26316252660001</v>
      </c>
      <c r="AO51" s="7">
        <v>761.50524427920004</v>
      </c>
      <c r="AP51" s="7">
        <f t="shared" si="24"/>
        <v>2026</v>
      </c>
      <c r="AQ51" s="1">
        <f>AK51*'[2]Inflation indexes'!I144</f>
        <v>7116.5830364535041</v>
      </c>
      <c r="AR51" s="1">
        <f>AL51*'[2]Inflation indexes'!I144</f>
        <v>480.21074161881506</v>
      </c>
      <c r="AS51" s="1">
        <f>AN51*'[2]Inflation indexes'!I144</f>
        <v>416.71859697335822</v>
      </c>
      <c r="AT51" s="1">
        <f>AO51*'[2]Inflation indexes'!I144</f>
        <v>706.34190259276807</v>
      </c>
      <c r="AU51" s="1">
        <f>AM51*'[2]Inflation indexes'!I144</f>
        <v>481.32103667125699</v>
      </c>
    </row>
    <row r="52" spans="1:47">
      <c r="A52" s="6">
        <f>'[2]Retirement benefit values'!B53</f>
        <v>6518.3410086539998</v>
      </c>
      <c r="B52" s="7">
        <v>612.46349460390002</v>
      </c>
      <c r="C52" s="7">
        <v>604.81326009530005</v>
      </c>
      <c r="D52" s="7">
        <v>535.39953877820005</v>
      </c>
      <c r="E52" s="7">
        <v>797.13818975029994</v>
      </c>
      <c r="F52" s="7">
        <f t="shared" si="18"/>
        <v>2027</v>
      </c>
      <c r="G52" s="4">
        <f>A52*'[2]Inflation indexes'!I145</f>
        <v>6046.1532266389004</v>
      </c>
      <c r="H52" s="7">
        <f>B52*'[2]Inflation indexes'!I145</f>
        <v>568.09671804245863</v>
      </c>
      <c r="I52" s="7">
        <f>D52*'[2]Inflation indexes'!I145</f>
        <v>496.61526523805441</v>
      </c>
      <c r="J52" s="1">
        <f>E52*'[2]Inflation indexes'!I145</f>
        <v>739.3936020894206</v>
      </c>
      <c r="K52" s="7">
        <f>C52*'[2]Inflation indexes'!I145</f>
        <v>561.00066553503279</v>
      </c>
      <c r="R52" s="8">
        <f t="shared" si="20"/>
        <v>2027</v>
      </c>
      <c r="S52" s="9">
        <f>'[2]Retirement benefit values'!R53</f>
        <v>7057.8291668407501</v>
      </c>
      <c r="T52" s="8">
        <v>639.28896947290002</v>
      </c>
      <c r="U52" s="8">
        <v>628.80782410209997</v>
      </c>
      <c r="V52" s="8">
        <v>559.07338647690005</v>
      </c>
      <c r="W52" s="8">
        <v>836.4114061985</v>
      </c>
      <c r="X52" s="8">
        <f t="shared" si="21"/>
        <v>2027</v>
      </c>
      <c r="Y52" s="2">
        <f>S52*'[2]Inflation indexes'!I145</f>
        <v>6546.5609322228465</v>
      </c>
      <c r="Z52" s="2">
        <f>T52*'[2]Inflation indexes'!I145</f>
        <v>592.97895897155308</v>
      </c>
      <c r="AA52" s="2">
        <f>V52*'[2]Inflation indexes'!I145</f>
        <v>518.57418246260897</v>
      </c>
      <c r="AB52" s="2">
        <f>W52*'[2]Inflation indexes'!I145</f>
        <v>775.82187180306744</v>
      </c>
      <c r="AC52" s="2">
        <f>U52*'[2]Inflation indexes'!I145</f>
        <v>583.25706641969043</v>
      </c>
      <c r="AJ52" s="7">
        <f t="shared" si="23"/>
        <v>2027</v>
      </c>
      <c r="AK52" s="6">
        <f>'[2]Retirement benefit values'!AO53</f>
        <v>7690.5012424482002</v>
      </c>
      <c r="AL52" s="7">
        <v>656.6733308309</v>
      </c>
      <c r="AM52" s="7">
        <v>648.37413286109995</v>
      </c>
      <c r="AN52" s="7">
        <v>576.22856186210004</v>
      </c>
      <c r="AO52" s="7">
        <v>899.38608261189995</v>
      </c>
      <c r="AP52" s="7">
        <f t="shared" si="24"/>
        <v>2027</v>
      </c>
      <c r="AQ52" s="1">
        <f>AK52*'[2]Inflation indexes'!I145</f>
        <v>7133.402324267201</v>
      </c>
      <c r="AR52" s="1">
        <f>AL52*'[2]Inflation indexes'!I145</f>
        <v>609.10399943479081</v>
      </c>
      <c r="AS52" s="1">
        <f>AN52*'[2]Inflation indexes'!I145</f>
        <v>534.48663915535906</v>
      </c>
      <c r="AT52" s="1">
        <f>AO52*'[2]Inflation indexes'!I145</f>
        <v>834.23467077874454</v>
      </c>
      <c r="AU52" s="1">
        <f>AM52*'[2]Inflation indexes'!I145</f>
        <v>601.40599429559927</v>
      </c>
    </row>
    <row r="53" spans="1:47">
      <c r="A53" s="6">
        <f>'[2]Retirement benefit values'!B54</f>
        <v>6506.2773443562</v>
      </c>
      <c r="B53" s="7">
        <v>485.51709805519999</v>
      </c>
      <c r="C53" s="7">
        <v>482.0144414019</v>
      </c>
      <c r="D53" s="7">
        <v>406.73525911180002</v>
      </c>
      <c r="E53" s="7">
        <v>682.66849654129999</v>
      </c>
      <c r="F53" s="7">
        <f t="shared" si="18"/>
        <v>2027</v>
      </c>
      <c r="G53" s="4">
        <f>A53*'[2]Inflation indexes'!I146</f>
        <v>6034.9634526270165</v>
      </c>
      <c r="H53" s="7">
        <f>B53*'[2]Inflation indexes'!I146</f>
        <v>450.34630208783278</v>
      </c>
      <c r="I53" s="7">
        <f>D53*'[2]Inflation indexes'!I146</f>
        <v>377.27140939722426</v>
      </c>
      <c r="J53" s="1">
        <f>E53*'[2]Inflation indexes'!I146</f>
        <v>633.21607869365164</v>
      </c>
      <c r="K53" s="7">
        <f>C53*'[2]Inflation indexes'!I146</f>
        <v>447.09737743077022</v>
      </c>
      <c r="R53" s="8">
        <f t="shared" si="20"/>
        <v>2027</v>
      </c>
      <c r="S53" s="9">
        <f>'[2]Retirement benefit values'!R54</f>
        <v>7055.30432699005</v>
      </c>
      <c r="T53" s="8">
        <v>500.4501111619</v>
      </c>
      <c r="U53" s="8">
        <v>500.68580883700002</v>
      </c>
      <c r="V53" s="8">
        <v>433.61552266759998</v>
      </c>
      <c r="W53" s="8">
        <v>695.09969282439999</v>
      </c>
      <c r="X53" s="8">
        <f t="shared" si="21"/>
        <v>2027</v>
      </c>
      <c r="Y53" s="2">
        <f>S53*'[2]Inflation indexes'!I146</f>
        <v>6544.2189914453102</v>
      </c>
      <c r="Z53" s="2">
        <f>T53*'[2]Inflation indexes'!I146</f>
        <v>464.19756965095144</v>
      </c>
      <c r="AA53" s="2">
        <f>V53*'[2]Inflation indexes'!I146</f>
        <v>402.20447012771274</v>
      </c>
      <c r="AB53" s="2">
        <f>W53*'[2]Inflation indexes'!I146</f>
        <v>644.74676072121974</v>
      </c>
      <c r="AC53" s="2">
        <f>U53*'[2]Inflation indexes'!I146</f>
        <v>464.41619341686447</v>
      </c>
      <c r="AJ53" s="7">
        <f t="shared" si="23"/>
        <v>2027</v>
      </c>
      <c r="AK53" s="6">
        <f>'[2]Retirement benefit values'!AO54</f>
        <v>7735.2585111648996</v>
      </c>
      <c r="AL53" s="7">
        <v>523.54832301370004</v>
      </c>
      <c r="AM53" s="7">
        <v>520.4420106545</v>
      </c>
      <c r="AN53" s="7">
        <v>456.91417465630002</v>
      </c>
      <c r="AO53" s="7">
        <v>767.75918370800002</v>
      </c>
      <c r="AP53" s="7">
        <f t="shared" si="24"/>
        <v>2027</v>
      </c>
      <c r="AQ53" s="1">
        <f>AK53*'[2]Inflation indexes'!I146</f>
        <v>7174.9173822102803</v>
      </c>
      <c r="AR53" s="1">
        <f>AL53*'[2]Inflation indexes'!I146</f>
        <v>485.62255001511738</v>
      </c>
      <c r="AS53" s="1">
        <f>AN53*'[2]Inflation indexes'!I146</f>
        <v>423.81537077111187</v>
      </c>
      <c r="AT53" s="1">
        <f>AO53*'[2]Inflation indexes'!I146</f>
        <v>712.14280745589849</v>
      </c>
      <c r="AU53" s="1">
        <f>AM53*'[2]Inflation indexes'!I146</f>
        <v>482.74125852260556</v>
      </c>
    </row>
    <row r="54" spans="1:47">
      <c r="A54" s="6">
        <f>'[2]Retirement benefit values'!B55</f>
        <v>6489.0943856201002</v>
      </c>
      <c r="B54" s="7">
        <v>485.15764697219998</v>
      </c>
      <c r="C54" s="7">
        <v>480.11114060950001</v>
      </c>
      <c r="D54" s="7">
        <v>409.98783217430002</v>
      </c>
      <c r="E54" s="7">
        <v>656.63374449840001</v>
      </c>
      <c r="F54" s="7">
        <f t="shared" si="18"/>
        <v>2027</v>
      </c>
      <c r="G54" s="4">
        <f>A54*'[2]Inflation indexes'!I147</f>
        <v>6019.0252252057226</v>
      </c>
      <c r="H54" s="7">
        <f>B54*'[2]Inflation indexes'!I147</f>
        <v>450.01288959492791</v>
      </c>
      <c r="I54" s="7">
        <f>D54*'[2]Inflation indexes'!I147</f>
        <v>380.28836648655181</v>
      </c>
      <c r="J54" s="1">
        <f>E54*'[2]Inflation indexes'!I147</f>
        <v>609.06728073111185</v>
      </c>
      <c r="K54" s="7">
        <f>C54*'[2]Inflation indexes'!I147</f>
        <v>445.33195150230841</v>
      </c>
      <c r="R54" s="8">
        <f t="shared" si="20"/>
        <v>2027</v>
      </c>
      <c r="S54" s="9">
        <f>'[2]Retirement benefit values'!R55</f>
        <v>7081.5472433968598</v>
      </c>
      <c r="T54" s="8">
        <v>502.49491235559998</v>
      </c>
      <c r="U54" s="8">
        <v>505.68912480910001</v>
      </c>
      <c r="V54" s="8">
        <v>437.95034138720001</v>
      </c>
      <c r="W54" s="8">
        <v>727.93513895800004</v>
      </c>
      <c r="X54" s="8">
        <f t="shared" si="21"/>
        <v>2027</v>
      </c>
      <c r="Y54" s="2">
        <f>S54*'[2]Inflation indexes'!I147</f>
        <v>6568.560874372085</v>
      </c>
      <c r="Z54" s="2">
        <f>T54*'[2]Inflation indexes'!I147</f>
        <v>466.09424570989194</v>
      </c>
      <c r="AA54" s="2">
        <f>V54*'[2]Inflation indexes'!I147</f>
        <v>406.22527513831415</v>
      </c>
      <c r="AB54" s="2">
        <f>W54*'[2]Inflation indexes'!I147</f>
        <v>675.20361137159534</v>
      </c>
      <c r="AC54" s="2">
        <f>U54*'[2]Inflation indexes'!I147</f>
        <v>469.05706982520883</v>
      </c>
      <c r="AJ54" s="7">
        <f t="shared" si="23"/>
        <v>2027</v>
      </c>
      <c r="AK54" s="6">
        <f>'[2]Retirement benefit values'!AO55</f>
        <v>7750.6249166487996</v>
      </c>
      <c r="AL54" s="7">
        <v>515.56115436810001</v>
      </c>
      <c r="AM54" s="7">
        <v>514.06169605009995</v>
      </c>
      <c r="AN54" s="7">
        <v>446.03902240129997</v>
      </c>
      <c r="AO54" s="7">
        <v>792.7216733706</v>
      </c>
      <c r="AP54" s="7">
        <f t="shared" si="24"/>
        <v>2027</v>
      </c>
      <c r="AQ54" s="1">
        <f>AK54*'[2]Inflation indexes'!I147</f>
        <v>7189.1706472626875</v>
      </c>
      <c r="AR54" s="1">
        <f>AL54*'[2]Inflation indexes'!I147</f>
        <v>478.21397083612231</v>
      </c>
      <c r="AS54" s="1">
        <f>AN54*'[2]Inflation indexes'!I147</f>
        <v>413.72801314292678</v>
      </c>
      <c r="AT54" s="1">
        <f>AO54*'[2]Inflation indexes'!I147</f>
        <v>735.29701758668057</v>
      </c>
      <c r="AU54" s="1">
        <f>AM54*'[2]Inflation indexes'!I147</f>
        <v>476.82313308529734</v>
      </c>
    </row>
    <row r="55" spans="1:47">
      <c r="A55" s="6">
        <f>'[2]Retirement benefit values'!B56</f>
        <v>6486.6106530737998</v>
      </c>
      <c r="B55" s="7">
        <v>491.93620990940002</v>
      </c>
      <c r="C55" s="7">
        <v>482.9660680266</v>
      </c>
      <c r="D55" s="7">
        <v>413.53271879390002</v>
      </c>
      <c r="E55" s="7">
        <v>662.74215469640001</v>
      </c>
      <c r="F55" s="7">
        <f t="shared" si="18"/>
        <v>2027</v>
      </c>
      <c r="G55" s="4">
        <f>A55*'[2]Inflation indexes'!I148</f>
        <v>6016.7214139247562</v>
      </c>
      <c r="H55" s="7">
        <f>B55*'[2]Inflation indexes'!I148</f>
        <v>456.30041430716904</v>
      </c>
      <c r="I55" s="7">
        <f>D55*'[2]Inflation indexes'!I148</f>
        <v>383.57646197660188</v>
      </c>
      <c r="J55" s="1">
        <f>E55*'[2]Inflation indexes'!I148</f>
        <v>614.73319848215294</v>
      </c>
      <c r="K55" s="7">
        <f>C55*'[2]Inflation indexes'!I148</f>
        <v>447.98006834550552</v>
      </c>
      <c r="R55" s="8">
        <f t="shared" si="20"/>
        <v>2027</v>
      </c>
      <c r="S55" s="9">
        <f>'[2]Retirement benefit values'!R56</f>
        <v>7091.7570059889304</v>
      </c>
      <c r="T55" s="8">
        <v>499.99983445269999</v>
      </c>
      <c r="U55" s="8">
        <v>502.91474103069999</v>
      </c>
      <c r="V55" s="8">
        <v>438.42778117199998</v>
      </c>
      <c r="W55" s="8">
        <v>707.29128709769998</v>
      </c>
      <c r="X55" s="8">
        <f t="shared" si="21"/>
        <v>2027</v>
      </c>
      <c r="Y55" s="2">
        <f>S55*'[2]Inflation indexes'!I148</f>
        <v>6578.0310430787094</v>
      </c>
      <c r="Z55" s="2">
        <f>T55*'[2]Inflation indexes'!I148</f>
        <v>463.77991092849493</v>
      </c>
      <c r="AA55" s="2">
        <f>V55*'[2]Inflation indexes'!I148</f>
        <v>406.66812924667727</v>
      </c>
      <c r="AB55" s="2">
        <f>W55*'[2]Inflation indexes'!I148</f>
        <v>656.05519747767687</v>
      </c>
      <c r="AC55" s="2">
        <f>U55*'[2]Inflation indexes'!I148</f>
        <v>466.4836620499118</v>
      </c>
      <c r="AJ55" s="7">
        <f t="shared" si="23"/>
        <v>2027</v>
      </c>
      <c r="AK55" s="6">
        <f>'[2]Retirement benefit values'!AO56</f>
        <v>7808.0787986511004</v>
      </c>
      <c r="AL55" s="7">
        <v>513.24260700759999</v>
      </c>
      <c r="AM55" s="7">
        <v>515.15026289750006</v>
      </c>
      <c r="AN55" s="7">
        <v>448.6819368454</v>
      </c>
      <c r="AO55" s="7">
        <v>767.37690683059998</v>
      </c>
      <c r="AP55" s="7">
        <f t="shared" si="24"/>
        <v>2027</v>
      </c>
      <c r="AQ55" s="1">
        <f>AK55*'[2]Inflation indexes'!I148</f>
        <v>7242.4625774624046</v>
      </c>
      <c r="AR55" s="1">
        <f>AL55*'[2]Inflation indexes'!I148</f>
        <v>476.06337874740046</v>
      </c>
      <c r="AS55" s="1">
        <f>AN55*'[2]Inflation indexes'!I148</f>
        <v>416.17947520554532</v>
      </c>
      <c r="AT55" s="1">
        <f>AO55*'[2]Inflation indexes'!I148</f>
        <v>711.78822266619613</v>
      </c>
      <c r="AU55" s="1">
        <f>AM55*'[2]Inflation indexes'!I148</f>
        <v>477.83284429066111</v>
      </c>
    </row>
    <row r="56" spans="1:47">
      <c r="A56" s="6">
        <f>'[2]Retirement benefit values'!B57</f>
        <v>6480.8523799902996</v>
      </c>
      <c r="B56" s="7">
        <v>605.09653594010001</v>
      </c>
      <c r="C56" s="7">
        <v>592.18944028630006</v>
      </c>
      <c r="D56" s="7">
        <v>521.85281994100001</v>
      </c>
      <c r="E56" s="7">
        <v>769.98022064220004</v>
      </c>
      <c r="F56" s="7">
        <f t="shared" si="18"/>
        <v>2028</v>
      </c>
      <c r="G56" s="4">
        <f>A56*'[2]Inflation indexes'!I149</f>
        <v>6011.3802694007973</v>
      </c>
      <c r="H56" s="7">
        <f>B56*'[2]Inflation indexes'!I149</f>
        <v>561.26342091416871</v>
      </c>
      <c r="I56" s="7">
        <f>D56*'[2]Inflation indexes'!I149</f>
        <v>484.04986896633955</v>
      </c>
      <c r="J56" s="1">
        <f>E56*'[2]Inflation indexes'!I149</f>
        <v>714.20295276102581</v>
      </c>
      <c r="K56" s="7">
        <f>C56*'[2]Inflation indexes'!I149</f>
        <v>549.29131360493886</v>
      </c>
      <c r="R56" s="8">
        <f t="shared" si="20"/>
        <v>2028</v>
      </c>
      <c r="S56" s="9">
        <f>'[2]Retirement benefit values'!R57</f>
        <v>7097.3773301197098</v>
      </c>
      <c r="T56" s="8">
        <v>634.97785500299995</v>
      </c>
      <c r="U56" s="8">
        <v>629.44844675019999</v>
      </c>
      <c r="V56" s="8">
        <v>558.74128516550002</v>
      </c>
      <c r="W56" s="8">
        <v>853.81467685969994</v>
      </c>
      <c r="X56" s="8">
        <f t="shared" si="21"/>
        <v>2028</v>
      </c>
      <c r="Y56" s="2">
        <f>S56*'[2]Inflation indexes'!I149</f>
        <v>6583.244231654292</v>
      </c>
      <c r="Z56" s="2">
        <f>T56*'[2]Inflation indexes'!I149</f>
        <v>588.98014107786037</v>
      </c>
      <c r="AA56" s="2">
        <f>V56*'[2]Inflation indexes'!I149</f>
        <v>518.2661385273766</v>
      </c>
      <c r="AB56" s="2">
        <f>W56*'[2]Inflation indexes'!I149</f>
        <v>791.96445178202009</v>
      </c>
      <c r="AC56" s="2">
        <f>U56*'[2]Inflation indexes'!I149</f>
        <v>583.85128244578129</v>
      </c>
      <c r="AJ56" s="7">
        <f t="shared" si="23"/>
        <v>2028</v>
      </c>
      <c r="AK56" s="6">
        <f>'[2]Retirement benefit values'!AO57</f>
        <v>7807.0859928327</v>
      </c>
      <c r="AL56" s="7">
        <v>664.56573976039999</v>
      </c>
      <c r="AM56" s="7">
        <v>658.16584551530002</v>
      </c>
      <c r="AN56" s="7">
        <v>590.94605299320006</v>
      </c>
      <c r="AO56" s="7">
        <v>902.3042899559</v>
      </c>
      <c r="AP56" s="7">
        <f t="shared" si="24"/>
        <v>2028</v>
      </c>
      <c r="AQ56" s="1">
        <f>AK56*'[2]Inflation indexes'!I149</f>
        <v>7241.5416903694495</v>
      </c>
      <c r="AR56" s="1">
        <f>AL56*'[2]Inflation indexes'!I149</f>
        <v>616.4246832792993</v>
      </c>
      <c r="AS56" s="1">
        <f>AN56*'[2]Inflation indexes'!I149</f>
        <v>548.13799712699483</v>
      </c>
      <c r="AT56" s="1">
        <f>AO56*'[2]Inflation indexes'!I149</f>
        <v>836.94148355909806</v>
      </c>
      <c r="AU56" s="1">
        <f>AM56*'[2]Inflation indexes'!I149</f>
        <v>610.48839654793835</v>
      </c>
    </row>
    <row r="57" spans="1:47">
      <c r="A57" s="6">
        <f>'[2]Retirement benefit values'!B58</f>
        <v>6472.8786709325996</v>
      </c>
      <c r="B57" s="7">
        <v>483.1471136705</v>
      </c>
      <c r="C57" s="7">
        <v>480.5693633098</v>
      </c>
      <c r="D57" s="7">
        <v>415.11770612480001</v>
      </c>
      <c r="E57" s="7">
        <v>651.42167632769997</v>
      </c>
      <c r="F57" s="7">
        <f t="shared" si="18"/>
        <v>2028</v>
      </c>
      <c r="G57" s="4">
        <f>A57*'[2]Inflation indexes'!I150</f>
        <v>6003.9841747988903</v>
      </c>
      <c r="H57" s="7">
        <f>B57*'[2]Inflation indexes'!I150</f>
        <v>448.14799906631032</v>
      </c>
      <c r="I57" s="7">
        <f>D57*'[2]Inflation indexes'!I150</f>
        <v>385.04663302966276</v>
      </c>
      <c r="J57" s="1">
        <f>E57*'[2]Inflation indexes'!I150</f>
        <v>604.23277410651178</v>
      </c>
      <c r="K57" s="7">
        <f>C57*'[2]Inflation indexes'!I150</f>
        <v>445.75698060929432</v>
      </c>
      <c r="R57" s="8">
        <f t="shared" si="20"/>
        <v>2028</v>
      </c>
      <c r="S57" s="9">
        <f>'[2]Retirement benefit values'!R58</f>
        <v>7105.5298579835999</v>
      </c>
      <c r="T57" s="8">
        <v>498.6108193256</v>
      </c>
      <c r="U57" s="8">
        <v>503.07213949340002</v>
      </c>
      <c r="V57" s="8">
        <v>445.13670344730002</v>
      </c>
      <c r="W57" s="8">
        <v>690.72344941409995</v>
      </c>
      <c r="X57" s="8">
        <f t="shared" si="21"/>
        <v>2028</v>
      </c>
      <c r="Y57" s="2">
        <f>S57*'[2]Inflation indexes'!I150</f>
        <v>6590.80619145113</v>
      </c>
      <c r="Z57" s="2">
        <f>T57*'[2]Inflation indexes'!I150</f>
        <v>462.49151587806477</v>
      </c>
      <c r="AA57" s="2">
        <f>V57*'[2]Inflation indexes'!I150</f>
        <v>412.89105805758504</v>
      </c>
      <c r="AB57" s="2">
        <f>W57*'[2]Inflation indexes'!I150</f>
        <v>640.6875318191702</v>
      </c>
      <c r="AC57" s="2">
        <f>U57*'[2]Inflation indexes'!I150</f>
        <v>466.62965858827306</v>
      </c>
      <c r="AJ57" s="7">
        <f t="shared" si="23"/>
        <v>2028</v>
      </c>
      <c r="AK57" s="6">
        <f>'[2]Retirement benefit values'!AO58</f>
        <v>7840.1926317670004</v>
      </c>
      <c r="AL57" s="7">
        <v>525.67796746930003</v>
      </c>
      <c r="AM57" s="7">
        <v>521.62933960040004</v>
      </c>
      <c r="AN57" s="7">
        <v>463.80415600869998</v>
      </c>
      <c r="AO57" s="7">
        <v>752.95427236019998</v>
      </c>
      <c r="AP57" s="7">
        <f t="shared" si="24"/>
        <v>2028</v>
      </c>
      <c r="AQ57" s="1">
        <f>AK57*'[2]Inflation indexes'!I150</f>
        <v>7272.2500886490179</v>
      </c>
      <c r="AR57" s="1">
        <f>AL57*'[2]Inflation indexes'!I150</f>
        <v>487.59792330100788</v>
      </c>
      <c r="AS57" s="1">
        <f>AN57*'[2]Inflation indexes'!I150</f>
        <v>430.20624276292517</v>
      </c>
      <c r="AT57" s="1">
        <f>AO57*'[2]Inflation indexes'!I150</f>
        <v>698.41036197678602</v>
      </c>
      <c r="AU57" s="1">
        <f>AM57*'[2]Inflation indexes'!I150</f>
        <v>483.84257751279102</v>
      </c>
    </row>
    <row r="58" spans="1:47">
      <c r="A58" s="6">
        <f>'[2]Retirement benefit values'!B59</f>
        <v>6449.8823356066996</v>
      </c>
      <c r="B58" s="7">
        <v>485.38369230260002</v>
      </c>
      <c r="C58" s="7">
        <v>481.596954106</v>
      </c>
      <c r="D58" s="7">
        <v>419.2223883062</v>
      </c>
      <c r="E58" s="7">
        <v>655.58116278919999</v>
      </c>
      <c r="F58" s="7">
        <f t="shared" si="18"/>
        <v>2028</v>
      </c>
      <c r="G58" s="4">
        <f>A58*'[2]Inflation indexes'!I151</f>
        <v>5982.6536910382274</v>
      </c>
      <c r="H58" s="7">
        <f>B58*'[2]Inflation indexes'!I151</f>
        <v>450.22256023074618</v>
      </c>
      <c r="I58" s="7">
        <f>D58*'[2]Inflation indexes'!I151</f>
        <v>388.85397256321124</v>
      </c>
      <c r="J58" s="1">
        <f>E58*'[2]Inflation indexes'!I151</f>
        <v>608.09094790517781</v>
      </c>
      <c r="K58" s="7">
        <f>C58*'[2]Inflation indexes'!I151</f>
        <v>446.71013286074304</v>
      </c>
      <c r="R58" s="8">
        <f t="shared" si="20"/>
        <v>2028</v>
      </c>
      <c r="S58" s="9">
        <f>'[2]Retirement benefit values'!R59</f>
        <v>7114.2697687542104</v>
      </c>
      <c r="T58" s="8">
        <v>498.52560639709998</v>
      </c>
      <c r="U58" s="8">
        <v>501.4000103999</v>
      </c>
      <c r="V58" s="8">
        <v>436.31666033699997</v>
      </c>
      <c r="W58" s="8">
        <v>700.46219165009995</v>
      </c>
      <c r="X58" s="8">
        <f t="shared" si="21"/>
        <v>2028</v>
      </c>
      <c r="Y58" s="2">
        <f>S58*'[2]Inflation indexes'!I151</f>
        <v>6598.9129842126795</v>
      </c>
      <c r="Z58" s="2">
        <f>T58*'[2]Inflation indexes'!I151</f>
        <v>462.41247576311565</v>
      </c>
      <c r="AA58" s="2">
        <f>V58*'[2]Inflation indexes'!I151</f>
        <v>404.70993773269942</v>
      </c>
      <c r="AB58" s="2">
        <f>W58*'[2]Inflation indexes'!I151</f>
        <v>649.72080082357206</v>
      </c>
      <c r="AC58" s="2">
        <f>U58*'[2]Inflation indexes'!I151</f>
        <v>465.07865831065646</v>
      </c>
      <c r="AJ58" s="7">
        <f t="shared" si="23"/>
        <v>2028</v>
      </c>
      <c r="AK58" s="6">
        <f>'[2]Retirement benefit values'!AO59</f>
        <v>7885.5696457494996</v>
      </c>
      <c r="AL58" s="7">
        <v>515.88107700900002</v>
      </c>
      <c r="AM58" s="7">
        <v>513.11474392900004</v>
      </c>
      <c r="AN58" s="7">
        <v>448.56289781509997</v>
      </c>
      <c r="AO58" s="7">
        <v>755.4624681363</v>
      </c>
      <c r="AP58" s="7">
        <f t="shared" si="24"/>
        <v>2028</v>
      </c>
      <c r="AQ58" s="1">
        <f>AK58*'[2]Inflation indexes'!I151</f>
        <v>7314.3399975907687</v>
      </c>
      <c r="AR58" s="1">
        <f>AL58*'[2]Inflation indexes'!I151</f>
        <v>478.51071832217502</v>
      </c>
      <c r="AS58" s="1">
        <f>AN58*'[2]Inflation indexes'!I151</f>
        <v>416.06905934724807</v>
      </c>
      <c r="AT58" s="1">
        <f>AO58*'[2]Inflation indexes'!I151</f>
        <v>700.73686437434014</v>
      </c>
      <c r="AU58" s="1">
        <f>AM58*'[2]Inflation indexes'!I151</f>
        <v>475.94477805372418</v>
      </c>
    </row>
    <row r="59" spans="1:47">
      <c r="A59" s="6">
        <f>'[2]Retirement benefit values'!B60</f>
        <v>6457.3798110006001</v>
      </c>
      <c r="B59" s="7">
        <v>488.60890450239998</v>
      </c>
      <c r="C59" s="7">
        <v>483.52409861609999</v>
      </c>
      <c r="D59" s="7">
        <v>416.02342053979999</v>
      </c>
      <c r="E59" s="7">
        <v>671.94893099249998</v>
      </c>
      <c r="F59" s="7">
        <f t="shared" si="18"/>
        <v>2028</v>
      </c>
      <c r="G59" s="4">
        <f>A59*'[2]Inflation indexes'!I152</f>
        <v>5989.6080502815212</v>
      </c>
      <c r="H59" s="7">
        <f>B59*'[2]Inflation indexes'!I152</f>
        <v>453.214138474739</v>
      </c>
      <c r="I59" s="7">
        <f>D59*'[2]Inflation indexes'!I152</f>
        <v>385.88673760924752</v>
      </c>
      <c r="J59" s="1">
        <f>E59*'[2]Inflation indexes'!I152</f>
        <v>623.27303709073499</v>
      </c>
      <c r="K59" s="7">
        <f>C59*'[2]Inflation indexes'!I152</f>
        <v>448.49767527106974</v>
      </c>
      <c r="R59" s="8">
        <f t="shared" si="20"/>
        <v>2028</v>
      </c>
      <c r="S59" s="9">
        <f>'[2]Retirement benefit values'!R60</f>
        <v>7121.3428506171203</v>
      </c>
      <c r="T59" s="8">
        <v>497.85250130719999</v>
      </c>
      <c r="U59" s="8">
        <v>501.49318362349999</v>
      </c>
      <c r="V59" s="8">
        <v>434.32699160380002</v>
      </c>
      <c r="W59" s="8">
        <v>709.92025911860003</v>
      </c>
      <c r="X59" s="8">
        <f t="shared" si="21"/>
        <v>2028</v>
      </c>
      <c r="Y59" s="2">
        <f>S59*'[2]Inflation indexes'!I152</f>
        <v>6605.473692937635</v>
      </c>
      <c r="Z59" s="2">
        <f>T59*'[2]Inflation indexes'!I152</f>
        <v>461.78813031911955</v>
      </c>
      <c r="AA59" s="2">
        <f>V59*'[2]Inflation indexes'!I152</f>
        <v>402.86440034593062</v>
      </c>
      <c r="AB59" s="2">
        <f>W59*'[2]Inflation indexes'!I152</f>
        <v>658.4937271044339</v>
      </c>
      <c r="AC59" s="2">
        <f>U59*'[2]Inflation indexes'!I152</f>
        <v>465.16508207795516</v>
      </c>
      <c r="AJ59" s="7">
        <f t="shared" si="23"/>
        <v>2028</v>
      </c>
      <c r="AK59" s="6">
        <f>'[2]Retirement benefit values'!AO60</f>
        <v>7923.0122317364003</v>
      </c>
      <c r="AL59" s="7">
        <v>522.89595907499995</v>
      </c>
      <c r="AM59" s="7">
        <v>524.03451417780002</v>
      </c>
      <c r="AN59" s="7">
        <v>459.52742678760001</v>
      </c>
      <c r="AO59" s="7">
        <v>775.1463493901</v>
      </c>
      <c r="AP59" s="7">
        <f t="shared" si="24"/>
        <v>2028</v>
      </c>
      <c r="AQ59" s="1">
        <f>AK59*'[2]Inflation indexes'!I152</f>
        <v>7349.0702474776417</v>
      </c>
      <c r="AR59" s="1">
        <f>AL59*'[2]Inflation indexes'!I152</f>
        <v>485.0174432360032</v>
      </c>
      <c r="AS59" s="1">
        <f>AN59*'[2]Inflation indexes'!I152</f>
        <v>426.23931925504417</v>
      </c>
      <c r="AT59" s="1">
        <f>AO59*'[2]Inflation indexes'!I152</f>
        <v>718.99484780868875</v>
      </c>
      <c r="AU59" s="1">
        <f>AM59*'[2]Inflation indexes'!I152</f>
        <v>486.07352155399263</v>
      </c>
    </row>
    <row r="60" spans="1:47">
      <c r="A60" s="6">
        <f>'[2]Retirement benefit values'!B61</f>
        <v>6435.9926402875999</v>
      </c>
      <c r="B60" s="7">
        <v>609.08259117980003</v>
      </c>
      <c r="C60" s="7">
        <v>594.98013798989996</v>
      </c>
      <c r="D60" s="7">
        <v>526.3284705781</v>
      </c>
      <c r="E60" s="7">
        <v>783.51882178250003</v>
      </c>
      <c r="F60" s="7">
        <f t="shared" si="18"/>
        <v>2029</v>
      </c>
      <c r="G60" s="4">
        <f>A60*'[2]Inflation indexes'!I153</f>
        <v>5969.7701634567284</v>
      </c>
      <c r="H60" s="7">
        <f>B60*'[2]Inflation indexes'!I153</f>
        <v>564.96072682637498</v>
      </c>
      <c r="I60" s="7">
        <f>D60*'[2]Inflation indexes'!I153</f>
        <v>488.20130404849988</v>
      </c>
      <c r="J60" s="1">
        <f>E60*'[2]Inflation indexes'!I153</f>
        <v>726.7608193807572</v>
      </c>
      <c r="K60" s="7">
        <f>C60*'[2]Inflation indexes'!I153</f>
        <v>551.87985352679823</v>
      </c>
      <c r="R60" s="8">
        <f t="shared" si="20"/>
        <v>2029</v>
      </c>
      <c r="S60" s="9">
        <f>'[2]Retirement benefit values'!R61</f>
        <v>7115.6899420418004</v>
      </c>
      <c r="T60" s="8">
        <v>632.39989012729995</v>
      </c>
      <c r="U60" s="8">
        <v>632.17667827649996</v>
      </c>
      <c r="V60" s="8">
        <v>562.4456190313</v>
      </c>
      <c r="W60" s="8">
        <v>866.95898252879999</v>
      </c>
      <c r="X60" s="8">
        <f t="shared" si="21"/>
        <v>2029</v>
      </c>
      <c r="Y60" s="2">
        <f>S60*'[2]Inflation indexes'!I153</f>
        <v>6600.2302803304719</v>
      </c>
      <c r="Z60" s="2">
        <f>T60*'[2]Inflation indexes'!I153</f>
        <v>586.58892364528333</v>
      </c>
      <c r="AA60" s="2">
        <f>V60*'[2]Inflation indexes'!I153</f>
        <v>521.70213092567542</v>
      </c>
      <c r="AB60" s="2">
        <f>W60*'[2]Inflation indexes'!I153</f>
        <v>804.156585643634</v>
      </c>
      <c r="AC60" s="2">
        <f>U60*'[2]Inflation indexes'!I153</f>
        <v>586.38188123216833</v>
      </c>
      <c r="AJ60" s="7">
        <f t="shared" si="23"/>
        <v>2029</v>
      </c>
      <c r="AK60" s="6">
        <f>'[2]Retirement benefit values'!AO61</f>
        <v>7951.4958077400997</v>
      </c>
      <c r="AL60" s="7">
        <v>670.24172028309999</v>
      </c>
      <c r="AM60" s="7">
        <v>657.65429786979996</v>
      </c>
      <c r="AN60" s="7">
        <v>585.9246547775</v>
      </c>
      <c r="AO60" s="7">
        <v>906.55946072730001</v>
      </c>
      <c r="AP60" s="7">
        <f t="shared" si="24"/>
        <v>2029</v>
      </c>
      <c r="AQ60" s="1">
        <f>AK60*'[2]Inflation indexes'!I153</f>
        <v>7375.4904769090781</v>
      </c>
      <c r="AR60" s="1">
        <f>AL60*'[2]Inflation indexes'!I153</f>
        <v>621.68949650494983</v>
      </c>
      <c r="AS60" s="1">
        <f>AN60*'[2]Inflation indexes'!I153</f>
        <v>543.48034835044473</v>
      </c>
      <c r="AT60" s="1">
        <f>AO60*'[2]Inflation indexes'!I153</f>
        <v>840.8884103085951</v>
      </c>
      <c r="AU60" s="1">
        <f>AM60*'[2]Inflation indexes'!I153</f>
        <v>610.01390534790539</v>
      </c>
    </row>
    <row r="61" spans="1:47">
      <c r="A61" s="6">
        <f>'[2]Retirement benefit values'!B62</f>
        <v>6442.2844891625</v>
      </c>
      <c r="B61" s="7">
        <v>485.51725232860002</v>
      </c>
      <c r="C61" s="7">
        <v>482.75417519690001</v>
      </c>
      <c r="D61" s="7">
        <v>418.82385067130002</v>
      </c>
      <c r="E61" s="7">
        <v>671.73119611289997</v>
      </c>
      <c r="F61" s="7">
        <f t="shared" si="18"/>
        <v>2029</v>
      </c>
      <c r="G61" s="4">
        <f>A61*'[2]Inflation indexes'!I154</f>
        <v>5975.6062316105726</v>
      </c>
      <c r="H61" s="7">
        <f>B61*'[2]Inflation indexes'!I154</f>
        <v>450.34644518568757</v>
      </c>
      <c r="I61" s="7">
        <f>D61*'[2]Inflation indexes'!I154</f>
        <v>388.48430494318512</v>
      </c>
      <c r="J61" s="1">
        <f>E61*'[2]Inflation indexes'!I154</f>
        <v>623.07107489773261</v>
      </c>
      <c r="K61" s="7">
        <f>C61*'[2]Inflation indexes'!I154</f>
        <v>447.78352500506179</v>
      </c>
      <c r="R61" s="8">
        <f t="shared" si="20"/>
        <v>2029</v>
      </c>
      <c r="S61" s="9">
        <f>'[2]Retirement benefit values'!R62</f>
        <v>7128.6886905908996</v>
      </c>
      <c r="T61" s="8">
        <v>507.4607622465</v>
      </c>
      <c r="U61" s="8">
        <v>502.38877164439998</v>
      </c>
      <c r="V61" s="8">
        <v>436.30741265479998</v>
      </c>
      <c r="W61" s="8">
        <v>721.64142334810003</v>
      </c>
      <c r="X61" s="8">
        <f t="shared" si="21"/>
        <v>2029</v>
      </c>
      <c r="Y61" s="2">
        <f>S61*'[2]Inflation indexes'!I154</f>
        <v>6612.287401211086</v>
      </c>
      <c r="Z61" s="2">
        <f>T61*'[2]Inflation indexes'!I154</f>
        <v>470.70037007512661</v>
      </c>
      <c r="AA61" s="2">
        <f>V61*'[2]Inflation indexes'!I154</f>
        <v>404.70135995140532</v>
      </c>
      <c r="AB61" s="2">
        <f>W61*'[2]Inflation indexes'!I154</f>
        <v>669.36581170879401</v>
      </c>
      <c r="AC61" s="2">
        <f>U61*'[2]Inflation indexes'!I154</f>
        <v>465.99579381812259</v>
      </c>
      <c r="AJ61" s="7">
        <f t="shared" si="23"/>
        <v>2029</v>
      </c>
      <c r="AK61" s="6">
        <f>'[2]Retirement benefit values'!AO62</f>
        <v>7959.5688904875997</v>
      </c>
      <c r="AL61" s="7">
        <v>530.51349863719997</v>
      </c>
      <c r="AM61" s="7">
        <v>526.32341103290003</v>
      </c>
      <c r="AN61" s="7">
        <v>456.68910188709998</v>
      </c>
      <c r="AO61" s="7">
        <v>774.26799626540003</v>
      </c>
      <c r="AP61" s="7">
        <f t="shared" si="24"/>
        <v>2029</v>
      </c>
      <c r="AQ61" s="1">
        <f>AK61*'[2]Inflation indexes'!I154</f>
        <v>7382.9787465835116</v>
      </c>
      <c r="AR61" s="1">
        <f>AL61*'[2]Inflation indexes'!I154</f>
        <v>492.08316921472976</v>
      </c>
      <c r="AS61" s="1">
        <f>AN61*'[2]Inflation indexes'!I154</f>
        <v>423.60660224428568</v>
      </c>
      <c r="AT61" s="1">
        <f>AO61*'[2]Inflation indexes'!I154</f>
        <v>718.18012247106333</v>
      </c>
      <c r="AU61" s="1">
        <f>AM61*'[2]Inflation indexes'!I154</f>
        <v>488.19661101610166</v>
      </c>
    </row>
    <row r="62" spans="1:47">
      <c r="A62" s="6">
        <f>'[2]Retirement benefit values'!B63</f>
        <v>6421.5393694902996</v>
      </c>
      <c r="B62" s="7">
        <v>489.99049703610001</v>
      </c>
      <c r="C62" s="7">
        <v>479.67406935169998</v>
      </c>
      <c r="D62" s="7">
        <v>410.19308445950003</v>
      </c>
      <c r="E62" s="7">
        <v>691.10419356010004</v>
      </c>
      <c r="F62" s="7">
        <f t="shared" si="18"/>
        <v>2029</v>
      </c>
      <c r="G62" s="4">
        <f>A62*'[2]Inflation indexes'!I155</f>
        <v>5956.3638857319875</v>
      </c>
      <c r="H62" s="7">
        <f>B62*'[2]Inflation indexes'!I155</f>
        <v>454.49564862347785</v>
      </c>
      <c r="I62" s="7">
        <f>D62*'[2]Inflation indexes'!I155</f>
        <v>380.47875032268269</v>
      </c>
      <c r="J62" s="1">
        <f>E62*'[2]Inflation indexes'!I155</f>
        <v>641.04069490833751</v>
      </c>
      <c r="K62" s="7">
        <f>C62*'[2]Inflation indexes'!I155</f>
        <v>444.92654163005562</v>
      </c>
      <c r="R62" s="8">
        <f t="shared" si="20"/>
        <v>2029</v>
      </c>
      <c r="S62" s="9">
        <f>'[2]Retirement benefit values'!R63</f>
        <v>7172.0231285628897</v>
      </c>
      <c r="T62" s="8">
        <v>511.63394091930002</v>
      </c>
      <c r="U62" s="8">
        <v>504.24978802779998</v>
      </c>
      <c r="V62" s="8">
        <v>436.09999035880003</v>
      </c>
      <c r="W62" s="8">
        <v>719.80939781669997</v>
      </c>
      <c r="X62" s="8">
        <f t="shared" si="21"/>
        <v>2029</v>
      </c>
      <c r="Y62" s="2">
        <f>S62*'[2]Inflation indexes'!I155</f>
        <v>6652.482698085103</v>
      </c>
      <c r="Z62" s="2">
        <f>T62*'[2]Inflation indexes'!I155</f>
        <v>474.57124422307191</v>
      </c>
      <c r="AA62" s="2">
        <f>V62*'[2]Inflation indexes'!I155</f>
        <v>404.50896329977695</v>
      </c>
      <c r="AB62" s="2">
        <f>W62*'[2]Inflation indexes'!I155</f>
        <v>667.66649787061749</v>
      </c>
      <c r="AC62" s="2">
        <f>U62*'[2]Inflation indexes'!I155</f>
        <v>467.72199841471905</v>
      </c>
      <c r="AJ62" s="7">
        <f t="shared" si="23"/>
        <v>2029</v>
      </c>
      <c r="AK62" s="6">
        <f>'[2]Retirement benefit values'!AO63</f>
        <v>7999.2146748522</v>
      </c>
      <c r="AL62" s="7">
        <v>526.94562319279999</v>
      </c>
      <c r="AM62" s="7">
        <v>527.59520435529998</v>
      </c>
      <c r="AN62" s="7">
        <v>460.21812692949999</v>
      </c>
      <c r="AO62" s="7">
        <v>787.36355059610003</v>
      </c>
      <c r="AP62" s="7">
        <f t="shared" si="24"/>
        <v>2029</v>
      </c>
      <c r="AQ62" s="1">
        <f>AK62*'[2]Inflation indexes'!I155</f>
        <v>7419.7525954417442</v>
      </c>
      <c r="AR62" s="1">
        <f>AL62*'[2]Inflation indexes'!I155</f>
        <v>488.77375020738339</v>
      </c>
      <c r="AS62" s="1">
        <f>AN62*'[2]Inflation indexes'!I155</f>
        <v>426.87998516774252</v>
      </c>
      <c r="AT62" s="1">
        <f>AO62*'[2]Inflation indexes'!I155</f>
        <v>730.32703653494366</v>
      </c>
      <c r="AU62" s="1">
        <f>AM62*'[2]Inflation indexes'!I155</f>
        <v>489.37627579424651</v>
      </c>
    </row>
    <row r="63" spans="1:47">
      <c r="A63" s="6">
        <f>'[2]Retirement benefit values'!B64</f>
        <v>6413.8600560190998</v>
      </c>
      <c r="B63" s="7">
        <v>480.43653821919997</v>
      </c>
      <c r="C63" s="7">
        <v>474.91065448960001</v>
      </c>
      <c r="D63" s="7">
        <v>408.3351167015</v>
      </c>
      <c r="E63" s="7">
        <v>650.62905024919996</v>
      </c>
      <c r="F63" s="7">
        <f t="shared" si="18"/>
        <v>2029</v>
      </c>
      <c r="G63" s="4">
        <f>A63*'[2]Inflation indexes'!I156</f>
        <v>5949.2408607382631</v>
      </c>
      <c r="H63" s="7">
        <f>B63*'[2]Inflation indexes'!I156</f>
        <v>445.63377735112732</v>
      </c>
      <c r="I63" s="7">
        <f>D63*'[2]Inflation indexes'!I156</f>
        <v>378.75537350945541</v>
      </c>
      <c r="J63" s="1">
        <f>E63*'[2]Inflation indexes'!I156</f>
        <v>603.49756575891558</v>
      </c>
      <c r="K63" s="7">
        <f>C63*'[2]Inflation indexes'!I156</f>
        <v>440.50818792624216</v>
      </c>
      <c r="R63" s="8">
        <f t="shared" si="20"/>
        <v>2029</v>
      </c>
      <c r="S63" s="9">
        <f>'[2]Retirement benefit values'!R64</f>
        <v>7193.8112166498404</v>
      </c>
      <c r="T63" s="8">
        <v>515.28478248340002</v>
      </c>
      <c r="U63" s="8">
        <v>508.60575747619998</v>
      </c>
      <c r="V63" s="8">
        <v>444.1976882015</v>
      </c>
      <c r="W63" s="8">
        <v>721.61454478329995</v>
      </c>
      <c r="X63" s="8">
        <f t="shared" si="21"/>
        <v>2029</v>
      </c>
      <c r="Y63" s="2">
        <f>S63*'[2]Inflation indexes'!I156</f>
        <v>6672.6924598809828</v>
      </c>
      <c r="Z63" s="2">
        <f>T63*'[2]Inflation indexes'!I156</f>
        <v>477.95761929510712</v>
      </c>
      <c r="AA63" s="2">
        <f>V63*'[2]Inflation indexes'!I156</f>
        <v>412.02006495508869</v>
      </c>
      <c r="AB63" s="2">
        <f>W63*'[2]Inflation indexes'!I156</f>
        <v>669.34088022376159</v>
      </c>
      <c r="AC63" s="2">
        <f>U63*'[2]Inflation indexes'!I156</f>
        <v>471.76242199805387</v>
      </c>
      <c r="AJ63" s="7">
        <f t="shared" si="23"/>
        <v>2029</v>
      </c>
      <c r="AK63" s="6">
        <f>'[2]Retirement benefit values'!AO64</f>
        <v>8049.5921996106999</v>
      </c>
      <c r="AL63" s="7">
        <v>530.70608640470005</v>
      </c>
      <c r="AM63" s="7">
        <v>522.71055292849996</v>
      </c>
      <c r="AN63" s="7">
        <v>460.17138275299999</v>
      </c>
      <c r="AO63" s="7">
        <v>781.91661170899999</v>
      </c>
      <c r="AP63" s="7">
        <f t="shared" si="24"/>
        <v>2029</v>
      </c>
      <c r="AQ63" s="1">
        <f>AK63*'[2]Inflation indexes'!I156</f>
        <v>7466.4807788037833</v>
      </c>
      <c r="AR63" s="1">
        <f>AL63*'[2]Inflation indexes'!I156</f>
        <v>492.26180594918964</v>
      </c>
      <c r="AS63" s="1">
        <f>AN63*'[2]Inflation indexes'!I156</f>
        <v>426.83662713335974</v>
      </c>
      <c r="AT63" s="1">
        <f>AO63*'[2]Inflation indexes'!I156</f>
        <v>725.27467319834898</v>
      </c>
      <c r="AU63" s="1">
        <f>AM63*'[2]Inflation indexes'!I156</f>
        <v>484.8454678868444</v>
      </c>
    </row>
    <row r="64" spans="1:47">
      <c r="A64" s="6">
        <f>'[2]Retirement benefit values'!B65</f>
        <v>6440.3344939299004</v>
      </c>
      <c r="B64" s="7">
        <v>608.52852844380004</v>
      </c>
      <c r="C64" s="7">
        <v>594.29360346329997</v>
      </c>
      <c r="D64" s="7">
        <v>527.79789672159995</v>
      </c>
      <c r="E64" s="7">
        <v>771.70126654529997</v>
      </c>
      <c r="F64" s="7">
        <f t="shared" si="18"/>
        <v>2030</v>
      </c>
      <c r="G64" s="4">
        <f>A64*'[2]Inflation indexes'!I157</f>
        <v>5973.7974937811377</v>
      </c>
      <c r="H64" s="7">
        <f>B64*'[2]Inflation indexes'!I157</f>
        <v>564.44680032351494</v>
      </c>
      <c r="I64" s="7">
        <f>D64*'[2]Inflation indexes'!I157</f>
        <v>489.56428515167238</v>
      </c>
      <c r="J64" s="1">
        <f>E64*'[2]Inflation indexes'!I157</f>
        <v>715.79932632086354</v>
      </c>
      <c r="K64" s="7">
        <f>C64*'[2]Inflation indexes'!I157</f>
        <v>551.24305147276471</v>
      </c>
      <c r="R64" s="8">
        <f t="shared" si="20"/>
        <v>2030</v>
      </c>
      <c r="S64" s="9">
        <f>'[2]Retirement benefit values'!R65</f>
        <v>7222.4657600508099</v>
      </c>
      <c r="T64" s="8">
        <v>637.91755232109995</v>
      </c>
      <c r="U64" s="8">
        <v>634.89908544759999</v>
      </c>
      <c r="V64" s="8">
        <v>569.39200170679999</v>
      </c>
      <c r="W64" s="8">
        <v>875.40369217370005</v>
      </c>
      <c r="X64" s="8">
        <f t="shared" si="21"/>
        <v>2030</v>
      </c>
      <c r="Y64" s="2">
        <f>S64*'[2]Inflation indexes'!I157</f>
        <v>6699.2712718534804</v>
      </c>
      <c r="Z64" s="2">
        <f>T64*'[2]Inflation indexes'!I157</f>
        <v>591.70688710136164</v>
      </c>
      <c r="AA64" s="2">
        <f>V64*'[2]Inflation indexes'!I157</f>
        <v>528.14531853601727</v>
      </c>
      <c r="AB64" s="2">
        <f>W64*'[2]Inflation indexes'!I157</f>
        <v>811.98956161094759</v>
      </c>
      <c r="AC64" s="2">
        <f>U64*'[2]Inflation indexes'!I157</f>
        <v>588.90707757889493</v>
      </c>
      <c r="AJ64" s="7">
        <f t="shared" si="23"/>
        <v>2030</v>
      </c>
      <c r="AK64" s="6">
        <f>'[2]Retirement benefit values'!AO65</f>
        <v>8105.6939640751998</v>
      </c>
      <c r="AL64" s="7">
        <v>674.89230677980004</v>
      </c>
      <c r="AM64" s="7">
        <v>661.17315620299996</v>
      </c>
      <c r="AN64" s="7">
        <v>598.21954590790006</v>
      </c>
      <c r="AO64" s="7">
        <v>939.34490054100002</v>
      </c>
      <c r="AP64" s="7">
        <f t="shared" si="24"/>
        <v>2030</v>
      </c>
      <c r="AQ64" s="1">
        <f>AK64*'[2]Inflation indexes'!I157</f>
        <v>7518.5185386857593</v>
      </c>
      <c r="AR64" s="1">
        <f>AL64*'[2]Inflation indexes'!I157</f>
        <v>626.00319511560178</v>
      </c>
      <c r="AS64" s="1">
        <f>AN64*'[2]Inflation indexes'!I157</f>
        <v>554.88459915299563</v>
      </c>
      <c r="AT64" s="1">
        <f>AO64*'[2]Inflation indexes'!I157</f>
        <v>871.2988770904351</v>
      </c>
      <c r="AU64" s="1">
        <f>AM64*'[2]Inflation indexes'!I157</f>
        <v>613.27785803726556</v>
      </c>
    </row>
    <row r="65" spans="1:47">
      <c r="A65" s="6">
        <f>'[2]Retirement benefit values'!B66</f>
        <v>6421.8943675890996</v>
      </c>
      <c r="B65" s="7">
        <v>496.32280763030002</v>
      </c>
      <c r="C65" s="7">
        <v>487.29738569720001</v>
      </c>
      <c r="D65" s="7">
        <v>426.14071995299997</v>
      </c>
      <c r="E65" s="7">
        <v>681.42835241570003</v>
      </c>
      <c r="F65" s="7">
        <f t="shared" si="18"/>
        <v>2030</v>
      </c>
      <c r="G65" s="4">
        <f>A65*'[2]Inflation indexes'!I158</f>
        <v>5956.6931678142937</v>
      </c>
      <c r="H65" s="7">
        <f>B65*'[2]Inflation indexes'!I158</f>
        <v>460.36924745489398</v>
      </c>
      <c r="I65" s="7">
        <f>D65*'[2]Inflation indexes'!I158</f>
        <v>395.27114115775447</v>
      </c>
      <c r="J65" s="1">
        <f>E65*'[2]Inflation indexes'!I158</f>
        <v>632.06577044857227</v>
      </c>
      <c r="K65" s="7">
        <f>C65*'[2]Inflation indexes'!I158</f>
        <v>451.99762592264489</v>
      </c>
      <c r="R65" s="8">
        <f t="shared" si="20"/>
        <v>2030</v>
      </c>
      <c r="S65" s="9">
        <f>'[2]Retirement benefit values'!R66</f>
        <v>7229.8405374755503</v>
      </c>
      <c r="T65" s="8">
        <v>514.4313174614</v>
      </c>
      <c r="U65" s="8">
        <v>505.64121045100001</v>
      </c>
      <c r="V65" s="8">
        <v>435.83969932069999</v>
      </c>
      <c r="W65" s="8">
        <v>732.86085485269996</v>
      </c>
      <c r="X65" s="8">
        <f t="shared" si="21"/>
        <v>2030</v>
      </c>
      <c r="Y65" s="2">
        <f>S65*'[2]Inflation indexes'!I158</f>
        <v>6706.111821352677</v>
      </c>
      <c r="Z65" s="2">
        <f>T65*'[2]Inflation indexes'!I158</f>
        <v>477.16597916923183</v>
      </c>
      <c r="AA65" s="2">
        <f>V65*'[2]Inflation indexes'!I158</f>
        <v>404.26752771090793</v>
      </c>
      <c r="AB65" s="2">
        <f>W65*'[2]Inflation indexes'!I158</f>
        <v>679.77250904213872</v>
      </c>
      <c r="AC65" s="2">
        <f>U65*'[2]Inflation indexes'!I158</f>
        <v>469.01262637703024</v>
      </c>
      <c r="AJ65" s="7">
        <f t="shared" si="23"/>
        <v>2030</v>
      </c>
      <c r="AK65" s="6">
        <f>'[2]Retirement benefit values'!AO66</f>
        <v>8122.4993413282</v>
      </c>
      <c r="AL65" s="7">
        <v>542.80529310999998</v>
      </c>
      <c r="AM65" s="7">
        <v>526.14599066539995</v>
      </c>
      <c r="AN65" s="7">
        <v>464.34586864940002</v>
      </c>
      <c r="AO65" s="7">
        <v>794.8670296862</v>
      </c>
      <c r="AP65" s="7">
        <f t="shared" si="24"/>
        <v>2030</v>
      </c>
      <c r="AQ65" s="1">
        <f>AK65*'[2]Inflation indexes'!I158</f>
        <v>7534.1065365778932</v>
      </c>
      <c r="AR65" s="1">
        <f>AL65*'[2]Inflation indexes'!I158</f>
        <v>503.48454768115772</v>
      </c>
      <c r="AS65" s="1">
        <f>AN65*'[2]Inflation indexes'!I158</f>
        <v>430.70871380979605</v>
      </c>
      <c r="AT65" s="1">
        <f>AO65*'[2]Inflation indexes'!I158</f>
        <v>737.28696456745899</v>
      </c>
      <c r="AU65" s="1">
        <f>AM65*'[2]Inflation indexes'!I158</f>
        <v>488.03204295714193</v>
      </c>
    </row>
    <row r="66" spans="1:47">
      <c r="A66" s="6">
        <f>'[2]Retirement benefit values'!B67</f>
        <v>6419.8722118548003</v>
      </c>
      <c r="B66" s="7">
        <v>487.37601792449999</v>
      </c>
      <c r="C66" s="7">
        <v>478.68970620570002</v>
      </c>
      <c r="D66" s="7">
        <v>411.7722466601</v>
      </c>
      <c r="E66" s="7">
        <v>684.16563639289996</v>
      </c>
      <c r="F66" s="7">
        <f t="shared" si="18"/>
        <v>2030</v>
      </c>
      <c r="G66" s="4">
        <f>A66*'[2]Inflation indexes'!I159</f>
        <v>5954.8174967805953</v>
      </c>
      <c r="H66" s="7">
        <f>B66*'[2]Inflation indexes'!I159</f>
        <v>452.07056204154026</v>
      </c>
      <c r="I66" s="7">
        <f>D66*'[2]Inflation indexes'!I159</f>
        <v>381.94351821713127</v>
      </c>
      <c r="J66" s="1">
        <f>E66*'[2]Inflation indexes'!I159</f>
        <v>634.60476592748353</v>
      </c>
      <c r="K66" s="7">
        <f>C66*'[2]Inflation indexes'!I159</f>
        <v>444.01348562340138</v>
      </c>
      <c r="R66" s="8">
        <f t="shared" si="20"/>
        <v>2030</v>
      </c>
      <c r="S66" s="9">
        <f>'[2]Retirement benefit values'!R67</f>
        <v>7226.6407389521801</v>
      </c>
      <c r="T66" s="8">
        <v>502.39809547999999</v>
      </c>
      <c r="U66" s="8">
        <v>495.71576226050001</v>
      </c>
      <c r="V66" s="8">
        <v>424.7613031235</v>
      </c>
      <c r="W66" s="8">
        <v>714.5156198377</v>
      </c>
      <c r="X66" s="8">
        <f t="shared" si="21"/>
        <v>2030</v>
      </c>
      <c r="Y66" s="2">
        <f>S66*'[2]Inflation indexes'!I159</f>
        <v>6703.1438158216706</v>
      </c>
      <c r="Z66" s="2">
        <f>T66*'[2]Inflation indexes'!I159</f>
        <v>466.0044422362742</v>
      </c>
      <c r="AA66" s="2">
        <f>V66*'[2]Inflation indexes'!I159</f>
        <v>393.99164910548404</v>
      </c>
      <c r="AB66" s="2">
        <f>W66*'[2]Inflation indexes'!I159</f>
        <v>662.75620048569283</v>
      </c>
      <c r="AC66" s="2">
        <f>U66*'[2]Inflation indexes'!I159</f>
        <v>459.80617637339338</v>
      </c>
      <c r="AJ66" s="7">
        <f t="shared" si="23"/>
        <v>2030</v>
      </c>
      <c r="AK66" s="6">
        <f>'[2]Retirement benefit values'!AO67</f>
        <v>8130.5811499365</v>
      </c>
      <c r="AL66" s="7">
        <v>536.59232294950004</v>
      </c>
      <c r="AM66" s="7">
        <v>529.94794128069998</v>
      </c>
      <c r="AN66" s="7">
        <v>467.7351741439</v>
      </c>
      <c r="AO66" s="7">
        <v>788.72945451249996</v>
      </c>
      <c r="AP66" s="7">
        <f t="shared" si="24"/>
        <v>2030</v>
      </c>
      <c r="AQ66" s="1">
        <f>AK66*'[2]Inflation indexes'!I159</f>
        <v>7541.6029000128956</v>
      </c>
      <c r="AR66" s="1">
        <f>AL66*'[2]Inflation indexes'!I159</f>
        <v>497.72164427781541</v>
      </c>
      <c r="AS66" s="1">
        <f>AN66*'[2]Inflation indexes'!I159</f>
        <v>433.8524984513835</v>
      </c>
      <c r="AT66" s="1">
        <f>AO66*'[2]Inflation indexes'!I159</f>
        <v>731.59399454779623</v>
      </c>
      <c r="AU66" s="1">
        <f>AM66*'[2]Inflation indexes'!I159</f>
        <v>491.55858076019632</v>
      </c>
    </row>
    <row r="67" spans="1:47">
      <c r="A67" s="6">
        <f>'[2]Retirement benefit values'!B68</f>
        <v>6406.9424841368</v>
      </c>
      <c r="B67" s="7">
        <v>492.27972964219998</v>
      </c>
      <c r="C67" s="7">
        <v>481.27159714520002</v>
      </c>
      <c r="D67" s="7">
        <v>414.16158222590002</v>
      </c>
      <c r="E67" s="7">
        <v>673.9157241401</v>
      </c>
      <c r="F67" s="7">
        <f t="shared" si="18"/>
        <v>2030</v>
      </c>
      <c r="G67" s="4">
        <f>A67*'[2]Inflation indexes'!I160</f>
        <v>5942.8243968709776</v>
      </c>
      <c r="H67" s="7">
        <f>B67*'[2]Inflation indexes'!I160</f>
        <v>456.61904951482774</v>
      </c>
      <c r="I67" s="7">
        <f>D67*'[2]Inflation indexes'!I160</f>
        <v>384.15977062269047</v>
      </c>
      <c r="J67" s="1">
        <f>E67*'[2]Inflation indexes'!I160</f>
        <v>625.09735599637452</v>
      </c>
      <c r="K67" s="7">
        <f>C67*'[2]Inflation indexes'!I160</f>
        <v>446.4083447162231</v>
      </c>
      <c r="R67" s="8">
        <f t="shared" si="20"/>
        <v>2030</v>
      </c>
      <c r="S67" s="9">
        <f>'[2]Retirement benefit values'!R68</f>
        <v>7227.6968203198103</v>
      </c>
      <c r="T67" s="8">
        <v>507.46261916280002</v>
      </c>
      <c r="U67" s="8">
        <v>498.65987735789997</v>
      </c>
      <c r="V67" s="8">
        <v>431.06039521560001</v>
      </c>
      <c r="W67" s="8">
        <v>722.01864459080002</v>
      </c>
      <c r="X67" s="8">
        <f t="shared" si="21"/>
        <v>2030</v>
      </c>
      <c r="Y67" s="2">
        <f>S67*'[2]Inflation indexes'!I160</f>
        <v>6704.1233947912297</v>
      </c>
      <c r="Z67" s="2">
        <f>T67*'[2]Inflation indexes'!I160</f>
        <v>470.70209247664934</v>
      </c>
      <c r="AA67" s="2">
        <f>V67*'[2]Inflation indexes'!I160</f>
        <v>399.8344357788082</v>
      </c>
      <c r="AB67" s="2">
        <f>W67*'[2]Inflation indexes'!I160</f>
        <v>669.71570709332195</v>
      </c>
      <c r="AC67" s="2">
        <f>U67*'[2]Inflation indexes'!I160</f>
        <v>462.53702015283181</v>
      </c>
      <c r="AJ67" s="7">
        <f t="shared" si="23"/>
        <v>2030</v>
      </c>
      <c r="AK67" s="6">
        <f>'[2]Retirement benefit values'!AO68</f>
        <v>8155.6649127401997</v>
      </c>
      <c r="AL67" s="7">
        <v>539.67007549829998</v>
      </c>
      <c r="AM67" s="7">
        <v>530.74221076109995</v>
      </c>
      <c r="AN67" s="7">
        <v>468.68442467569997</v>
      </c>
      <c r="AO67" s="7">
        <v>813.37913828260002</v>
      </c>
      <c r="AP67" s="7">
        <f t="shared" si="24"/>
        <v>2030</v>
      </c>
      <c r="AQ67" s="1">
        <f>AK67*'[2]Inflation indexes'!I160</f>
        <v>7564.8695982740765</v>
      </c>
      <c r="AR67" s="1">
        <f>AL67*'[2]Inflation indexes'!I160</f>
        <v>500.57644482890919</v>
      </c>
      <c r="AS67" s="1">
        <f>AN67*'[2]Inflation indexes'!I160</f>
        <v>434.73298539708196</v>
      </c>
      <c r="AT67" s="1">
        <f>AO67*'[2]Inflation indexes'!I160</f>
        <v>754.45805840458956</v>
      </c>
      <c r="AU67" s="1">
        <f>AM67*'[2]Inflation indexes'!I160</f>
        <v>492.29531346187076</v>
      </c>
    </row>
    <row r="68" spans="1:47">
      <c r="A68" s="6">
        <f>'[2]Retirement benefit values'!B69</f>
        <v>6386.5444613889003</v>
      </c>
      <c r="B68" s="7">
        <v>597.97433220640005</v>
      </c>
      <c r="C68" s="7">
        <v>591.09443513949998</v>
      </c>
      <c r="D68" s="7">
        <v>522.91560869420005</v>
      </c>
      <c r="E68" s="7">
        <v>768.96449346750001</v>
      </c>
      <c r="F68" s="7">
        <f t="shared" si="18"/>
        <v>2031</v>
      </c>
      <c r="G68" s="4">
        <f>A68*'[2]Inflation indexes'!I161</f>
        <v>5923.904004260261</v>
      </c>
      <c r="H68" s="7">
        <f>B68*'[2]Inflation indexes'!I161</f>
        <v>554.65714870040767</v>
      </c>
      <c r="I68" s="7">
        <f>D68*'[2]Inflation indexes'!I161</f>
        <v>485.03566943932259</v>
      </c>
      <c r="J68" s="1">
        <f>E68*'[2]Inflation indexes'!I161</f>
        <v>713.26080473186562</v>
      </c>
      <c r="K68" s="7">
        <f>C68*'[2]Inflation indexes'!I161</f>
        <v>548.27563048975321</v>
      </c>
      <c r="R68" s="8">
        <f t="shared" si="20"/>
        <v>2031</v>
      </c>
      <c r="S68" s="9">
        <f>'[2]Retirement benefit values'!R69</f>
        <v>7260.9590262870497</v>
      </c>
      <c r="T68" s="8">
        <v>630.17581039640004</v>
      </c>
      <c r="U68" s="8">
        <v>626.02186074470001</v>
      </c>
      <c r="V68" s="8">
        <v>557.53740974590005</v>
      </c>
      <c r="W68" s="8">
        <v>857.25846250710003</v>
      </c>
      <c r="X68" s="8">
        <f t="shared" si="21"/>
        <v>2031</v>
      </c>
      <c r="Y68" s="2">
        <f>S68*'[2]Inflation indexes'!I161</f>
        <v>6734.9760908479338</v>
      </c>
      <c r="Z68" s="2">
        <f>T68*'[2]Inflation indexes'!I161</f>
        <v>584.52595596325671</v>
      </c>
      <c r="AA68" s="2">
        <f>V68*'[2]Inflation indexes'!I161</f>
        <v>517.14947168791207</v>
      </c>
      <c r="AB68" s="2">
        <f>W68*'[2]Inflation indexes'!I161</f>
        <v>795.15877004125764</v>
      </c>
      <c r="AC68" s="2">
        <f>U68*'[2]Inflation indexes'!I161</f>
        <v>580.6729178886028</v>
      </c>
      <c r="AJ68" s="7">
        <f t="shared" si="23"/>
        <v>2031</v>
      </c>
      <c r="AK68" s="6">
        <f>'[2]Retirement benefit values'!AO69</f>
        <v>8216.4841325604993</v>
      </c>
      <c r="AL68" s="7">
        <v>674.60496965870004</v>
      </c>
      <c r="AM68" s="7">
        <v>664.96585395909995</v>
      </c>
      <c r="AN68" s="7">
        <v>607.13184574510001</v>
      </c>
      <c r="AO68" s="7">
        <v>907.93034188119998</v>
      </c>
      <c r="AP68" s="7">
        <f t="shared" si="24"/>
        <v>2031</v>
      </c>
      <c r="AQ68" s="1">
        <f>AK68*'[2]Inflation indexes'!I161</f>
        <v>7621.2830816542746</v>
      </c>
      <c r="AR68" s="1">
        <f>AL68*'[2]Inflation indexes'!I161</f>
        <v>625.73667265849724</v>
      </c>
      <c r="AS68" s="1">
        <f>AN68*'[2]Inflation indexes'!I161</f>
        <v>563.15129313938257</v>
      </c>
      <c r="AT68" s="1">
        <f>AO68*'[2]Inflation indexes'!I161</f>
        <v>842.15998500850515</v>
      </c>
      <c r="AU68" s="1">
        <f>AM68*'[2]Inflation indexes'!I161</f>
        <v>616.79581325704703</v>
      </c>
    </row>
    <row r="69" spans="1:47">
      <c r="A69" s="6">
        <f>'[2]Retirement benefit values'!B70</f>
        <v>6398.8911372028997</v>
      </c>
      <c r="B69" s="7">
        <v>488.86214381960002</v>
      </c>
      <c r="C69" s="7">
        <v>479.2499333646</v>
      </c>
      <c r="D69" s="7">
        <v>422.92673462469998</v>
      </c>
      <c r="E69" s="7">
        <v>640.57934324860003</v>
      </c>
      <c r="F69" s="7">
        <f t="shared" si="18"/>
        <v>2031</v>
      </c>
      <c r="G69" s="4">
        <f>A69*'[2]Inflation indexes'!I162</f>
        <v>5935.3562884706098</v>
      </c>
      <c r="H69" s="7">
        <f>B69*'[2]Inflation indexes'!I162</f>
        <v>453.44903316846063</v>
      </c>
      <c r="I69" s="7">
        <f>D69*'[2]Inflation indexes'!I162</f>
        <v>392.28997651213803</v>
      </c>
      <c r="J69" s="1">
        <f>E69*'[2]Inflation indexes'!I162</f>
        <v>594.17585823735715</v>
      </c>
      <c r="K69" s="7">
        <f>C69*'[2]Inflation indexes'!I162</f>
        <v>444.53312999916153</v>
      </c>
      <c r="R69" s="8">
        <f t="shared" si="20"/>
        <v>2031</v>
      </c>
      <c r="S69" s="9">
        <f>'[2]Retirement benefit values'!R70</f>
        <v>7285.2347626267901</v>
      </c>
      <c r="T69" s="8">
        <v>514.46879646720004</v>
      </c>
      <c r="U69" s="8">
        <v>505.5867271605</v>
      </c>
      <c r="V69" s="8">
        <v>448.44816111040001</v>
      </c>
      <c r="W69" s="8">
        <v>723.7475358035</v>
      </c>
      <c r="X69" s="8">
        <f t="shared" si="21"/>
        <v>2031</v>
      </c>
      <c r="Y69" s="2">
        <f>S69*'[2]Inflation indexes'!I162</f>
        <v>6757.4932959779953</v>
      </c>
      <c r="Z69" s="2">
        <f>T69*'[2]Inflation indexes'!I162</f>
        <v>477.20074320068528</v>
      </c>
      <c r="AA69" s="2">
        <f>V69*'[2]Inflation indexes'!I162</f>
        <v>415.96263415463932</v>
      </c>
      <c r="AB69" s="2">
        <f>W69*'[2]Inflation indexes'!I162</f>
        <v>671.31935764954403</v>
      </c>
      <c r="AC69" s="2">
        <f>U69*'[2]Inflation indexes'!I162</f>
        <v>468.96208984906752</v>
      </c>
      <c r="AJ69" s="7">
        <f t="shared" si="23"/>
        <v>2031</v>
      </c>
      <c r="AK69" s="6">
        <f>'[2]Retirement benefit values'!AO70</f>
        <v>8260.7726398875002</v>
      </c>
      <c r="AL69" s="7">
        <v>542.40577715079996</v>
      </c>
      <c r="AM69" s="7">
        <v>526.72230846469995</v>
      </c>
      <c r="AN69" s="7">
        <v>472.65909439220002</v>
      </c>
      <c r="AO69" s="7">
        <v>774.21522620899998</v>
      </c>
      <c r="AP69" s="7">
        <f t="shared" si="24"/>
        <v>2031</v>
      </c>
      <c r="AQ69" s="1">
        <f>AK69*'[2]Inflation indexes'!I162</f>
        <v>7662.3633352222696</v>
      </c>
      <c r="AR69" s="1">
        <f>AL69*'[2]Inflation indexes'!I162</f>
        <v>503.11397260651768</v>
      </c>
      <c r="AS69" s="1">
        <f>AN69*'[2]Inflation indexes'!I162</f>
        <v>438.41973055192057</v>
      </c>
      <c r="AT69" s="1">
        <f>AO69*'[2]Inflation indexes'!I162</f>
        <v>718.13117507074332</v>
      </c>
      <c r="AU69" s="1">
        <f>AM69*'[2]Inflation indexes'!I162</f>
        <v>488.56661236938669</v>
      </c>
    </row>
    <row r="70" spans="1:47">
      <c r="A70" s="6">
        <f>'[2]Retirement benefit values'!B71</f>
        <v>6393.3803649391002</v>
      </c>
      <c r="B70" s="7">
        <v>491.65568914800002</v>
      </c>
      <c r="C70" s="7">
        <v>474.83731538950002</v>
      </c>
      <c r="D70" s="7">
        <v>413.90830018209999</v>
      </c>
      <c r="E70" s="7">
        <v>647.30865168390005</v>
      </c>
      <c r="F70" s="7">
        <f t="shared" si="18"/>
        <v>2031</v>
      </c>
      <c r="G70" s="4">
        <f>A70*'[2]Inflation indexes'!I163</f>
        <v>5930.2447158388914</v>
      </c>
      <c r="H70" s="7">
        <f>B70*'[2]Inflation indexes'!I163</f>
        <v>456.04021443354691</v>
      </c>
      <c r="I70" s="7">
        <f>D70*'[2]Inflation indexes'!I163</f>
        <v>383.92483629747829</v>
      </c>
      <c r="J70" s="1">
        <f>E70*'[2]Inflation indexes'!I163</f>
        <v>600.41769643746375</v>
      </c>
      <c r="K70" s="7">
        <f>C70*'[2]Inflation indexes'!I163</f>
        <v>440.44016150109508</v>
      </c>
      <c r="R70" s="8">
        <f t="shared" si="20"/>
        <v>2031</v>
      </c>
      <c r="S70" s="9">
        <f>'[2]Retirement benefit values'!R71</f>
        <v>7279.6454821015896</v>
      </c>
      <c r="T70" s="8">
        <v>505.6348926663</v>
      </c>
      <c r="U70" s="8">
        <v>498.5361656234</v>
      </c>
      <c r="V70" s="8">
        <v>435.84239836350002</v>
      </c>
      <c r="W70" s="8">
        <v>712.02514221629997</v>
      </c>
      <c r="X70" s="8">
        <f t="shared" si="21"/>
        <v>2031</v>
      </c>
      <c r="Y70" s="2">
        <f>S70*'[2]Inflation indexes'!I163</f>
        <v>6752.3089022132071</v>
      </c>
      <c r="Z70" s="2">
        <f>T70*'[2]Inflation indexes'!I163</f>
        <v>469.00676625183911</v>
      </c>
      <c r="AA70" s="2">
        <f>V70*'[2]Inflation indexes'!I163</f>
        <v>404.27003123539561</v>
      </c>
      <c r="AB70" s="2">
        <f>W70*'[2]Inflation indexes'!I163</f>
        <v>660.4461327419973</v>
      </c>
      <c r="AC70" s="2">
        <f>U70*'[2]Inflation indexes'!I163</f>
        <v>462.42227008042425</v>
      </c>
      <c r="AJ70" s="7">
        <f t="shared" si="23"/>
        <v>2031</v>
      </c>
      <c r="AK70" s="6">
        <f>'[2]Retirement benefit values'!AO71</f>
        <v>8315.2011687823997</v>
      </c>
      <c r="AL70" s="7">
        <v>546.18961379780001</v>
      </c>
      <c r="AM70" s="7">
        <v>528.61121295919997</v>
      </c>
      <c r="AN70" s="7">
        <v>469.10340562879998</v>
      </c>
      <c r="AO70" s="7">
        <v>794.43780360569997</v>
      </c>
      <c r="AP70" s="7">
        <f t="shared" si="24"/>
        <v>2031</v>
      </c>
      <c r="AQ70" s="1">
        <f>AK70*'[2]Inflation indexes'!I163</f>
        <v>7712.849068503514</v>
      </c>
      <c r="AR70" s="1">
        <f>AL70*'[2]Inflation indexes'!I163</f>
        <v>506.62370861479963</v>
      </c>
      <c r="AS70" s="1">
        <f>AN70*'[2]Inflation indexes'!I163</f>
        <v>435.12161542397422</v>
      </c>
      <c r="AT70" s="1">
        <f>AO70*'[2]Inflation indexes'!I163</f>
        <v>736.88883156887437</v>
      </c>
      <c r="AU70" s="1">
        <f>AM70*'[2]Inflation indexes'!I163</f>
        <v>490.31868486591173</v>
      </c>
    </row>
    <row r="71" spans="1:47">
      <c r="A71" s="6">
        <f>'[2]Retirement benefit values'!B72</f>
        <v>6381.8515326986999</v>
      </c>
      <c r="B71" s="7">
        <v>482.03831456670002</v>
      </c>
      <c r="C71" s="7">
        <v>471.6485926066</v>
      </c>
      <c r="D71" s="7">
        <v>408.50671520520001</v>
      </c>
      <c r="E71" s="7">
        <v>650.01432037350003</v>
      </c>
      <c r="F71" s="7">
        <f t="shared" si="18"/>
        <v>2031</v>
      </c>
      <c r="G71" s="4">
        <f>A71*'[2]Inflation indexes'!I164</f>
        <v>5919.5510307191453</v>
      </c>
      <c r="H71" s="7">
        <f>B71*'[2]Inflation indexes'!I164</f>
        <v>447.11952122659096</v>
      </c>
      <c r="I71" s="7">
        <f>D71*'[2]Inflation indexes'!I164</f>
        <v>378.91454143967798</v>
      </c>
      <c r="J71" s="1">
        <f>E71*'[2]Inflation indexes'!I164</f>
        <v>602.92736683613145</v>
      </c>
      <c r="K71" s="7">
        <f>C71*'[2]Inflation indexes'!I164</f>
        <v>437.48242938534787</v>
      </c>
      <c r="R71" s="8">
        <f t="shared" si="20"/>
        <v>2031</v>
      </c>
      <c r="S71" s="9">
        <f>'[2]Retirement benefit values'!R72</f>
        <v>7313.4506098539896</v>
      </c>
      <c r="T71" s="8">
        <v>520.28953497919997</v>
      </c>
      <c r="U71" s="8">
        <v>502.13751216840001</v>
      </c>
      <c r="V71" s="8">
        <v>438.95891446050001</v>
      </c>
      <c r="W71" s="8">
        <v>735.86266929960004</v>
      </c>
      <c r="X71" s="8">
        <f t="shared" si="21"/>
        <v>2031</v>
      </c>
      <c r="Y71" s="2">
        <f>S71*'[2]Inflation indexes'!I164</f>
        <v>6783.6651908709737</v>
      </c>
      <c r="Z71" s="2">
        <f>T71*'[2]Inflation indexes'!I164</f>
        <v>482.59982816555993</v>
      </c>
      <c r="AA71" s="2">
        <f>V71*'[2]Inflation indexes'!I164</f>
        <v>407.16078730825706</v>
      </c>
      <c r="AB71" s="2">
        <f>W71*'[2]Inflation indexes'!I164</f>
        <v>682.55687243764078</v>
      </c>
      <c r="AC71" s="2">
        <f>U71*'[2]Inflation indexes'!I164</f>
        <v>465.76273554615983</v>
      </c>
      <c r="AJ71" s="7">
        <f t="shared" si="23"/>
        <v>2031</v>
      </c>
      <c r="AK71" s="6">
        <f>'[2]Retirement benefit values'!AO72</f>
        <v>8321.8281733402</v>
      </c>
      <c r="AL71" s="7">
        <v>545.64725641730001</v>
      </c>
      <c r="AM71" s="7">
        <v>527.46995358490005</v>
      </c>
      <c r="AN71" s="7">
        <v>464.77524237149998</v>
      </c>
      <c r="AO71" s="7">
        <v>797.65250256679997</v>
      </c>
      <c r="AP71" s="7">
        <f t="shared" si="24"/>
        <v>2031</v>
      </c>
      <c r="AQ71" s="1">
        <f>AK71*'[2]Inflation indexes'!I164</f>
        <v>7718.9960137058133</v>
      </c>
      <c r="AR71" s="1">
        <f>AL71*'[2]Inflation indexes'!I164</f>
        <v>506.12063953299679</v>
      </c>
      <c r="AS71" s="1">
        <f>AN71*'[2]Inflation indexes'!I164</f>
        <v>431.10698375484219</v>
      </c>
      <c r="AT71" s="1">
        <f>AO71*'[2]Inflation indexes'!I164</f>
        <v>739.87065815182279</v>
      </c>
      <c r="AU71" s="1">
        <f>AM71*'[2]Inflation indexes'!I164</f>
        <v>489.26009817350115</v>
      </c>
    </row>
    <row r="72" spans="1:47">
      <c r="A72" s="6">
        <f>'[2]Retirement benefit values'!B73</f>
        <v>6362.7802209504998</v>
      </c>
      <c r="B72" s="7">
        <v>589.64952852390002</v>
      </c>
      <c r="C72" s="7">
        <v>588.29237822799996</v>
      </c>
      <c r="D72" s="7">
        <v>521.29556824530005</v>
      </c>
      <c r="E72" s="7">
        <v>748.19709115080002</v>
      </c>
      <c r="F72" s="7">
        <f t="shared" si="18"/>
        <v>2032</v>
      </c>
      <c r="G72" s="4">
        <f>A72*'[2]Inflation indexes'!I165</f>
        <v>5901.8612423344121</v>
      </c>
      <c r="H72" s="7">
        <f>B72*'[2]Inflation indexes'!I165</f>
        <v>546.9353927230419</v>
      </c>
      <c r="I72" s="7">
        <f>D72*'[2]Inflation indexes'!I165</f>
        <v>483.53298451160896</v>
      </c>
      <c r="J72" s="1">
        <f>E72*'[2]Inflation indexes'!I165</f>
        <v>693.99779036067491</v>
      </c>
      <c r="K72" s="7">
        <f>C72*'[2]Inflation indexes'!I165</f>
        <v>545.67655421954908</v>
      </c>
      <c r="R72" s="8">
        <f t="shared" si="20"/>
        <v>2032</v>
      </c>
      <c r="S72" s="9">
        <f>'[2]Retirement benefit values'!R73</f>
        <v>7319.5745270223697</v>
      </c>
      <c r="T72" s="8">
        <v>634.11514709189998</v>
      </c>
      <c r="U72" s="8">
        <v>628.89268890819994</v>
      </c>
      <c r="V72" s="8">
        <v>566.83228085379994</v>
      </c>
      <c r="W72" s="8">
        <v>846.65317383820002</v>
      </c>
      <c r="X72" s="8">
        <f t="shared" si="21"/>
        <v>2032</v>
      </c>
      <c r="Y72" s="2">
        <f>S72*'[2]Inflation indexes'!I165</f>
        <v>6789.3454922694609</v>
      </c>
      <c r="Z72" s="2">
        <f>T72*'[2]Inflation indexes'!I165</f>
        <v>588.17992761657956</v>
      </c>
      <c r="AA72" s="2">
        <f>V72*'[2]Inflation indexes'!I165</f>
        <v>525.77102353148871</v>
      </c>
      <c r="AB72" s="2">
        <f>W72*'[2]Inflation indexes'!I165</f>
        <v>785.32172711579904</v>
      </c>
      <c r="AC72" s="2">
        <f>U72*'[2]Inflation indexes'!I165</f>
        <v>583.33578363018125</v>
      </c>
      <c r="AJ72" s="7">
        <f t="shared" si="23"/>
        <v>2032</v>
      </c>
      <c r="AK72" s="6">
        <f>'[2]Retirement benefit values'!AO73</f>
        <v>8342.0539716047006</v>
      </c>
      <c r="AL72" s="7">
        <v>668.56583289599996</v>
      </c>
      <c r="AM72" s="7">
        <v>661.1250752011</v>
      </c>
      <c r="AN72" s="7">
        <v>607.36136437300001</v>
      </c>
      <c r="AO72" s="7">
        <v>909.18290889039997</v>
      </c>
      <c r="AP72" s="7">
        <f t="shared" si="24"/>
        <v>2032</v>
      </c>
      <c r="AQ72" s="1">
        <f>AK72*'[2]Inflation indexes'!I165</f>
        <v>7737.7566577524967</v>
      </c>
      <c r="AR72" s="1">
        <f>AL72*'[2]Inflation indexes'!I165</f>
        <v>620.13501018403701</v>
      </c>
      <c r="AS72" s="1">
        <f>AN72*'[2]Inflation indexes'!I165</f>
        <v>563.36418546747791</v>
      </c>
      <c r="AT72" s="1">
        <f>AO72*'[2]Inflation indexes'!I165</f>
        <v>843.3218162250987</v>
      </c>
      <c r="AU72" s="1">
        <f>AM72*'[2]Inflation indexes'!I165</f>
        <v>613.23326001694227</v>
      </c>
    </row>
    <row r="73" spans="1:47">
      <c r="A73" s="6">
        <f>'[2]Retirement benefit values'!B74</f>
        <v>6362.3552246927002</v>
      </c>
      <c r="B73" s="7">
        <v>481.7359495453</v>
      </c>
      <c r="C73" s="7">
        <v>473.72880464040003</v>
      </c>
      <c r="D73" s="7">
        <v>413.28598616670001</v>
      </c>
      <c r="E73" s="7">
        <v>632.04682987139995</v>
      </c>
      <c r="F73" s="7">
        <f t="shared" ref="F73:F107" si="86">F69+1</f>
        <v>2032</v>
      </c>
      <c r="G73" s="4">
        <f>A73*'[2]Inflation indexes'!I166</f>
        <v>5901.4670327507165</v>
      </c>
      <c r="H73" s="7">
        <f>B73*'[2]Inflation indexes'!I166</f>
        <v>446.83905948834604</v>
      </c>
      <c r="I73" s="7">
        <f>D73*'[2]Inflation indexes'!I166</f>
        <v>383.34760262909583</v>
      </c>
      <c r="J73" s="1">
        <f>E73*'[2]Inflation indexes'!I166</f>
        <v>586.26143902878755</v>
      </c>
      <c r="K73" s="7">
        <f>C73*'[2]Inflation indexes'!I166</f>
        <v>439.41195112769844</v>
      </c>
      <c r="R73" s="8">
        <f t="shared" ref="R73:R107" si="87">R69+1</f>
        <v>2032</v>
      </c>
      <c r="S73" s="9">
        <f>'[2]Retirement benefit values'!R74</f>
        <v>7346.12567946538</v>
      </c>
      <c r="T73" s="8">
        <v>515.74460272910005</v>
      </c>
      <c r="U73" s="8">
        <v>502.17587073570002</v>
      </c>
      <c r="V73" s="8">
        <v>438.65212498919999</v>
      </c>
      <c r="W73" s="8">
        <v>719.8930926347</v>
      </c>
      <c r="X73" s="8">
        <f t="shared" ref="X73:X107" si="88">X69+1</f>
        <v>2032</v>
      </c>
      <c r="Y73" s="2">
        <f>S73*'[2]Inflation indexes'!I166</f>
        <v>6813.9732826537256</v>
      </c>
      <c r="Z73" s="2">
        <f>T73*'[2]Inflation indexes'!I166</f>
        <v>478.3841302215103</v>
      </c>
      <c r="AA73" s="2">
        <f>V73*'[2]Inflation indexes'!I166</f>
        <v>406.87622162669226</v>
      </c>
      <c r="AB73" s="2">
        <f>W73*'[2]Inflation indexes'!I166</f>
        <v>667.74412984679543</v>
      </c>
      <c r="AC73" s="2">
        <f>U73*'[2]Inflation indexes'!I166</f>
        <v>465.79831542379162</v>
      </c>
      <c r="AJ73" s="7">
        <f t="shared" ref="AJ73:AJ107" si="89">AJ69+1</f>
        <v>2032</v>
      </c>
      <c r="AK73" s="6">
        <f>'[2]Retirement benefit values'!AO74</f>
        <v>8411.6206423161002</v>
      </c>
      <c r="AL73" s="7">
        <v>529.15972795580001</v>
      </c>
      <c r="AM73" s="7">
        <v>520.30198349670002</v>
      </c>
      <c r="AN73" s="7">
        <v>463.17948079230001</v>
      </c>
      <c r="AO73" s="7">
        <v>762.44969073159996</v>
      </c>
      <c r="AP73" s="7">
        <f t="shared" ref="AP73:AP107" si="90">AP69+1</f>
        <v>2032</v>
      </c>
      <c r="AQ73" s="1">
        <f>AK73*'[2]Inflation indexes'!I166</f>
        <v>7802.283927809377</v>
      </c>
      <c r="AR73" s="1">
        <f>AL73*'[2]Inflation indexes'!I166</f>
        <v>490.82746550689848</v>
      </c>
      <c r="AS73" s="1">
        <f>AN73*'[2]Inflation indexes'!I166</f>
        <v>429.62681893863862</v>
      </c>
      <c r="AT73" s="1">
        <f>AO73*'[2]Inflation indexes'!I166</f>
        <v>707.21793346595871</v>
      </c>
      <c r="AU73" s="1">
        <f>AM73*'[2]Inflation indexes'!I166</f>
        <v>482.61137491405771</v>
      </c>
    </row>
    <row r="74" spans="1:47">
      <c r="A74" s="6">
        <f>'[2]Retirement benefit values'!B75</f>
        <v>6351.3492051602998</v>
      </c>
      <c r="B74" s="7">
        <v>488.50858984619998</v>
      </c>
      <c r="C74" s="7">
        <v>471.93196872319999</v>
      </c>
      <c r="D74" s="7">
        <v>409.82880614980002</v>
      </c>
      <c r="E74" s="7">
        <v>664.30424974829998</v>
      </c>
      <c r="F74" s="7">
        <f t="shared" si="86"/>
        <v>2032</v>
      </c>
      <c r="G74" s="4">
        <f>A74*'[2]Inflation indexes'!I167</f>
        <v>5891.2582878538287</v>
      </c>
      <c r="H74" s="7">
        <f>B74*'[2]Inflation indexes'!I167</f>
        <v>453.12109059929685</v>
      </c>
      <c r="I74" s="7">
        <f>D74*'[2]Inflation indexes'!I167</f>
        <v>380.14086028675746</v>
      </c>
      <c r="J74" s="1">
        <f>E74*'[2]Inflation indexes'!I167</f>
        <v>616.18213556995215</v>
      </c>
      <c r="K74" s="7">
        <f>C74*'[2]Inflation indexes'!I167</f>
        <v>437.74527777260755</v>
      </c>
      <c r="R74" s="8">
        <f t="shared" si="87"/>
        <v>2032</v>
      </c>
      <c r="S74" s="9">
        <f>'[2]Retirement benefit values'!R75</f>
        <v>7380.8442127894896</v>
      </c>
      <c r="T74" s="8">
        <v>517.34831346030001</v>
      </c>
      <c r="U74" s="8">
        <v>508.00469678889999</v>
      </c>
      <c r="V74" s="8">
        <v>448.71923469400002</v>
      </c>
      <c r="W74" s="8">
        <v>721.38934536930003</v>
      </c>
      <c r="X74" s="8">
        <f t="shared" si="88"/>
        <v>2032</v>
      </c>
      <c r="Y74" s="2">
        <f>S74*'[2]Inflation indexes'!I167</f>
        <v>6846.1768099013862</v>
      </c>
      <c r="Z74" s="2">
        <f>T74*'[2]Inflation indexes'!I167</f>
        <v>479.87166835416815</v>
      </c>
      <c r="AA74" s="2">
        <f>V74*'[2]Inflation indexes'!I167</f>
        <v>416.21407120280293</v>
      </c>
      <c r="AB74" s="2">
        <f>W74*'[2]Inflation indexes'!I167</f>
        <v>669.13199422626849</v>
      </c>
      <c r="AC74" s="2">
        <f>U74*'[2]Inflation indexes'!I167</f>
        <v>471.2049020694248</v>
      </c>
      <c r="AJ74" s="7">
        <f t="shared" si="89"/>
        <v>2032</v>
      </c>
      <c r="AK74" s="6">
        <f>'[2]Retirement benefit values'!AO75</f>
        <v>8430.6600460451009</v>
      </c>
      <c r="AL74" s="7">
        <v>535.31712355570005</v>
      </c>
      <c r="AM74" s="7">
        <v>519.40251217419996</v>
      </c>
      <c r="AN74" s="7">
        <v>457.81450475859998</v>
      </c>
      <c r="AO74" s="7">
        <v>785.13020090040004</v>
      </c>
      <c r="AP74" s="7">
        <f t="shared" si="90"/>
        <v>2032</v>
      </c>
      <c r="AQ74" s="1">
        <f>AK74*'[2]Inflation indexes'!I167</f>
        <v>7819.9441195877062</v>
      </c>
      <c r="AR74" s="1">
        <f>AL74*'[2]Inflation indexes'!I167</f>
        <v>496.53882016364344</v>
      </c>
      <c r="AS74" s="1">
        <f>AN74*'[2]Inflation indexes'!I167</f>
        <v>424.65048107691422</v>
      </c>
      <c r="AT74" s="1">
        <f>AO74*'[2]Inflation indexes'!I167</f>
        <v>728.25547040317144</v>
      </c>
      <c r="AU74" s="1">
        <f>AM74*'[2]Inflation indexes'!I167</f>
        <v>481.77706117815728</v>
      </c>
    </row>
    <row r="75" spans="1:47">
      <c r="A75" s="6">
        <f>'[2]Retirement benefit values'!B76</f>
        <v>6331.8381979456999</v>
      </c>
      <c r="B75" s="7">
        <v>473.49761035630002</v>
      </c>
      <c r="C75" s="7">
        <v>462.940044409</v>
      </c>
      <c r="D75" s="7">
        <v>397.52003436389998</v>
      </c>
      <c r="E75" s="7">
        <v>643.88490077280005</v>
      </c>
      <c r="F75" s="7">
        <f t="shared" si="86"/>
        <v>2032</v>
      </c>
      <c r="G75" s="4">
        <f>A75*'[2]Inflation indexes'!I168</f>
        <v>5873.1606554855753</v>
      </c>
      <c r="H75" s="7">
        <f>B75*'[2]Inflation indexes'!I168</f>
        <v>439.19750452772217</v>
      </c>
      <c r="I75" s="7">
        <f>D75*'[2]Inflation indexes'!I168</f>
        <v>368.7237343416009</v>
      </c>
      <c r="J75" s="1">
        <f>E75*'[2]Inflation indexes'!I168</f>
        <v>597.24196160081237</v>
      </c>
      <c r="K75" s="7">
        <f>C75*'[2]Inflation indexes'!I168</f>
        <v>429.40472729606546</v>
      </c>
      <c r="R75" s="8">
        <f t="shared" si="87"/>
        <v>2032</v>
      </c>
      <c r="S75" s="9">
        <f>'[2]Retirement benefit values'!R76</f>
        <v>7369.2062643987902</v>
      </c>
      <c r="T75" s="8">
        <v>528.45056814889995</v>
      </c>
      <c r="U75" s="8">
        <v>509.99157162059998</v>
      </c>
      <c r="V75" s="8">
        <v>441.59007872550001</v>
      </c>
      <c r="W75" s="8">
        <v>747.66506145300002</v>
      </c>
      <c r="X75" s="8">
        <f t="shared" si="88"/>
        <v>2032</v>
      </c>
      <c r="Y75" s="2">
        <f>S75*'[2]Inflation indexes'!I168</f>
        <v>6835.3819129911963</v>
      </c>
      <c r="Z75" s="2">
        <f>T75*'[2]Inflation indexes'!I168</f>
        <v>490.16967714495195</v>
      </c>
      <c r="AA75" s="2">
        <f>V75*'[2]Inflation indexes'!I168</f>
        <v>409.6013503732342</v>
      </c>
      <c r="AB75" s="2">
        <f>W75*'[2]Inflation indexes'!I168</f>
        <v>693.5043008255692</v>
      </c>
      <c r="AC75" s="2">
        <f>U75*'[2]Inflation indexes'!I168</f>
        <v>473.04784794455804</v>
      </c>
      <c r="AJ75" s="7">
        <f t="shared" si="89"/>
        <v>2032</v>
      </c>
      <c r="AK75" s="6">
        <f>'[2]Retirement benefit values'!AO76</f>
        <v>8481.5162305601007</v>
      </c>
      <c r="AL75" s="7">
        <v>540.27037269360005</v>
      </c>
      <c r="AM75" s="7">
        <v>516.65234323109996</v>
      </c>
      <c r="AN75" s="7">
        <v>455.28605202689999</v>
      </c>
      <c r="AO75" s="7">
        <v>806.0950657999</v>
      </c>
      <c r="AP75" s="7">
        <f t="shared" si="90"/>
        <v>2032</v>
      </c>
      <c r="AQ75" s="1">
        <f>AK75*'[2]Inflation indexes'!I168</f>
        <v>7867.1162886552165</v>
      </c>
      <c r="AR75" s="1">
        <f>AL75*'[2]Inflation indexes'!I168</f>
        <v>501.13325657280035</v>
      </c>
      <c r="AS75" s="1">
        <f>AN75*'[2]Inflation indexes'!I168</f>
        <v>422.30518913501129</v>
      </c>
      <c r="AT75" s="1">
        <f>AO75*'[2]Inflation indexes'!I168</f>
        <v>747.70164319313028</v>
      </c>
      <c r="AU75" s="1">
        <f>AM75*'[2]Inflation indexes'!I168</f>
        <v>479.22611411861408</v>
      </c>
    </row>
    <row r="76" spans="1:47">
      <c r="A76" s="6">
        <f>'[2]Retirement benefit values'!B77</f>
        <v>6343.9756330240998</v>
      </c>
      <c r="B76" s="7">
        <v>587.45372980319996</v>
      </c>
      <c r="C76" s="7">
        <v>581.87895768229998</v>
      </c>
      <c r="D76" s="7">
        <v>518.00118726749997</v>
      </c>
      <c r="E76" s="7">
        <v>780.13871604899998</v>
      </c>
      <c r="F76" s="7">
        <f t="shared" si="86"/>
        <v>2033</v>
      </c>
      <c r="G76" s="4">
        <f>A76*'[2]Inflation indexes'!I169</f>
        <v>5884.4188563322259</v>
      </c>
      <c r="H76" s="7">
        <f>B76*'[2]Inflation indexes'!I169</f>
        <v>544.89865737848345</v>
      </c>
      <c r="I76" s="7">
        <f>D76*'[2]Inflation indexes'!I169</f>
        <v>480.4772480669738</v>
      </c>
      <c r="J76" s="1">
        <f>E76*'[2]Inflation indexes'!I169</f>
        <v>723.62556807066926</v>
      </c>
      <c r="K76" s="7">
        <f>C76*'[2]Inflation indexes'!I169</f>
        <v>539.7277210310591</v>
      </c>
      <c r="R76" s="8">
        <f t="shared" si="87"/>
        <v>2033</v>
      </c>
      <c r="S76" s="9">
        <f>'[2]Retirement benefit values'!R77</f>
        <v>7350.8798854051101</v>
      </c>
      <c r="T76" s="8">
        <v>645.42432975609995</v>
      </c>
      <c r="U76" s="8">
        <v>635.45940351160004</v>
      </c>
      <c r="V76" s="8">
        <v>564.72317847559998</v>
      </c>
      <c r="W76" s="8">
        <v>897.21835881339996</v>
      </c>
      <c r="X76" s="8">
        <f t="shared" si="88"/>
        <v>2033</v>
      </c>
      <c r="Y76" s="2">
        <f>S76*'[2]Inflation indexes'!I169</f>
        <v>6818.383094528318</v>
      </c>
      <c r="Z76" s="2">
        <f>T76*'[2]Inflation indexes'!I169</f>
        <v>598.66987454709783</v>
      </c>
      <c r="AA76" s="2">
        <f>V76*'[2]Inflation indexes'!I169</f>
        <v>523.81470425756061</v>
      </c>
      <c r="AB76" s="2">
        <f>W76*'[2]Inflation indexes'!I169</f>
        <v>832.22397661264279</v>
      </c>
      <c r="AC76" s="2">
        <f>U76*'[2]Inflation indexes'!I169</f>
        <v>589.42680627460152</v>
      </c>
      <c r="AJ76" s="7">
        <f t="shared" si="89"/>
        <v>2033</v>
      </c>
      <c r="AK76" s="6">
        <f>'[2]Retirement benefit values'!AO77</f>
        <v>8498.6769172191998</v>
      </c>
      <c r="AL76" s="7">
        <v>661.58364068540004</v>
      </c>
      <c r="AM76" s="7">
        <v>655.06464875070003</v>
      </c>
      <c r="AN76" s="7">
        <v>591.59638946380005</v>
      </c>
      <c r="AO76" s="7">
        <v>956.89060928770004</v>
      </c>
      <c r="AP76" s="7">
        <f t="shared" si="90"/>
        <v>2033</v>
      </c>
      <c r="AQ76" s="1">
        <f>AK76*'[2]Inflation indexes'!I169</f>
        <v>7883.0338573858953</v>
      </c>
      <c r="AR76" s="1">
        <f>AL76*'[2]Inflation indexes'!I169</f>
        <v>613.65860707669958</v>
      </c>
      <c r="AS76" s="1">
        <f>AN76*'[2]Inflation indexes'!I169</f>
        <v>548.74122330753664</v>
      </c>
      <c r="AT76" s="1">
        <f>AO76*'[2]Inflation indexes'!I169</f>
        <v>887.57357695834401</v>
      </c>
      <c r="AU76" s="1">
        <f>AM76*'[2]Inflation indexes'!I169</f>
        <v>607.6118500770134</v>
      </c>
    </row>
    <row r="77" spans="1:47">
      <c r="A77" s="6">
        <f>'[2]Retirement benefit values'!B78</f>
        <v>6330.8555414127004</v>
      </c>
      <c r="B77" s="7">
        <v>483.11311064810002</v>
      </c>
      <c r="C77" s="7">
        <v>464.49848324890002</v>
      </c>
      <c r="D77" s="7">
        <v>402.55305126479999</v>
      </c>
      <c r="E77" s="7">
        <v>666.40791454759994</v>
      </c>
      <c r="F77" s="7">
        <f t="shared" si="86"/>
        <v>2033</v>
      </c>
      <c r="G77" s="4">
        <f>A77*'[2]Inflation indexes'!I170</f>
        <v>5872.2491824650961</v>
      </c>
      <c r="H77" s="7">
        <f>B77*'[2]Inflation indexes'!I170</f>
        <v>448.11645921846775</v>
      </c>
      <c r="I77" s="7">
        <f>D77*'[2]Inflation indexes'!I170</f>
        <v>373.39216014729351</v>
      </c>
      <c r="J77" s="1">
        <f>E77*'[2]Inflation indexes'!I170</f>
        <v>618.13341116249444</v>
      </c>
      <c r="K77" s="7">
        <f>C77*'[2]Inflation indexes'!I170</f>
        <v>430.85027302739053</v>
      </c>
      <c r="R77" s="8">
        <f t="shared" si="87"/>
        <v>2033</v>
      </c>
      <c r="S77" s="9">
        <f>'[2]Retirement benefit values'!R78</f>
        <v>7384.6985490097004</v>
      </c>
      <c r="T77" s="8">
        <v>533.01810243479997</v>
      </c>
      <c r="U77" s="8">
        <v>513.90179937300002</v>
      </c>
      <c r="V77" s="8">
        <v>456.11369383480002</v>
      </c>
      <c r="W77" s="8">
        <v>729.4544730998</v>
      </c>
      <c r="X77" s="8">
        <f t="shared" si="88"/>
        <v>2033</v>
      </c>
      <c r="Y77" s="2">
        <f>S77*'[2]Inflation indexes'!I170</f>
        <v>6849.7519385028882</v>
      </c>
      <c r="Z77" s="2">
        <f>T77*'[2]Inflation indexes'!I170</f>
        <v>494.40633983624321</v>
      </c>
      <c r="AA77" s="2">
        <f>V77*'[2]Inflation indexes'!I170</f>
        <v>423.07287667708562</v>
      </c>
      <c r="AB77" s="2">
        <f>W77*'[2]Inflation indexes'!I170</f>
        <v>676.61288514410751</v>
      </c>
      <c r="AC77" s="2">
        <f>U77*'[2]Inflation indexes'!I170</f>
        <v>476.6748193028651</v>
      </c>
      <c r="AJ77" s="7">
        <f t="shared" si="89"/>
        <v>2033</v>
      </c>
      <c r="AK77" s="6">
        <f>'[2]Retirement benefit values'!AO78</f>
        <v>8548.4402657338997</v>
      </c>
      <c r="AL77" s="7">
        <v>534.87441970530006</v>
      </c>
      <c r="AM77" s="7">
        <v>518.49041934349998</v>
      </c>
      <c r="AN77" s="7">
        <v>464.55328611039999</v>
      </c>
      <c r="AO77" s="7">
        <v>801.96488264439995</v>
      </c>
      <c r="AP77" s="7">
        <f t="shared" si="90"/>
        <v>2033</v>
      </c>
      <c r="AQ77" s="1">
        <f>AK77*'[2]Inflation indexes'!I170</f>
        <v>7929.1923553520264</v>
      </c>
      <c r="AR77" s="1">
        <f>AL77*'[2]Inflation indexes'!I170</f>
        <v>496.12818572307219</v>
      </c>
      <c r="AS77" s="1">
        <f>AN77*'[2]Inflation indexes'!I170</f>
        <v>430.9011059766712</v>
      </c>
      <c r="AT77" s="1">
        <f>AO77*'[2]Inflation indexes'!I170</f>
        <v>743.87064997275672</v>
      </c>
      <c r="AU77" s="1">
        <f>AM77*'[2]Inflation indexes'!I170</f>
        <v>480.93104023448325</v>
      </c>
    </row>
    <row r="78" spans="1:47">
      <c r="A78" s="6">
        <f>'[2]Retirement benefit values'!B79</f>
        <v>6365.6553902141004</v>
      </c>
      <c r="B78" s="7">
        <v>481.74560587859997</v>
      </c>
      <c r="C78" s="7">
        <v>468.63372971140001</v>
      </c>
      <c r="D78" s="7">
        <v>402.8093658327</v>
      </c>
      <c r="E78" s="7">
        <v>700.39360737690004</v>
      </c>
      <c r="F78" s="7">
        <f t="shared" si="86"/>
        <v>2033</v>
      </c>
      <c r="G78" s="4">
        <f>A78*'[2]Inflation indexes'!I171</f>
        <v>5904.5281347073596</v>
      </c>
      <c r="H78" s="7">
        <f>B78*'[2]Inflation indexes'!I171</f>
        <v>446.84801631810711</v>
      </c>
      <c r="I78" s="7">
        <f>D78*'[2]Inflation indexes'!I171</f>
        <v>373.62990732095102</v>
      </c>
      <c r="J78" s="1">
        <f>E78*'[2]Inflation indexes'!I171</f>
        <v>649.65718478627764</v>
      </c>
      <c r="K78" s="7">
        <f>C78*'[2]Inflation indexes'!I171</f>
        <v>434.68596276945794</v>
      </c>
      <c r="R78" s="8">
        <f t="shared" si="87"/>
        <v>2033</v>
      </c>
      <c r="S78" s="9">
        <f>'[2]Retirement benefit values'!R79</f>
        <v>7395.9282319332797</v>
      </c>
      <c r="T78" s="8">
        <v>523.33802541600005</v>
      </c>
      <c r="U78" s="8">
        <v>508.03592252660002</v>
      </c>
      <c r="V78" s="8">
        <v>446.69874688239997</v>
      </c>
      <c r="W78" s="8">
        <v>731.07487780120005</v>
      </c>
      <c r="X78" s="8">
        <f t="shared" si="88"/>
        <v>2033</v>
      </c>
      <c r="Y78" s="2">
        <f>S78*'[2]Inflation indexes'!I171</f>
        <v>6860.1681446437433</v>
      </c>
      <c r="Z78" s="2">
        <f>T78*'[2]Inflation indexes'!I171</f>
        <v>485.42748634827331</v>
      </c>
      <c r="AA78" s="2">
        <f>V78*'[2]Inflation indexes'!I171</f>
        <v>414.33994726769868</v>
      </c>
      <c r="AB78" s="2">
        <f>W78*'[2]Inflation indexes'!I171</f>
        <v>678.11590793791709</v>
      </c>
      <c r="AC78" s="2">
        <f>U78*'[2]Inflation indexes'!I171</f>
        <v>471.23386581871296</v>
      </c>
      <c r="AJ78" s="7">
        <f t="shared" si="89"/>
        <v>2033</v>
      </c>
      <c r="AK78" s="6">
        <f>'[2]Retirement benefit values'!AO79</f>
        <v>8578.1653660837001</v>
      </c>
      <c r="AL78" s="7">
        <v>539.34220287419998</v>
      </c>
      <c r="AM78" s="7">
        <v>526.35991129939998</v>
      </c>
      <c r="AN78" s="7">
        <v>469.80183354119998</v>
      </c>
      <c r="AO78" s="7">
        <v>798.44143717889995</v>
      </c>
      <c r="AP78" s="7">
        <f t="shared" si="90"/>
        <v>2033</v>
      </c>
      <c r="AQ78" s="1">
        <f>AK78*'[2]Inflation indexes'!I171</f>
        <v>7956.7641732660486</v>
      </c>
      <c r="AR78" s="1">
        <f>AL78*'[2]Inflation indexes'!I171</f>
        <v>500.27232325541422</v>
      </c>
      <c r="AS78" s="1">
        <f>AN78*'[2]Inflation indexes'!I171</f>
        <v>435.76944930847418</v>
      </c>
      <c r="AT78" s="1">
        <f>AO78*'[2]Inflation indexes'!I171</f>
        <v>740.6024424423689</v>
      </c>
      <c r="AU78" s="1">
        <f>AM78*'[2]Inflation indexes'!I171</f>
        <v>488.23046720800369</v>
      </c>
    </row>
    <row r="79" spans="1:47">
      <c r="A79" s="6">
        <f>'[2]Retirement benefit values'!B80</f>
        <v>6348.3877396836997</v>
      </c>
      <c r="B79" s="7">
        <v>482.20439926670002</v>
      </c>
      <c r="C79" s="7">
        <v>469.49003802779998</v>
      </c>
      <c r="D79" s="7">
        <v>406.88769830289999</v>
      </c>
      <c r="E79" s="7">
        <v>698.52712147700004</v>
      </c>
      <c r="F79" s="7">
        <f t="shared" si="86"/>
        <v>2033</v>
      </c>
      <c r="G79" s="4">
        <f>A79*'[2]Inflation indexes'!I172</f>
        <v>5888.5113505544214</v>
      </c>
      <c r="H79" s="7">
        <f>B79*'[2]Inflation indexes'!I172</f>
        <v>447.27357477234244</v>
      </c>
      <c r="I79" s="7">
        <f>D79*'[2]Inflation indexes'!I172</f>
        <v>377.41280591298056</v>
      </c>
      <c r="J79" s="1">
        <f>E79*'[2]Inflation indexes'!I172</f>
        <v>647.92590688425105</v>
      </c>
      <c r="K79" s="7">
        <f>C79*'[2]Inflation indexes'!I172</f>
        <v>435.48024022185353</v>
      </c>
      <c r="R79" s="8">
        <f t="shared" si="87"/>
        <v>2033</v>
      </c>
      <c r="S79" s="9">
        <f>'[2]Retirement benefit values'!R80</f>
        <v>7390.3951718766202</v>
      </c>
      <c r="T79" s="8">
        <v>533.44646440459996</v>
      </c>
      <c r="U79" s="8">
        <v>510.70404622299998</v>
      </c>
      <c r="V79" s="8">
        <v>447.07078940939999</v>
      </c>
      <c r="W79" s="8">
        <v>753.27506016509994</v>
      </c>
      <c r="X79" s="8">
        <f t="shared" si="88"/>
        <v>2033</v>
      </c>
      <c r="Y79" s="2">
        <f>S79*'[2]Inflation indexes'!I172</f>
        <v>6855.035898744005</v>
      </c>
      <c r="Z79" s="2">
        <f>T79*'[2]Inflation indexes'!I172</f>
        <v>494.80367132019552</v>
      </c>
      <c r="AA79" s="2">
        <f>V79*'[2]Inflation indexes'!I172</f>
        <v>414.68503908202405</v>
      </c>
      <c r="AB79" s="2">
        <f>W79*'[2]Inflation indexes'!I172</f>
        <v>698.70791195447009</v>
      </c>
      <c r="AC79" s="2">
        <f>U79*'[2]Inflation indexes'!I172</f>
        <v>473.70871097864597</v>
      </c>
      <c r="AJ79" s="7">
        <f t="shared" si="89"/>
        <v>2033</v>
      </c>
      <c r="AK79" s="6">
        <f>'[2]Retirement benefit values'!AO80</f>
        <v>8590.2187602390004</v>
      </c>
      <c r="AL79" s="7">
        <v>541.44354234479999</v>
      </c>
      <c r="AM79" s="7">
        <v>523.30818875099999</v>
      </c>
      <c r="AN79" s="7">
        <v>467.0917449259</v>
      </c>
      <c r="AO79" s="7">
        <v>785.1789930914</v>
      </c>
      <c r="AP79" s="7">
        <f t="shared" si="90"/>
        <v>2033</v>
      </c>
      <c r="AQ79" s="1">
        <f>AK79*'[2]Inflation indexes'!I172</f>
        <v>7967.9444211032305</v>
      </c>
      <c r="AR79" s="1">
        <f>AL79*'[2]Inflation indexes'!I172</f>
        <v>502.22144196576772</v>
      </c>
      <c r="AS79" s="1">
        <f>AN79*'[2]Inflation indexes'!I172</f>
        <v>433.25567916295415</v>
      </c>
      <c r="AT79" s="1">
        <f>AO79*'[2]Inflation indexes'!I172</f>
        <v>728.30072809414798</v>
      </c>
      <c r="AU79" s="1">
        <f>AM79*'[2]Inflation indexes'!I172</f>
        <v>485.39981104743788</v>
      </c>
    </row>
    <row r="80" spans="1:47">
      <c r="A80" s="6">
        <f>'[2]Retirement benefit values'!B81</f>
        <v>6364.5475283016003</v>
      </c>
      <c r="B80" s="7">
        <v>589.99383386609998</v>
      </c>
      <c r="C80" s="7">
        <v>578.62648145310004</v>
      </c>
      <c r="D80" s="7">
        <v>514.60407536629998</v>
      </c>
      <c r="E80" s="7">
        <v>788.44905557209995</v>
      </c>
      <c r="F80" s="7">
        <f t="shared" si="86"/>
        <v>2034</v>
      </c>
      <c r="G80" s="4">
        <f>A80*'[2]Inflation indexes'!I173</f>
        <v>5903.500526168923</v>
      </c>
      <c r="H80" s="7">
        <f>B80*'[2]Inflation indexes'!I173</f>
        <v>547.25475663065697</v>
      </c>
      <c r="I80" s="7">
        <f>D80*'[2]Inflation indexes'!I173</f>
        <v>477.32622251378092</v>
      </c>
      <c r="J80" s="1">
        <f>E80*'[2]Inflation indexes'!I173</f>
        <v>731.33390767047661</v>
      </c>
      <c r="K80" s="7">
        <f>C80*'[2]Inflation indexes'!I173</f>
        <v>536.71085376043982</v>
      </c>
      <c r="R80" s="8">
        <f t="shared" si="87"/>
        <v>2034</v>
      </c>
      <c r="S80" s="9">
        <f>'[2]Retirement benefit values'!R81</f>
        <v>7393.3228326510598</v>
      </c>
      <c r="T80" s="8">
        <v>635.8912152803</v>
      </c>
      <c r="U80" s="8">
        <v>633.12274734640005</v>
      </c>
      <c r="V80" s="8">
        <v>566.66802679739999</v>
      </c>
      <c r="W80" s="8">
        <v>880.70520317659998</v>
      </c>
      <c r="X80" s="8">
        <f t="shared" si="88"/>
        <v>2034</v>
      </c>
      <c r="Y80" s="2">
        <f>S80*'[2]Inflation indexes'!I173</f>
        <v>6857.7514801495163</v>
      </c>
      <c r="Z80" s="2">
        <f>T80*'[2]Inflation indexes'!I173</f>
        <v>589.82733765446631</v>
      </c>
      <c r="AA80" s="2">
        <f>V80*'[2]Inflation indexes'!I173</f>
        <v>525.61866801775102</v>
      </c>
      <c r="AB80" s="2">
        <f>W80*'[2]Inflation indexes'!I173</f>
        <v>816.90703184051813</v>
      </c>
      <c r="AC80" s="2">
        <f>U80*'[2]Inflation indexes'!I173</f>
        <v>587.25941718065667</v>
      </c>
      <c r="AJ80" s="7">
        <f t="shared" si="89"/>
        <v>2034</v>
      </c>
      <c r="AK80" s="6">
        <f>'[2]Retirement benefit values'!AO81</f>
        <v>8651.4455948891991</v>
      </c>
      <c r="AL80" s="7">
        <v>670.49263525319998</v>
      </c>
      <c r="AM80" s="7">
        <v>665.70782459539998</v>
      </c>
      <c r="AN80" s="7">
        <v>596.66574045339996</v>
      </c>
      <c r="AO80" s="7">
        <v>949.33653445469997</v>
      </c>
      <c r="AP80" s="7">
        <f t="shared" si="90"/>
        <v>2034</v>
      </c>
      <c r="AQ80" s="1">
        <f>AK80*'[2]Inflation indexes'!I173</f>
        <v>8024.7359917476188</v>
      </c>
      <c r="AR80" s="1">
        <f>AL80*'[2]Inflation indexes'!I173</f>
        <v>621.92223522697554</v>
      </c>
      <c r="AS80" s="1">
        <f>AN80*'[2]Inflation indexes'!I173</f>
        <v>553.44335116522961</v>
      </c>
      <c r="AT80" s="1">
        <f>AO80*'[2]Inflation indexes'!I173</f>
        <v>880.56671833201904</v>
      </c>
      <c r="AU80" s="1">
        <f>AM80*'[2]Inflation indexes'!I173</f>
        <v>617.48403563614329</v>
      </c>
    </row>
    <row r="81" spans="1:47">
      <c r="A81" s="6">
        <f>'[2]Retirement benefit values'!B82</f>
        <v>6370.1438255215999</v>
      </c>
      <c r="B81" s="7">
        <v>484.97008071760001</v>
      </c>
      <c r="C81" s="7">
        <v>465.95012186930001</v>
      </c>
      <c r="D81" s="7">
        <v>408.76664786520001</v>
      </c>
      <c r="E81" s="7">
        <v>660.20762528299997</v>
      </c>
      <c r="F81" s="7">
        <f t="shared" si="86"/>
        <v>2034</v>
      </c>
      <c r="G81" s="4">
        <f>A81*'[2]Inflation indexes'!I174</f>
        <v>5908.6914283400447</v>
      </c>
      <c r="H81" s="7">
        <f>B81*'[2]Inflation indexes'!I174</f>
        <v>449.83891061562127</v>
      </c>
      <c r="I81" s="7">
        <f>D81*'[2]Inflation indexes'!I174</f>
        <v>379.15564461131032</v>
      </c>
      <c r="J81" s="1">
        <f>E81*'[2]Inflation indexes'!I174</f>
        <v>612.38227005258852</v>
      </c>
      <c r="K81" s="7">
        <f>C81*'[2]Inflation indexes'!I174</f>
        <v>432.19675513334244</v>
      </c>
      <c r="R81" s="8">
        <f t="shared" si="87"/>
        <v>2034</v>
      </c>
      <c r="S81" s="9">
        <f>'[2]Retirement benefit values'!R82</f>
        <v>7429.1250360106196</v>
      </c>
      <c r="T81" s="8">
        <v>520.82926535980005</v>
      </c>
      <c r="U81" s="8">
        <v>503.19852518819999</v>
      </c>
      <c r="V81" s="8">
        <v>443.43310049169997</v>
      </c>
      <c r="W81" s="8">
        <v>710.76246120710005</v>
      </c>
      <c r="X81" s="8">
        <f t="shared" si="88"/>
        <v>2034</v>
      </c>
      <c r="Y81" s="2">
        <f>S81*'[2]Inflation indexes'!I174</f>
        <v>6890.9601765150173</v>
      </c>
      <c r="Z81" s="2">
        <f>T81*'[2]Inflation indexes'!I174</f>
        <v>483.10046054699683</v>
      </c>
      <c r="AA81" s="2">
        <f>V81*'[2]Inflation indexes'!I174</f>
        <v>411.31086388037988</v>
      </c>
      <c r="AB81" s="2">
        <f>W81*'[2]Inflation indexes'!I174</f>
        <v>659.27492018225939</v>
      </c>
      <c r="AC81" s="2">
        <f>U81*'[2]Inflation indexes'!I174</f>
        <v>466.74688891964132</v>
      </c>
      <c r="AJ81" s="7">
        <f t="shared" si="89"/>
        <v>2034</v>
      </c>
      <c r="AK81" s="6">
        <f>'[2]Retirement benefit values'!AO82</f>
        <v>8686.2820320457995</v>
      </c>
      <c r="AL81" s="7">
        <v>568.22274822359998</v>
      </c>
      <c r="AM81" s="7">
        <v>530.88082796859999</v>
      </c>
      <c r="AN81" s="7">
        <v>472.6750942351</v>
      </c>
      <c r="AO81" s="7">
        <v>858.80927256049995</v>
      </c>
      <c r="AP81" s="7">
        <f t="shared" si="90"/>
        <v>2034</v>
      </c>
      <c r="AQ81" s="1">
        <f>AK81*'[2]Inflation indexes'!I174</f>
        <v>8057.0488818893509</v>
      </c>
      <c r="AR81" s="1">
        <f>AL81*'[2]Inflation indexes'!I174</f>
        <v>527.06076562434498</v>
      </c>
      <c r="AS81" s="1">
        <f>AN81*'[2]Inflation indexes'!I174</f>
        <v>438.4345713682643</v>
      </c>
      <c r="AT81" s="1">
        <f>AO81*'[2]Inflation indexes'!I174</f>
        <v>796.59723961439283</v>
      </c>
      <c r="AU81" s="1">
        <f>AM81*'[2]Inflation indexes'!I174</f>
        <v>492.42388925673657</v>
      </c>
    </row>
    <row r="82" spans="1:47">
      <c r="A82" s="6">
        <f>'[2]Retirement benefit values'!B83</f>
        <v>6350.4428176156998</v>
      </c>
      <c r="B82" s="7">
        <v>477.13305611639998</v>
      </c>
      <c r="C82" s="7">
        <v>464.05007491499998</v>
      </c>
      <c r="D82" s="7">
        <v>404.06565646809997</v>
      </c>
      <c r="E82" s="7">
        <v>658.84067610140005</v>
      </c>
      <c r="F82" s="7">
        <f t="shared" si="86"/>
        <v>2034</v>
      </c>
      <c r="G82" s="4">
        <f>A82*'[2]Inflation indexes'!I175</f>
        <v>5890.4175589060651</v>
      </c>
      <c r="H82" s="7">
        <f>B82*'[2]Inflation indexes'!I175</f>
        <v>442.56959906581352</v>
      </c>
      <c r="I82" s="7">
        <f>D82*'[2]Inflation indexes'!I175</f>
        <v>374.79519242474282</v>
      </c>
      <c r="J82" s="1">
        <f>E82*'[2]Inflation indexes'!I175</f>
        <v>611.11434249341221</v>
      </c>
      <c r="K82" s="7">
        <f>C82*'[2]Inflation indexes'!I175</f>
        <v>430.43434733536827</v>
      </c>
      <c r="R82" s="8">
        <f t="shared" si="87"/>
        <v>2034</v>
      </c>
      <c r="S82" s="9">
        <f>'[2]Retirement benefit values'!R83</f>
        <v>7457.0878106444898</v>
      </c>
      <c r="T82" s="8">
        <v>515.9267648343</v>
      </c>
      <c r="U82" s="8">
        <v>504.4319035117</v>
      </c>
      <c r="V82" s="8">
        <v>445.71861350609998</v>
      </c>
      <c r="W82" s="8">
        <v>728.13795967819999</v>
      </c>
      <c r="X82" s="8">
        <f t="shared" si="88"/>
        <v>2034</v>
      </c>
      <c r="Y82" s="2">
        <f>S82*'[2]Inflation indexes'!I175</f>
        <v>6916.8973313606893</v>
      </c>
      <c r="Z82" s="2">
        <f>T82*'[2]Inflation indexes'!I175</f>
        <v>478.5530965273025</v>
      </c>
      <c r="AA82" s="2">
        <f>V82*'[2]Inflation indexes'!I175</f>
        <v>413.43081462677281</v>
      </c>
      <c r="AB82" s="2">
        <f>W82*'[2]Inflation indexes'!I175</f>
        <v>675.39173978498127</v>
      </c>
      <c r="AC82" s="2">
        <f>U82*'[2]Inflation indexes'!I175</f>
        <v>467.89092147645226</v>
      </c>
      <c r="AJ82" s="7">
        <f t="shared" si="89"/>
        <v>2034</v>
      </c>
      <c r="AK82" s="6">
        <f>'[2]Retirement benefit values'!AO83</f>
        <v>8711.6334021728999</v>
      </c>
      <c r="AL82" s="7">
        <v>558.47990396700004</v>
      </c>
      <c r="AM82" s="7">
        <v>526.39303855399999</v>
      </c>
      <c r="AN82" s="7">
        <v>470.14275202919998</v>
      </c>
      <c r="AO82" s="7">
        <v>837.38616582019995</v>
      </c>
      <c r="AP82" s="7">
        <f t="shared" si="90"/>
        <v>2034</v>
      </c>
      <c r="AQ82" s="1">
        <f>AK82*'[2]Inflation indexes'!I175</f>
        <v>8080.5638020339375</v>
      </c>
      <c r="AR82" s="1">
        <f>AL82*'[2]Inflation indexes'!I175</f>
        <v>518.02369174918636</v>
      </c>
      <c r="AS82" s="1">
        <f>AN82*'[2]Inflation indexes'!I175</f>
        <v>436.08567170517074</v>
      </c>
      <c r="AT82" s="1">
        <f>AO82*'[2]Inflation indexes'!I175</f>
        <v>776.7260199634834</v>
      </c>
      <c r="AU82" s="1">
        <f>AM82*'[2]Inflation indexes'!I175</f>
        <v>488.26119472855282</v>
      </c>
    </row>
    <row r="83" spans="1:47">
      <c r="A83" s="6">
        <f>'[2]Retirement benefit values'!B84</f>
        <v>6324.9867174336996</v>
      </c>
      <c r="B83" s="7">
        <v>475.49699252350001</v>
      </c>
      <c r="C83" s="7">
        <v>463.83167222740002</v>
      </c>
      <c r="D83" s="7">
        <v>401.7222862017</v>
      </c>
      <c r="E83" s="7">
        <v>671.88243147540004</v>
      </c>
      <c r="F83" s="7">
        <f t="shared" si="86"/>
        <v>2034</v>
      </c>
      <c r="G83" s="4">
        <f>A83*'[2]Inflation indexes'!I176</f>
        <v>5866.8054953382489</v>
      </c>
      <c r="H83" s="7">
        <f>B83*'[2]Inflation indexes'!I176</f>
        <v>441.05205170858477</v>
      </c>
      <c r="I83" s="7">
        <f>D83*'[2]Inflation indexes'!I176</f>
        <v>372.6215755982231</v>
      </c>
      <c r="J83" s="1">
        <f>E83*'[2]Inflation indexes'!I176</f>
        <v>623.21135479007751</v>
      </c>
      <c r="K83" s="7">
        <f>C83*'[2]Inflation indexes'!I176</f>
        <v>430.23176571029126</v>
      </c>
      <c r="R83" s="8">
        <f t="shared" si="87"/>
        <v>2034</v>
      </c>
      <c r="S83" s="9">
        <f>'[2]Retirement benefit values'!R84</f>
        <v>7460.3378708254504</v>
      </c>
      <c r="T83" s="8">
        <v>520.11176911059999</v>
      </c>
      <c r="U83" s="8">
        <v>507.19085444199999</v>
      </c>
      <c r="V83" s="8">
        <v>441.54414260530001</v>
      </c>
      <c r="W83" s="8">
        <v>752.90278828199996</v>
      </c>
      <c r="X83" s="8">
        <f t="shared" si="88"/>
        <v>2034</v>
      </c>
      <c r="Y83" s="2">
        <f>S83*'[2]Inflation indexes'!I176</f>
        <v>6919.9119576012918</v>
      </c>
      <c r="Z83" s="2">
        <f>T83*'[2]Inflation indexes'!I176</f>
        <v>482.43493963355536</v>
      </c>
      <c r="AA83" s="2">
        <f>V83*'[2]Inflation indexes'!I176</f>
        <v>409.55874185965723</v>
      </c>
      <c r="AB83" s="2">
        <f>W83*'[2]Inflation indexes'!I176</f>
        <v>698.36260739857107</v>
      </c>
      <c r="AC83" s="2">
        <f>U83*'[2]Inflation indexes'!I176</f>
        <v>470.45001435717535</v>
      </c>
      <c r="AJ83" s="7">
        <f t="shared" si="89"/>
        <v>2034</v>
      </c>
      <c r="AK83" s="6">
        <f>'[2]Retirement benefit values'!AO84</f>
        <v>8775.0506080089999</v>
      </c>
      <c r="AL83" s="7">
        <v>550.36906703579996</v>
      </c>
      <c r="AM83" s="7">
        <v>525.96517164160002</v>
      </c>
      <c r="AN83" s="7">
        <v>467.29261935890003</v>
      </c>
      <c r="AO83" s="7">
        <v>818.33178291670004</v>
      </c>
      <c r="AP83" s="7">
        <f t="shared" si="90"/>
        <v>2034</v>
      </c>
      <c r="AQ83" s="1">
        <f>AK83*'[2]Inflation indexes'!I176</f>
        <v>8139.3870736580066</v>
      </c>
      <c r="AR83" s="1">
        <f>AL83*'[2]Inflation indexes'!I176</f>
        <v>510.50040279925099</v>
      </c>
      <c r="AS83" s="1">
        <f>AN83*'[2]Inflation indexes'!I176</f>
        <v>433.44200227793385</v>
      </c>
      <c r="AT83" s="1">
        <f>AO83*'[2]Inflation indexes'!I176</f>
        <v>759.05193410012373</v>
      </c>
      <c r="AU83" s="1">
        <f>AM83*'[2]Inflation indexes'!I176</f>
        <v>487.86432244010632</v>
      </c>
    </row>
    <row r="84" spans="1:47">
      <c r="A84" s="6">
        <f>'[2]Retirement benefit values'!B85</f>
        <v>6300.7784406321998</v>
      </c>
      <c r="B84" s="7">
        <v>587.92240816109995</v>
      </c>
      <c r="C84" s="7">
        <v>580.18609136140003</v>
      </c>
      <c r="D84" s="7">
        <v>515.73239814800002</v>
      </c>
      <c r="E84" s="7">
        <v>803.6821172338</v>
      </c>
      <c r="F84" s="7">
        <f t="shared" si="86"/>
        <v>2035</v>
      </c>
      <c r="G84" s="4">
        <f>A84*'[2]Inflation indexes'!I177</f>
        <v>5844.3508629861772</v>
      </c>
      <c r="H84" s="7">
        <f>B84*'[2]Inflation indexes'!I177</f>
        <v>545.33338473658125</v>
      </c>
      <c r="I84" s="7">
        <f>D84*'[2]Inflation indexes'!I177</f>
        <v>478.37280973869116</v>
      </c>
      <c r="J84" s="1">
        <f>E84*'[2]Inflation indexes'!I177</f>
        <v>745.46348830996749</v>
      </c>
      <c r="K84" s="7">
        <f>C84*'[2]Inflation indexes'!I177</f>
        <v>538.15748572812095</v>
      </c>
      <c r="R84" s="8">
        <f t="shared" si="87"/>
        <v>2035</v>
      </c>
      <c r="S84" s="9">
        <f>'[2]Retirement benefit values'!R85</f>
        <v>7463.84477744591</v>
      </c>
      <c r="T84" s="8">
        <v>626.72972875089999</v>
      </c>
      <c r="U84" s="8">
        <v>628.72066274220003</v>
      </c>
      <c r="V84" s="8">
        <v>564.71718207020001</v>
      </c>
      <c r="W84" s="8">
        <v>867.57451392810003</v>
      </c>
      <c r="X84" s="8">
        <f t="shared" si="88"/>
        <v>2035</v>
      </c>
      <c r="Y84" s="2">
        <f>S84*'[2]Inflation indexes'!I177</f>
        <v>6923.1648243584414</v>
      </c>
      <c r="Z84" s="2">
        <f>T84*'[2]Inflation indexes'!I177</f>
        <v>581.3295080277253</v>
      </c>
      <c r="AA84" s="2">
        <f>V84*'[2]Inflation indexes'!I177</f>
        <v>523.80914223099444</v>
      </c>
      <c r="AB84" s="2">
        <f>W84*'[2]Inflation indexes'!I177</f>
        <v>804.7275280277521</v>
      </c>
      <c r="AC84" s="2">
        <f>U84*'[2]Inflation indexes'!I177</f>
        <v>583.17621901746065</v>
      </c>
      <c r="AJ84" s="7">
        <f t="shared" si="89"/>
        <v>2035</v>
      </c>
      <c r="AK84" s="6">
        <f>'[2]Retirement benefit values'!AO85</f>
        <v>8793.9374097294003</v>
      </c>
      <c r="AL84" s="7">
        <v>677.95436676949998</v>
      </c>
      <c r="AM84" s="7">
        <v>669.96552921590001</v>
      </c>
      <c r="AN84" s="7">
        <v>615.0591348964</v>
      </c>
      <c r="AO84" s="7">
        <v>960.5682927606</v>
      </c>
      <c r="AP84" s="7">
        <f t="shared" si="90"/>
        <v>2035</v>
      </c>
      <c r="AQ84" s="1">
        <f>AK84*'[2]Inflation indexes'!I177</f>
        <v>8156.9057178975581</v>
      </c>
      <c r="AR84" s="1">
        <f>AL84*'[2]Inflation indexes'!I177</f>
        <v>628.84343987455304</v>
      </c>
      <c r="AS84" s="1">
        <f>AN84*'[2]Inflation indexes'!I177</f>
        <v>570.50433048692219</v>
      </c>
      <c r="AT84" s="1">
        <f>AO84*'[2]Inflation indexes'!I177</f>
        <v>890.98484951476746</v>
      </c>
      <c r="AU84" s="1">
        <f>AM84*'[2]Inflation indexes'!I177</f>
        <v>621.43331268303825</v>
      </c>
    </row>
    <row r="85" spans="1:47">
      <c r="A85" s="6">
        <f>'[2]Retirement benefit values'!B86</f>
        <v>6303.0509820099996</v>
      </c>
      <c r="B85" s="7">
        <v>468.24398754060002</v>
      </c>
      <c r="C85" s="7">
        <v>462.2955583593</v>
      </c>
      <c r="D85" s="7">
        <v>398.58223997260001</v>
      </c>
      <c r="E85" s="7">
        <v>650.81213175959999</v>
      </c>
      <c r="F85" s="7">
        <f t="shared" si="86"/>
        <v>2035</v>
      </c>
      <c r="G85" s="4">
        <f>A85*'[2]Inflation indexes'!I178</f>
        <v>5846.4587817596521</v>
      </c>
      <c r="H85" s="7">
        <f>B85*'[2]Inflation indexes'!I178</f>
        <v>434.32445347124673</v>
      </c>
      <c r="I85" s="7">
        <f>D85*'[2]Inflation indexes'!I178</f>
        <v>369.70899391299633</v>
      </c>
      <c r="J85" s="1">
        <f>E85*'[2]Inflation indexes'!I178</f>
        <v>603.66738486831377</v>
      </c>
      <c r="K85" s="7">
        <f>C85*'[2]Inflation indexes'!I178</f>
        <v>428.80692773268822</v>
      </c>
      <c r="R85" s="8">
        <f t="shared" si="87"/>
        <v>2035</v>
      </c>
      <c r="S85" s="9">
        <f>'[2]Retirement benefit values'!R86</f>
        <v>7479.0794146953203</v>
      </c>
      <c r="T85" s="8">
        <v>513.54590894800003</v>
      </c>
      <c r="U85" s="8">
        <v>503.44114091969999</v>
      </c>
      <c r="V85" s="8">
        <v>438.93432842599998</v>
      </c>
      <c r="W85" s="8">
        <v>741.48378180539999</v>
      </c>
      <c r="X85" s="8">
        <f t="shared" si="88"/>
        <v>2035</v>
      </c>
      <c r="Y85" s="2">
        <f>S85*'[2]Inflation indexes'!I178</f>
        <v>6937.2958664502721</v>
      </c>
      <c r="Z85" s="2">
        <f>T85*'[2]Inflation indexes'!I178</f>
        <v>476.34470953435397</v>
      </c>
      <c r="AA85" s="2">
        <f>V85*'[2]Inflation indexes'!I178</f>
        <v>407.13798228292546</v>
      </c>
      <c r="AB85" s="2">
        <f>W85*'[2]Inflation indexes'!I178</f>
        <v>687.77079227845934</v>
      </c>
      <c r="AC85" s="2">
        <f>U85*'[2]Inflation indexes'!I178</f>
        <v>466.97192959884092</v>
      </c>
      <c r="AJ85" s="7">
        <f t="shared" si="89"/>
        <v>2035</v>
      </c>
      <c r="AK85" s="6">
        <f>'[2]Retirement benefit values'!AO86</f>
        <v>8836.4334353932009</v>
      </c>
      <c r="AL85" s="7">
        <v>555.81900301370001</v>
      </c>
      <c r="AM85" s="7">
        <v>526.48034681009995</v>
      </c>
      <c r="AN85" s="7">
        <v>469.00690683419998</v>
      </c>
      <c r="AO85" s="7">
        <v>857.90982284710003</v>
      </c>
      <c r="AP85" s="7">
        <f t="shared" si="90"/>
        <v>2035</v>
      </c>
      <c r="AQ85" s="1">
        <f>AK85*'[2]Inflation indexes'!I178</f>
        <v>8196.3233369428635</v>
      </c>
      <c r="AR85" s="1">
        <f>AL85*'[2]Inflation indexes'!I178</f>
        <v>515.55554611777461</v>
      </c>
      <c r="AS85" s="1">
        <f>AN85*'[2]Inflation indexes'!I178</f>
        <v>435.03210698960987</v>
      </c>
      <c r="AT85" s="1">
        <f>AO85*'[2]Inflation indexes'!I178</f>
        <v>795.76294592223212</v>
      </c>
      <c r="AU85" s="1">
        <f>AM85*'[2]Inflation indexes'!I178</f>
        <v>488.34217838584078</v>
      </c>
    </row>
    <row r="86" spans="1:47">
      <c r="A86" s="6">
        <f>'[2]Retirement benefit values'!B87</f>
        <v>6296.6236215063</v>
      </c>
      <c r="B86" s="7">
        <v>469.00199333659998</v>
      </c>
      <c r="C86" s="7">
        <v>456.11093832649999</v>
      </c>
      <c r="D86" s="7">
        <v>392.69548303419998</v>
      </c>
      <c r="E86" s="7">
        <v>645.63473897569997</v>
      </c>
      <c r="F86" s="7">
        <f t="shared" si="86"/>
        <v>2035</v>
      </c>
      <c r="G86" s="4">
        <f>A86*'[2]Inflation indexes'!I179</f>
        <v>5840.4970184219228</v>
      </c>
      <c r="H86" s="7">
        <f>B86*'[2]Inflation indexes'!I179</f>
        <v>435.0275494251423</v>
      </c>
      <c r="I86" s="7">
        <f>D86*'[2]Inflation indexes'!I179</f>
        <v>364.24867288801579</v>
      </c>
      <c r="J86" s="1">
        <f>E86*'[2]Inflation indexes'!I179</f>
        <v>598.86504174996594</v>
      </c>
      <c r="K86" s="7">
        <f>C86*'[2]Inflation indexes'!I179</f>
        <v>423.07032077745146</v>
      </c>
      <c r="R86" s="8">
        <f t="shared" si="87"/>
        <v>2035</v>
      </c>
      <c r="S86" s="9">
        <f>'[2]Retirement benefit values'!R87</f>
        <v>7487.7154586568704</v>
      </c>
      <c r="T86" s="8">
        <v>522.43028608140003</v>
      </c>
      <c r="U86" s="8">
        <v>513.01951175290003</v>
      </c>
      <c r="V86" s="8">
        <v>454.16301755789999</v>
      </c>
      <c r="W86" s="8">
        <v>735.06657358049995</v>
      </c>
      <c r="X86" s="8">
        <f t="shared" si="88"/>
        <v>2035</v>
      </c>
      <c r="Y86" s="2">
        <f>S86*'[2]Inflation indexes'!I179</f>
        <v>6945.3063165010126</v>
      </c>
      <c r="Z86" s="2">
        <f>T86*'[2]Inflation indexes'!I179</f>
        <v>484.58550353400312</v>
      </c>
      <c r="AA86" s="2">
        <f>V86*'[2]Inflation indexes'!I179</f>
        <v>421.26350713811109</v>
      </c>
      <c r="AB86" s="2">
        <f>W86*'[2]Inflation indexes'!I179</f>
        <v>681.81844578976211</v>
      </c>
      <c r="AC86" s="2">
        <f>U86*'[2]Inflation indexes'!I179</f>
        <v>475.85644448417906</v>
      </c>
      <c r="AJ86" s="7">
        <f t="shared" si="89"/>
        <v>2035</v>
      </c>
      <c r="AK86" s="6">
        <f>'[2]Retirement benefit values'!AO87</f>
        <v>8879.2392824633007</v>
      </c>
      <c r="AL86" s="7">
        <v>544.65821456009996</v>
      </c>
      <c r="AM86" s="7">
        <v>517.96828534300005</v>
      </c>
      <c r="AN86" s="7">
        <v>464.65755287949997</v>
      </c>
      <c r="AO86" s="7">
        <v>848.05057271140004</v>
      </c>
      <c r="AP86" s="7">
        <f t="shared" si="90"/>
        <v>2035</v>
      </c>
      <c r="AQ86" s="1">
        <f>AK86*'[2]Inflation indexes'!I179</f>
        <v>8236.0283339717535</v>
      </c>
      <c r="AR86" s="1">
        <f>AL86*'[2]Inflation indexes'!I179</f>
        <v>505.20324374037841</v>
      </c>
      <c r="AS86" s="1">
        <f>AN86*'[2]Inflation indexes'!I179</f>
        <v>430.99781967446455</v>
      </c>
      <c r="AT86" s="1">
        <f>AO86*'[2]Inflation indexes'!I179</f>
        <v>786.61789859484293</v>
      </c>
      <c r="AU86" s="1">
        <f>AM86*'[2]Inflation indexes'!I179</f>
        <v>480.44672955364138</v>
      </c>
    </row>
    <row r="87" spans="1:47">
      <c r="A87" s="6">
        <f>'[2]Retirement benefit values'!B88</f>
        <v>6300.9291553523999</v>
      </c>
      <c r="B87" s="7">
        <v>470.88414666689999</v>
      </c>
      <c r="C87" s="7">
        <v>461.06917656320002</v>
      </c>
      <c r="D87" s="7">
        <v>402.42600188479997</v>
      </c>
      <c r="E87" s="7">
        <v>655.45978483149997</v>
      </c>
      <c r="F87" s="7">
        <f t="shared" si="86"/>
        <v>2035</v>
      </c>
      <c r="G87" s="4">
        <f>A87*'[2]Inflation indexes'!I180</f>
        <v>5844.4906599514834</v>
      </c>
      <c r="H87" s="7">
        <f>B87*'[2]Inflation indexes'!I180</f>
        <v>436.77335981093131</v>
      </c>
      <c r="I87" s="7">
        <f>D87*'[2]Inflation indexes'!I180</f>
        <v>373.27431420799553</v>
      </c>
      <c r="J87" s="1">
        <f>E87*'[2]Inflation indexes'!I180</f>
        <v>607.97836255107984</v>
      </c>
      <c r="K87" s="7">
        <f>C87*'[2]Inflation indexes'!I180</f>
        <v>427.66938487573475</v>
      </c>
      <c r="R87" s="8">
        <f t="shared" si="87"/>
        <v>2035</v>
      </c>
      <c r="S87" s="9">
        <f>'[2]Retirement benefit values'!R88</f>
        <v>7494.6070639494501</v>
      </c>
      <c r="T87" s="8">
        <v>529.46575940059995</v>
      </c>
      <c r="U87" s="8">
        <v>510.57164506049997</v>
      </c>
      <c r="V87" s="8">
        <v>454.09719952709997</v>
      </c>
      <c r="W87" s="8">
        <v>761.42192180059999</v>
      </c>
      <c r="X87" s="8">
        <f t="shared" si="88"/>
        <v>2035</v>
      </c>
      <c r="Y87" s="2">
        <f>S87*'[2]Inflation indexes'!I180</f>
        <v>6951.698694794989</v>
      </c>
      <c r="Z87" s="2">
        <f>T87*'[2]Inflation indexes'!I180</f>
        <v>491.11132807330512</v>
      </c>
      <c r="AA87" s="2">
        <f>V87*'[2]Inflation indexes'!I180</f>
        <v>421.20245695697389</v>
      </c>
      <c r="AB87" s="2">
        <f>W87*'[2]Inflation indexes'!I180</f>
        <v>706.26461598377193</v>
      </c>
      <c r="AC87" s="2">
        <f>U87*'[2]Inflation indexes'!I180</f>
        <v>473.58590093928206</v>
      </c>
      <c r="AJ87" s="7">
        <f t="shared" si="89"/>
        <v>2035</v>
      </c>
      <c r="AK87" s="6">
        <f>'[2]Retirement benefit values'!AO88</f>
        <v>8931.9981298513994</v>
      </c>
      <c r="AL87" s="7">
        <v>533.42811176329997</v>
      </c>
      <c r="AM87" s="7">
        <v>508.56701144840002</v>
      </c>
      <c r="AN87" s="7">
        <v>455.08845723859997</v>
      </c>
      <c r="AO87" s="7">
        <v>819.73145794039999</v>
      </c>
      <c r="AP87" s="7">
        <f t="shared" si="90"/>
        <v>2035</v>
      </c>
      <c r="AQ87" s="1">
        <f>AK87*'[2]Inflation indexes'!I180</f>
        <v>8284.9653372592147</v>
      </c>
      <c r="AR87" s="1">
        <f>AL87*'[2]Inflation indexes'!I180</f>
        <v>494.78664814186436</v>
      </c>
      <c r="AS87" s="1">
        <f>AN87*'[2]Inflation indexes'!I180</f>
        <v>422.12190808769247</v>
      </c>
      <c r="AT87" s="1">
        <f>AO87*'[2]Inflation indexes'!I180</f>
        <v>760.350216845619</v>
      </c>
      <c r="AU87" s="1">
        <f>AM87*'[2]Inflation indexes'!I180</f>
        <v>471.72648272751081</v>
      </c>
    </row>
    <row r="88" spans="1:47">
      <c r="A88" s="6">
        <f>'[2]Retirement benefit values'!B89</f>
        <v>6283.5001481755999</v>
      </c>
      <c r="B88" s="7">
        <v>585.86793177050004</v>
      </c>
      <c r="C88" s="7">
        <v>578.96329218000005</v>
      </c>
      <c r="D88" s="7">
        <v>515.93895925449999</v>
      </c>
      <c r="E88" s="7">
        <v>781.42992949489997</v>
      </c>
      <c r="F88" s="7">
        <f t="shared" si="86"/>
        <v>2036</v>
      </c>
      <c r="G88" s="4">
        <f>A88*'[2]Inflation indexes'!I181</f>
        <v>5828.3242078068015</v>
      </c>
      <c r="H88" s="7">
        <f>B88*'[2]Inflation indexes'!I181</f>
        <v>543.42773435075651</v>
      </c>
      <c r="I88" s="7">
        <f>D88*'[2]Inflation indexes'!I181</f>
        <v>478.56440758527589</v>
      </c>
      <c r="J88" s="1">
        <f>E88*'[2]Inflation indexes'!I181</f>
        <v>724.82324618107236</v>
      </c>
      <c r="K88" s="7">
        <f>C88*'[2]Inflation indexes'!I181</f>
        <v>537.02326596172065</v>
      </c>
      <c r="R88" s="8">
        <f t="shared" si="87"/>
        <v>2036</v>
      </c>
      <c r="S88" s="9">
        <f>'[2]Retirement benefit values'!R89</f>
        <v>7531.6177484579002</v>
      </c>
      <c r="T88" s="8">
        <v>643.19010119309996</v>
      </c>
      <c r="U88" s="8">
        <v>634.24076264949997</v>
      </c>
      <c r="V88" s="8">
        <v>573.36747520170002</v>
      </c>
      <c r="W88" s="8">
        <v>910.05002161269999</v>
      </c>
      <c r="X88" s="8">
        <f t="shared" si="88"/>
        <v>2036</v>
      </c>
      <c r="Y88" s="2">
        <f>S88*'[2]Inflation indexes'!I181</f>
        <v>6986.0283300908086</v>
      </c>
      <c r="Z88" s="2">
        <f>T88*'[2]Inflation indexes'!I181</f>
        <v>596.59749321305947</v>
      </c>
      <c r="AA88" s="2">
        <f>V88*'[2]Inflation indexes'!I181</f>
        <v>531.83280924365215</v>
      </c>
      <c r="AB88" s="2">
        <f>W88*'[2]Inflation indexes'!I181</f>
        <v>844.12611541362435</v>
      </c>
      <c r="AC88" s="2">
        <f>U88*'[2]Inflation indexes'!I181</f>
        <v>588.29644359938732</v>
      </c>
      <c r="AJ88" s="7">
        <f t="shared" si="89"/>
        <v>2036</v>
      </c>
      <c r="AK88" s="6">
        <f>'[2]Retirement benefit values'!AO89</f>
        <v>8919.8896332579006</v>
      </c>
      <c r="AL88" s="7">
        <v>691.50280392939999</v>
      </c>
      <c r="AM88" s="7">
        <v>669.40224062410005</v>
      </c>
      <c r="AN88" s="7">
        <v>614.68779989159998</v>
      </c>
      <c r="AO88" s="7">
        <v>1012.8580031732999</v>
      </c>
      <c r="AP88" s="7">
        <f t="shared" si="90"/>
        <v>2036</v>
      </c>
      <c r="AQ88" s="1">
        <f>AK88*'[2]Inflation indexes'!I181</f>
        <v>8273.7339785973509</v>
      </c>
      <c r="AR88" s="1">
        <f>AL88*'[2]Inflation indexes'!I181</f>
        <v>641.41042999389299</v>
      </c>
      <c r="AS88" s="1">
        <f>AN88*'[2]Inflation indexes'!I181</f>
        <v>570.15989494197993</v>
      </c>
      <c r="AT88" s="1">
        <f>AO88*'[2]Inflation indexes'!I181</f>
        <v>939.48670004882581</v>
      </c>
      <c r="AU88" s="1">
        <f>AM88*'[2]Inflation indexes'!I181</f>
        <v>620.91082864418263</v>
      </c>
    </row>
    <row r="89" spans="1:47">
      <c r="A89" s="6">
        <f>'[2]Retirement benefit values'!B90</f>
        <v>6279.0288240866003</v>
      </c>
      <c r="B89" s="7">
        <v>463.44227666670002</v>
      </c>
      <c r="C89" s="7">
        <v>453.63872460890002</v>
      </c>
      <c r="D89" s="7">
        <v>387.05336957660001</v>
      </c>
      <c r="E89" s="7">
        <v>639.17849665109998</v>
      </c>
      <c r="F89" s="7">
        <f t="shared" si="86"/>
        <v>2036</v>
      </c>
      <c r="G89" s="4">
        <f>A89*'[2]Inflation indexes'!I182</f>
        <v>5824.1767858581552</v>
      </c>
      <c r="H89" s="7">
        <f>B89*'[2]Inflation indexes'!I182</f>
        <v>429.87057791378913</v>
      </c>
      <c r="I89" s="7">
        <f>D89*'[2]Inflation indexes'!I182</f>
        <v>359.0152734016371</v>
      </c>
      <c r="J89" s="1">
        <f>E89*'[2]Inflation indexes'!I182</f>
        <v>592.87648878671678</v>
      </c>
      <c r="K89" s="7">
        <f>C89*'[2]Inflation indexes'!I182</f>
        <v>420.77719390272011</v>
      </c>
      <c r="R89" s="8">
        <f t="shared" si="87"/>
        <v>2036</v>
      </c>
      <c r="S89" s="9">
        <f>'[2]Retirement benefit values'!R90</f>
        <v>7510.1875261239702</v>
      </c>
      <c r="T89" s="8">
        <v>518.19985439289997</v>
      </c>
      <c r="U89" s="8">
        <v>491.44907105459998</v>
      </c>
      <c r="V89" s="8">
        <v>430.96731687059997</v>
      </c>
      <c r="W89" s="8">
        <v>759.80086924329999</v>
      </c>
      <c r="X89" s="8">
        <f t="shared" si="88"/>
        <v>2036</v>
      </c>
      <c r="Y89" s="2">
        <f>S89*'[2]Inflation indexes'!I182</f>
        <v>6966.150510298954</v>
      </c>
      <c r="Z89" s="2">
        <f>T89*'[2]Inflation indexes'!I182</f>
        <v>480.66152377143135</v>
      </c>
      <c r="AA89" s="2">
        <f>V89*'[2]Inflation indexes'!I182</f>
        <v>399.74810001711592</v>
      </c>
      <c r="AB89" s="2">
        <f>W89*'[2]Inflation indexes'!I182</f>
        <v>704.76099226466022</v>
      </c>
      <c r="AC89" s="2">
        <f>U89*'[2]Inflation indexes'!I182</f>
        <v>455.84856372818581</v>
      </c>
      <c r="AJ89" s="7">
        <f t="shared" si="89"/>
        <v>2036</v>
      </c>
      <c r="AK89" s="6">
        <f>'[2]Retirement benefit values'!AO90</f>
        <v>8956.5948758948998</v>
      </c>
      <c r="AL89" s="7">
        <v>559.4562503866</v>
      </c>
      <c r="AM89" s="7">
        <v>528.94703929720004</v>
      </c>
      <c r="AN89" s="7">
        <v>474.01066032969999</v>
      </c>
      <c r="AO89" s="7">
        <v>899.91501890200004</v>
      </c>
      <c r="AP89" s="7">
        <f t="shared" si="90"/>
        <v>2036</v>
      </c>
      <c r="AQ89" s="1">
        <f>AK89*'[2]Inflation indexes'!I182</f>
        <v>8307.7802981914974</v>
      </c>
      <c r="AR89" s="1">
        <f>AL89*'[2]Inflation indexes'!I182</f>
        <v>518.92931176006721</v>
      </c>
      <c r="AS89" s="1">
        <f>AN89*'[2]Inflation indexes'!I182</f>
        <v>439.67338922721564</v>
      </c>
      <c r="AT89" s="1">
        <f>AO89*'[2]Inflation indexes'!I182</f>
        <v>834.72529099220526</v>
      </c>
      <c r="AU89" s="1">
        <f>AM89*'[2]Inflation indexes'!I182</f>
        <v>490.63018398729764</v>
      </c>
    </row>
    <row r="90" spans="1:47">
      <c r="A90" s="6">
        <f>'[2]Retirement benefit values'!B91</f>
        <v>6301.2028306524999</v>
      </c>
      <c r="B90" s="7">
        <v>483.3443629862</v>
      </c>
      <c r="C90" s="7">
        <v>463.23522442140001</v>
      </c>
      <c r="D90" s="7">
        <v>394.47919434279999</v>
      </c>
      <c r="E90" s="7">
        <v>680.40966835569998</v>
      </c>
      <c r="F90" s="7">
        <f t="shared" si="86"/>
        <v>2036</v>
      </c>
      <c r="G90" s="4">
        <f>A90*'[2]Inflation indexes'!I183</f>
        <v>5844.7445102481388</v>
      </c>
      <c r="H90" s="7">
        <f>B90*'[2]Inflation indexes'!I183</f>
        <v>448.33095966701973</v>
      </c>
      <c r="I90" s="7">
        <f>D90*'[2]Inflation indexes'!I183</f>
        <v>365.90317237946095</v>
      </c>
      <c r="J90" s="1">
        <f>E90*'[2]Inflation indexes'!I183</f>
        <v>631.12087973050188</v>
      </c>
      <c r="K90" s="7">
        <f>C90*'[2]Inflation indexes'!I183</f>
        <v>429.67852450643574</v>
      </c>
      <c r="R90" s="8">
        <f t="shared" si="87"/>
        <v>2036</v>
      </c>
      <c r="S90" s="9">
        <f>'[2]Retirement benefit values'!R91</f>
        <v>7548.4900474516999</v>
      </c>
      <c r="T90" s="8">
        <v>514.03355675780006</v>
      </c>
      <c r="U90" s="8">
        <v>497.0751795754</v>
      </c>
      <c r="V90" s="8">
        <v>432.2106944958</v>
      </c>
      <c r="W90" s="8">
        <v>784.503982597</v>
      </c>
      <c r="X90" s="8">
        <f t="shared" si="88"/>
        <v>2036</v>
      </c>
      <c r="Y90" s="2">
        <f>S90*'[2]Inflation indexes'!I183</f>
        <v>7001.6784019214701</v>
      </c>
      <c r="Z90" s="2">
        <f>T90*'[2]Inflation indexes'!I183</f>
        <v>476.79703219970258</v>
      </c>
      <c r="AA90" s="2">
        <f>V90*'[2]Inflation indexes'!I183</f>
        <v>400.90140752750131</v>
      </c>
      <c r="AB90" s="2">
        <f>W90*'[2]Inflation indexes'!I183</f>
        <v>727.67461527290811</v>
      </c>
      <c r="AC90" s="2">
        <f>U90*'[2]Inflation indexes'!I183</f>
        <v>461.06711767332217</v>
      </c>
      <c r="AJ90" s="7">
        <f t="shared" si="89"/>
        <v>2036</v>
      </c>
      <c r="AK90" s="6">
        <f>'[2]Retirement benefit values'!AO91</f>
        <v>8991.7531893098003</v>
      </c>
      <c r="AL90" s="7">
        <v>546.65876699720002</v>
      </c>
      <c r="AM90" s="7">
        <v>522.94121955330002</v>
      </c>
      <c r="AN90" s="7">
        <v>464.12176747429999</v>
      </c>
      <c r="AO90" s="7">
        <v>915.87765409539998</v>
      </c>
      <c r="AP90" s="7">
        <f t="shared" si="90"/>
        <v>2036</v>
      </c>
      <c r="AQ90" s="1">
        <f>AK90*'[2]Inflation indexes'!I183</f>
        <v>8340.3917479168886</v>
      </c>
      <c r="AR90" s="1">
        <f>AL90*'[2]Inflation indexes'!I183</f>
        <v>507.05887641694045</v>
      </c>
      <c r="AS90" s="1">
        <f>AN90*'[2]Inflation indexes'!I183</f>
        <v>430.50084649491856</v>
      </c>
      <c r="AT90" s="1">
        <f>AO90*'[2]Inflation indexes'!I183</f>
        <v>849.5315949508506</v>
      </c>
      <c r="AU90" s="1">
        <f>AM90*'[2]Inflation indexes'!I183</f>
        <v>485.05942505109232</v>
      </c>
    </row>
    <row r="91" spans="1:47">
      <c r="A91" s="6">
        <f>'[2]Retirement benefit values'!B92</f>
        <v>6309.6474143273999</v>
      </c>
      <c r="B91" s="7">
        <v>475.52556720759998</v>
      </c>
      <c r="C91" s="7">
        <v>459.8342846274</v>
      </c>
      <c r="D91" s="7">
        <v>398.57439272099998</v>
      </c>
      <c r="E91" s="7">
        <v>661.59659406610001</v>
      </c>
      <c r="F91" s="7">
        <f t="shared" si="86"/>
        <v>2036</v>
      </c>
      <c r="G91" s="4">
        <f>A91*'[2]Inflation indexes'!I184</f>
        <v>5852.5773693707033</v>
      </c>
      <c r="H91" s="7">
        <f>B91*'[2]Inflation indexes'!I184</f>
        <v>441.07855644625374</v>
      </c>
      <c r="I91" s="7">
        <f>D91*'[2]Inflation indexes'!I184</f>
        <v>369.70171511529014</v>
      </c>
      <c r="J91" s="1">
        <f>E91*'[2]Inflation indexes'!I184</f>
        <v>613.67062211617213</v>
      </c>
      <c r="K91" s="7">
        <f>C91*'[2]Inflation indexes'!I184</f>
        <v>426.52394835250362</v>
      </c>
      <c r="R91" s="8">
        <f t="shared" si="87"/>
        <v>2036</v>
      </c>
      <c r="S91" s="9">
        <f>'[2]Retirement benefit values'!R92</f>
        <v>7568.5910004547304</v>
      </c>
      <c r="T91" s="8">
        <v>521.04614287070001</v>
      </c>
      <c r="U91" s="8">
        <v>505.41393161730002</v>
      </c>
      <c r="V91" s="8">
        <v>442.46073853719997</v>
      </c>
      <c r="W91" s="8">
        <v>753.86357057880002</v>
      </c>
      <c r="X91" s="8">
        <f t="shared" si="88"/>
        <v>2036</v>
      </c>
      <c r="Y91" s="2">
        <f>S91*'[2]Inflation indexes'!I184</f>
        <v>7020.3232444813229</v>
      </c>
      <c r="Z91" s="2">
        <f>T91*'[2]Inflation indexes'!I184</f>
        <v>483.30162747897725</v>
      </c>
      <c r="AA91" s="2">
        <f>V91*'[2]Inflation indexes'!I184</f>
        <v>410.40893970046113</v>
      </c>
      <c r="AB91" s="2">
        <f>W91*'[2]Inflation indexes'!I184</f>
        <v>699.25379074970022</v>
      </c>
      <c r="AC91" s="2">
        <f>U91*'[2]Inflation indexes'!I184</f>
        <v>468.80181159273201</v>
      </c>
      <c r="AJ91" s="7">
        <f t="shared" si="89"/>
        <v>2036</v>
      </c>
      <c r="AK91" s="6">
        <f>'[2]Retirement benefit values'!AO92</f>
        <v>9016.7106187287009</v>
      </c>
      <c r="AL91" s="7">
        <v>552.90264555249996</v>
      </c>
      <c r="AM91" s="7">
        <v>522.42431245780006</v>
      </c>
      <c r="AN91" s="7">
        <v>470.4625389597</v>
      </c>
      <c r="AO91" s="7">
        <v>877.03222458929997</v>
      </c>
      <c r="AP91" s="7">
        <f t="shared" si="90"/>
        <v>2036</v>
      </c>
      <c r="AQ91" s="1">
        <f>AK91*'[2]Inflation indexes'!I184</f>
        <v>8363.5412643673735</v>
      </c>
      <c r="AR91" s="1">
        <f>AL91*'[2]Inflation indexes'!I184</f>
        <v>512.85044921494966</v>
      </c>
      <c r="AS91" s="1">
        <f>AN91*'[2]Inflation indexes'!I184</f>
        <v>436.38229331166735</v>
      </c>
      <c r="AT91" s="1">
        <f>AO91*'[2]Inflation indexes'!I184</f>
        <v>813.50012334838857</v>
      </c>
      <c r="AU91" s="1">
        <f>AM91*'[2]Inflation indexes'!I184</f>
        <v>484.57996263892636</v>
      </c>
    </row>
    <row r="92" spans="1:47">
      <c r="A92" s="6">
        <f>'[2]Retirement benefit values'!B93</f>
        <v>6306.2212745856004</v>
      </c>
      <c r="B92" s="7">
        <v>575.42376099640001</v>
      </c>
      <c r="C92" s="7">
        <v>576.37793403620003</v>
      </c>
      <c r="D92" s="7">
        <v>504.42819166959998</v>
      </c>
      <c r="E92" s="7">
        <v>792.27393666329999</v>
      </c>
      <c r="F92" s="7">
        <f t="shared" si="86"/>
        <v>2037</v>
      </c>
      <c r="G92" s="4">
        <f>A92*'[2]Inflation indexes'!I185</f>
        <v>5849.3994187499402</v>
      </c>
      <c r="H92" s="7">
        <f>B92*'[2]Inflation indexes'!I185</f>
        <v>533.74013796057739</v>
      </c>
      <c r="I92" s="7">
        <f>D92*'[2]Inflation indexes'!I185</f>
        <v>467.88747851971527</v>
      </c>
      <c r="J92" s="1">
        <f>E92*'[2]Inflation indexes'!I185</f>
        <v>734.88171486871408</v>
      </c>
      <c r="K92" s="7">
        <f>C92*'[2]Inflation indexes'!I185</f>
        <v>534.6251908284313</v>
      </c>
      <c r="R92" s="8">
        <f t="shared" si="87"/>
        <v>2037</v>
      </c>
      <c r="S92" s="9">
        <f>'[2]Retirement benefit values'!R93</f>
        <v>7549.0906667026902</v>
      </c>
      <c r="T92" s="8">
        <v>632.98031877170001</v>
      </c>
      <c r="U92" s="8">
        <v>630.46501363790003</v>
      </c>
      <c r="V92" s="8">
        <v>561.83092811380004</v>
      </c>
      <c r="W92" s="8">
        <v>881.26617721620005</v>
      </c>
      <c r="X92" s="8">
        <f t="shared" si="88"/>
        <v>2037</v>
      </c>
      <c r="Y92" s="2">
        <f>S92*'[2]Inflation indexes'!I185</f>
        <v>7002.2355123913785</v>
      </c>
      <c r="Z92" s="2">
        <f>T92*'[2]Inflation indexes'!I185</f>
        <v>587.12730611353936</v>
      </c>
      <c r="AA92" s="2">
        <f>V92*'[2]Inflation indexes'!I185</f>
        <v>521.13196813896423</v>
      </c>
      <c r="AB92" s="2">
        <f>W92*'[2]Inflation indexes'!I185</f>
        <v>817.42736899303679</v>
      </c>
      <c r="AC92" s="2">
        <f>U92*'[2]Inflation indexes'!I185</f>
        <v>584.79420935924009</v>
      </c>
      <c r="AJ92" s="7">
        <f t="shared" si="89"/>
        <v>2037</v>
      </c>
      <c r="AK92" s="6">
        <f>'[2]Retirement benefit values'!AO93</f>
        <v>9036.4123214205993</v>
      </c>
      <c r="AL92" s="7">
        <v>681.64204073309998</v>
      </c>
      <c r="AM92" s="7">
        <v>665.25567907640004</v>
      </c>
      <c r="AN92" s="7">
        <v>604.45198080110004</v>
      </c>
      <c r="AO92" s="7">
        <v>1030.2258454291</v>
      </c>
      <c r="AP92" s="7">
        <f t="shared" si="90"/>
        <v>2037</v>
      </c>
      <c r="AQ92" s="1">
        <f>AK92*'[2]Inflation indexes'!I185</f>
        <v>8381.8157782571416</v>
      </c>
      <c r="AR92" s="1">
        <f>AL92*'[2]Inflation indexes'!I185</f>
        <v>632.26397921181854</v>
      </c>
      <c r="AS92" s="1">
        <f>AN92*'[2]Inflation indexes'!I185</f>
        <v>560.66555726631145</v>
      </c>
      <c r="AT92" s="1">
        <f>AO92*'[2]Inflation indexes'!I185</f>
        <v>955.59641805149658</v>
      </c>
      <c r="AU92" s="1">
        <f>AM92*'[2]Inflation indexes'!I185</f>
        <v>617.0646434802278</v>
      </c>
    </row>
    <row r="93" spans="1:47">
      <c r="A93" s="6">
        <f>'[2]Retirement benefit values'!B94</f>
        <v>6280.4341115448997</v>
      </c>
      <c r="B93" s="7">
        <v>494.45351079109997</v>
      </c>
      <c r="C93" s="7">
        <v>464.05704191519999</v>
      </c>
      <c r="D93" s="7">
        <v>394.0038755672</v>
      </c>
      <c r="E93" s="7">
        <v>665.9523384629</v>
      </c>
      <c r="F93" s="7">
        <f t="shared" si="86"/>
        <v>2037</v>
      </c>
      <c r="G93" s="4">
        <f>A93*'[2]Inflation indexes'!I186</f>
        <v>5825.480274474211</v>
      </c>
      <c r="H93" s="7">
        <f>B93*'[2]Inflation indexes'!I186</f>
        <v>458.63536223764771</v>
      </c>
      <c r="I93" s="7">
        <f>D93*'[2]Inflation indexes'!I186</f>
        <v>365.46228563466491</v>
      </c>
      <c r="J93" s="1">
        <f>E93*'[2]Inflation indexes'!I186</f>
        <v>617.71083695061589</v>
      </c>
      <c r="K93" s="7">
        <f>C93*'[2]Inflation indexes'!I186</f>
        <v>430.4408096469723</v>
      </c>
      <c r="R93" s="8">
        <f t="shared" si="87"/>
        <v>2037</v>
      </c>
      <c r="S93" s="9">
        <f>'[2]Retirement benefit values'!R94</f>
        <v>7548.5386498042499</v>
      </c>
      <c r="T93" s="8">
        <v>507.24204142090002</v>
      </c>
      <c r="U93" s="8">
        <v>488.94707713190002</v>
      </c>
      <c r="V93" s="8">
        <v>420.9955354141</v>
      </c>
      <c r="W93" s="8">
        <v>755.52157202909996</v>
      </c>
      <c r="X93" s="8">
        <f t="shared" si="88"/>
        <v>2037</v>
      </c>
      <c r="Y93" s="2">
        <f>S93*'[2]Inflation indexes'!I186</f>
        <v>7001.7234835258696</v>
      </c>
      <c r="Z93" s="2">
        <f>T93*'[2]Inflation indexes'!I186</f>
        <v>470.49749335792529</v>
      </c>
      <c r="AA93" s="2">
        <f>V93*'[2]Inflation indexes'!I186</f>
        <v>390.49867312329269</v>
      </c>
      <c r="AB93" s="2">
        <f>W93*'[2]Inflation indexes'!I186</f>
        <v>700.79168678876817</v>
      </c>
      <c r="AC93" s="2">
        <f>U93*'[2]Inflation indexes'!I186</f>
        <v>453.52781392257123</v>
      </c>
      <c r="AJ93" s="7">
        <f t="shared" si="89"/>
        <v>2037</v>
      </c>
      <c r="AK93" s="6">
        <f>'[2]Retirement benefit values'!AO94</f>
        <v>9099.7843213600008</v>
      </c>
      <c r="AL93" s="7">
        <v>543.06381028479996</v>
      </c>
      <c r="AM93" s="7">
        <v>516.84624182009998</v>
      </c>
      <c r="AN93" s="7">
        <v>460.72545525279997</v>
      </c>
      <c r="AO93" s="7">
        <v>899.17706914400003</v>
      </c>
      <c r="AP93" s="7">
        <f t="shared" si="90"/>
        <v>2037</v>
      </c>
      <c r="AQ93" s="1">
        <f>AK93*'[2]Inflation indexes'!I186</f>
        <v>8440.5971186938386</v>
      </c>
      <c r="AR93" s="1">
        <f>AL93*'[2]Inflation indexes'!I186</f>
        <v>503.72433790515538</v>
      </c>
      <c r="AS93" s="1">
        <f>AN93*'[2]Inflation indexes'!I186</f>
        <v>427.35056269273133</v>
      </c>
      <c r="AT93" s="1">
        <f>AO93*'[2]Inflation indexes'!I186</f>
        <v>834.04079821950347</v>
      </c>
      <c r="AU93" s="1">
        <f>AM93*'[2]Inflation indexes'!I186</f>
        <v>479.40596671883344</v>
      </c>
    </row>
    <row r="94" spans="1:47">
      <c r="A94" s="6">
        <f>'[2]Retirement benefit values'!B95</f>
        <v>6259.0725089170001</v>
      </c>
      <c r="B94" s="7">
        <v>476.61370765309999</v>
      </c>
      <c r="C94" s="7">
        <v>459.33371191459997</v>
      </c>
      <c r="D94" s="7">
        <v>397.08600510550002</v>
      </c>
      <c r="E94" s="7">
        <v>654.38059485029999</v>
      </c>
      <c r="F94" s="7">
        <f t="shared" si="86"/>
        <v>2037</v>
      </c>
      <c r="G94" s="4">
        <f>A94*'[2]Inflation indexes'!I187</f>
        <v>5805.6661035857314</v>
      </c>
      <c r="H94" s="7">
        <f>B94*'[2]Inflation indexes'!I187</f>
        <v>442.08787213821608</v>
      </c>
      <c r="I94" s="7">
        <f>D94*'[2]Inflation indexes'!I187</f>
        <v>368.32114610670391</v>
      </c>
      <c r="J94" s="1">
        <f>E94*'[2]Inflation indexes'!I187</f>
        <v>606.97734895293786</v>
      </c>
      <c r="K94" s="7">
        <f>C94*'[2]Inflation indexes'!I187</f>
        <v>426.05963706246138</v>
      </c>
      <c r="R94" s="8">
        <f t="shared" si="87"/>
        <v>2037</v>
      </c>
      <c r="S94" s="9">
        <f>'[2]Retirement benefit values'!R95</f>
        <v>7546.33259702551</v>
      </c>
      <c r="T94" s="8">
        <v>516.28991753050002</v>
      </c>
      <c r="U94" s="8">
        <v>496.69745844260001</v>
      </c>
      <c r="V94" s="8">
        <v>417.13403741019999</v>
      </c>
      <c r="W94" s="8">
        <v>811.5893925785</v>
      </c>
      <c r="X94" s="8">
        <f t="shared" si="88"/>
        <v>2037</v>
      </c>
      <c r="Y94" s="2">
        <f>S94*'[2]Inflation indexes'!I187</f>
        <v>6999.6772369259133</v>
      </c>
      <c r="Z94" s="2">
        <f>T94*'[2]Inflation indexes'!I187</f>
        <v>478.88994248902458</v>
      </c>
      <c r="AA94" s="2">
        <f>V94*'[2]Inflation indexes'!I187</f>
        <v>386.91690153678883</v>
      </c>
      <c r="AB94" s="2">
        <f>W94*'[2]Inflation indexes'!I187</f>
        <v>752.79796164847608</v>
      </c>
      <c r="AC94" s="2">
        <f>U94*'[2]Inflation indexes'!I187</f>
        <v>460.71675861066865</v>
      </c>
      <c r="AJ94" s="7">
        <f t="shared" si="89"/>
        <v>2037</v>
      </c>
      <c r="AK94" s="6">
        <f>'[2]Retirement benefit values'!AO95</f>
        <v>9149.7934913041008</v>
      </c>
      <c r="AL94" s="7">
        <v>554.77274016369995</v>
      </c>
      <c r="AM94" s="7">
        <v>522.00584524579995</v>
      </c>
      <c r="AN94" s="7">
        <v>467.34299748870001</v>
      </c>
      <c r="AO94" s="7">
        <v>897.88341838539998</v>
      </c>
      <c r="AP94" s="7">
        <f t="shared" si="90"/>
        <v>2037</v>
      </c>
      <c r="AQ94" s="1">
        <f>AK94*'[2]Inflation indexes'!I187</f>
        <v>8486.9836308167287</v>
      </c>
      <c r="AR94" s="1">
        <f>AL94*'[2]Inflation indexes'!I187</f>
        <v>514.58507441369511</v>
      </c>
      <c r="AS94" s="1">
        <f>AN94*'[2]Inflation indexes'!I187</f>
        <v>433.48873102250826</v>
      </c>
      <c r="AT94" s="1">
        <f>AO94*'[2]Inflation indexes'!I187</f>
        <v>832.84085935501798</v>
      </c>
      <c r="AU94" s="1">
        <f>AM94*'[2]Inflation indexes'!I187</f>
        <v>484.19180913779502</v>
      </c>
    </row>
    <row r="95" spans="1:47">
      <c r="A95" s="6">
        <f>'[2]Retirement benefit values'!B96</f>
        <v>6259.7360123735998</v>
      </c>
      <c r="B95" s="7">
        <v>468.69712686679998</v>
      </c>
      <c r="C95" s="7">
        <v>463.92036261430002</v>
      </c>
      <c r="D95" s="7">
        <v>400.53312528160001</v>
      </c>
      <c r="E95" s="7">
        <v>675.62685922729997</v>
      </c>
      <c r="F95" s="7">
        <f t="shared" si="86"/>
        <v>2037</v>
      </c>
      <c r="G95" s="4">
        <f>A95*'[2]Inflation indexes'!I188</f>
        <v>5806.2815429375059</v>
      </c>
      <c r="H95" s="7">
        <f>B95*'[2]Inflation indexes'!I188</f>
        <v>434.74476744309686</v>
      </c>
      <c r="I95" s="7">
        <f>D95*'[2]Inflation indexes'!I188</f>
        <v>371.51855734181248</v>
      </c>
      <c r="J95" s="1">
        <f>E95*'[2]Inflation indexes'!I188</f>
        <v>626.68453667853794</v>
      </c>
      <c r="K95" s="7">
        <f>C95*'[2]Inflation indexes'!I188</f>
        <v>430.31403137700238</v>
      </c>
      <c r="R95" s="8">
        <f t="shared" si="87"/>
        <v>2037</v>
      </c>
      <c r="S95" s="9">
        <f>'[2]Retirement benefit values'!R96</f>
        <v>7559.9656151425997</v>
      </c>
      <c r="T95" s="8">
        <v>523.79120075699996</v>
      </c>
      <c r="U95" s="8">
        <v>506.57517312919998</v>
      </c>
      <c r="V95" s="8">
        <v>437.3506474106</v>
      </c>
      <c r="W95" s="8">
        <v>808.26825928170001</v>
      </c>
      <c r="X95" s="8">
        <f t="shared" si="88"/>
        <v>2037</v>
      </c>
      <c r="Y95" s="2">
        <f>S95*'[2]Inflation indexes'!I188</f>
        <v>7012.3226809688122</v>
      </c>
      <c r="Z95" s="2">
        <f>T95*'[2]Inflation indexes'!I188</f>
        <v>485.84783372601589</v>
      </c>
      <c r="AA95" s="2">
        <f>V95*'[2]Inflation indexes'!I188</f>
        <v>405.66902291603822</v>
      </c>
      <c r="AB95" s="2">
        <f>W95*'[2]Inflation indexes'!I188</f>
        <v>749.71741081937921</v>
      </c>
      <c r="AC95" s="2">
        <f>U95*'[2]Inflation indexes'!I188</f>
        <v>469.8789329192719</v>
      </c>
      <c r="AJ95" s="7">
        <f t="shared" si="89"/>
        <v>2037</v>
      </c>
      <c r="AK95" s="6">
        <f>'[2]Retirement benefit values'!AO96</f>
        <v>9175.5180823166993</v>
      </c>
      <c r="AL95" s="7">
        <v>548.97213956370001</v>
      </c>
      <c r="AM95" s="7">
        <v>516.9265532467</v>
      </c>
      <c r="AN95" s="7">
        <v>458.50129808460002</v>
      </c>
      <c r="AO95" s="7">
        <v>858.19750151569997</v>
      </c>
      <c r="AP95" s="7">
        <f t="shared" si="90"/>
        <v>2037</v>
      </c>
      <c r="AQ95" s="1">
        <f>AK95*'[2]Inflation indexes'!I188</f>
        <v>8510.8447357740006</v>
      </c>
      <c r="AR95" s="1">
        <f>AL95*'[2]Inflation indexes'!I188</f>
        <v>509.20466857307224</v>
      </c>
      <c r="AS95" s="1">
        <f>AN95*'[2]Inflation indexes'!I188</f>
        <v>425.28752318295261</v>
      </c>
      <c r="AT95" s="1">
        <f>AO95*'[2]Inflation indexes'!I188</f>
        <v>796.02978518517978</v>
      </c>
      <c r="AU95" s="1">
        <f>AM95*'[2]Inflation indexes'!I188</f>
        <v>479.4804603960481</v>
      </c>
    </row>
    <row r="96" spans="1:47">
      <c r="A96" s="6">
        <f>'[2]Retirement benefit values'!B97</f>
        <v>6244.6045964636996</v>
      </c>
      <c r="B96" s="7">
        <v>577.94879575949994</v>
      </c>
      <c r="C96" s="7">
        <v>576.47608891310006</v>
      </c>
      <c r="D96" s="7">
        <v>512.33132402770002</v>
      </c>
      <c r="E96" s="7">
        <v>783.51347309200003</v>
      </c>
      <c r="F96" s="7">
        <f t="shared" si="86"/>
        <v>2038</v>
      </c>
      <c r="G96" s="4">
        <f>A96*'[2]Inflation indexes'!I189</f>
        <v>5792.2462448446631</v>
      </c>
      <c r="H96" s="7">
        <f>B96*'[2]Inflation indexes'!I189</f>
        <v>536.0822595310849</v>
      </c>
      <c r="I96" s="7">
        <f>D96*'[2]Inflation indexes'!I189</f>
        <v>475.21810898903891</v>
      </c>
      <c r="J96" s="1">
        <f>E96*'[2]Inflation indexes'!I189</f>
        <v>726.75585814870715</v>
      </c>
      <c r="K96" s="7">
        <f>C96*'[2]Inflation indexes'!I189</f>
        <v>534.71623537870744</v>
      </c>
      <c r="R96" s="8">
        <f t="shared" si="87"/>
        <v>2038</v>
      </c>
      <c r="S96" s="9">
        <f>'[2]Retirement benefit values'!R97</f>
        <v>7588.7572765079103</v>
      </c>
      <c r="T96" s="8">
        <v>642.32942816989998</v>
      </c>
      <c r="U96" s="8">
        <v>637.67732099279999</v>
      </c>
      <c r="V96" s="8">
        <v>573.40617615450003</v>
      </c>
      <c r="W96" s="8">
        <v>893.21649532909998</v>
      </c>
      <c r="X96" s="8">
        <f t="shared" si="88"/>
        <v>2038</v>
      </c>
      <c r="Y96" s="2">
        <f>S96*'[2]Inflation indexes'!I189</f>
        <v>7039.0286780979977</v>
      </c>
      <c r="Z96" s="2">
        <f>T96*'[2]Inflation indexes'!I189</f>
        <v>595.7991672326616</v>
      </c>
      <c r="AA96" s="2">
        <f>V96*'[2]Inflation indexes'!I189</f>
        <v>531.86870670442249</v>
      </c>
      <c r="AB96" s="2">
        <f>W96*'[2]Inflation indexes'!I189</f>
        <v>828.51200760303664</v>
      </c>
      <c r="AC96" s="2">
        <f>U96*'[2]Inflation indexes'!I189</f>
        <v>591.48405809950179</v>
      </c>
      <c r="AJ96" s="7">
        <f t="shared" si="89"/>
        <v>2038</v>
      </c>
      <c r="AK96" s="6">
        <f>'[2]Retirement benefit values'!AO97</f>
        <v>9192.4399185202001</v>
      </c>
      <c r="AL96" s="7">
        <v>681.63389214150004</v>
      </c>
      <c r="AM96" s="7">
        <v>670.8849799482</v>
      </c>
      <c r="AN96" s="7">
        <v>612.42690351650003</v>
      </c>
      <c r="AO96" s="7">
        <v>1053.8558958665999</v>
      </c>
      <c r="AP96" s="7">
        <f t="shared" si="90"/>
        <v>2038</v>
      </c>
      <c r="AQ96" s="1">
        <f>AK96*'[2]Inflation indexes'!I189</f>
        <v>8526.5407563452809</v>
      </c>
      <c r="AR96" s="1">
        <f>AL96*'[2]Inflation indexes'!I189</f>
        <v>632.25642090314318</v>
      </c>
      <c r="AS96" s="1">
        <f>AN96*'[2]Inflation indexes'!I189</f>
        <v>568.0627776087108</v>
      </c>
      <c r="AT96" s="1">
        <f>AO96*'[2]Inflation indexes'!I189</f>
        <v>977.51471068280409</v>
      </c>
      <c r="AU96" s="1">
        <f>AM96*'[2]Inflation indexes'!I189</f>
        <v>622.28615852286941</v>
      </c>
    </row>
    <row r="97" spans="1:47">
      <c r="A97" s="6">
        <f>'[2]Retirement benefit values'!B98</f>
        <v>6216.5671261636999</v>
      </c>
      <c r="B97" s="7">
        <v>465.50531892729998</v>
      </c>
      <c r="C97" s="7">
        <v>449.03232606009999</v>
      </c>
      <c r="D97" s="7">
        <v>383.95907688440002</v>
      </c>
      <c r="E97" s="7">
        <v>658.96718945379996</v>
      </c>
      <c r="F97" s="7">
        <f t="shared" si="86"/>
        <v>2038</v>
      </c>
      <c r="G97" s="4">
        <f>A97*'[2]Inflation indexes'!I190</f>
        <v>5766.2398052772833</v>
      </c>
      <c r="H97" s="7">
        <f>B97*'[2]Inflation indexes'!I190</f>
        <v>431.78417365909593</v>
      </c>
      <c r="I97" s="7">
        <f>D97*'[2]Inflation indexes'!I190</f>
        <v>356.14513087299804</v>
      </c>
      <c r="J97" s="1">
        <f>E97*'[2]Inflation indexes'!I190</f>
        <v>611.23169123488037</v>
      </c>
      <c r="K97" s="7">
        <f>C97*'[2]Inflation indexes'!I190</f>
        <v>416.5044822707211</v>
      </c>
      <c r="R97" s="8">
        <f t="shared" si="87"/>
        <v>2038</v>
      </c>
      <c r="S97" s="9">
        <f>'[2]Retirement benefit values'!R98</f>
        <v>7612.1589999614598</v>
      </c>
      <c r="T97" s="8">
        <v>537.12094339220005</v>
      </c>
      <c r="U97" s="8">
        <v>505.3930486735</v>
      </c>
      <c r="V97" s="8">
        <v>447.42179267450001</v>
      </c>
      <c r="W97" s="8">
        <v>769.292754264</v>
      </c>
      <c r="X97" s="8">
        <f t="shared" si="88"/>
        <v>2038</v>
      </c>
      <c r="Y97" s="2">
        <f>S97*'[2]Inflation indexes'!I190</f>
        <v>7060.7351837226252</v>
      </c>
      <c r="Z97" s="2">
        <f>T97*'[2]Inflation indexes'!I190</f>
        <v>498.21197152382086</v>
      </c>
      <c r="AA97" s="2">
        <f>V97*'[2]Inflation indexes'!I190</f>
        <v>415.01061571586814</v>
      </c>
      <c r="AB97" s="2">
        <f>W97*'[2]Inflation indexes'!I190</f>
        <v>713.56528635860207</v>
      </c>
      <c r="AC97" s="2">
        <f>U97*'[2]Inflation indexes'!I190</f>
        <v>468.78244140668761</v>
      </c>
      <c r="AJ97" s="7">
        <f t="shared" si="89"/>
        <v>2038</v>
      </c>
      <c r="AK97" s="6">
        <f>'[2]Retirement benefit values'!AO98</f>
        <v>9215.2321820007</v>
      </c>
      <c r="AL97" s="7">
        <v>547.1890407569</v>
      </c>
      <c r="AM97" s="7">
        <v>518.56080032759996</v>
      </c>
      <c r="AN97" s="7">
        <v>464.98156892079999</v>
      </c>
      <c r="AO97" s="7">
        <v>886.74032670730003</v>
      </c>
      <c r="AP97" s="7">
        <f t="shared" si="90"/>
        <v>2038</v>
      </c>
      <c r="AQ97" s="1">
        <f>AK97*'[2]Inflation indexes'!I190</f>
        <v>8547.6819511987069</v>
      </c>
      <c r="AR97" s="1">
        <f>AL97*'[2]Inflation indexes'!I190</f>
        <v>507.55073721387566</v>
      </c>
      <c r="AS97" s="1">
        <f>AN97*'[2]Inflation indexes'!I190</f>
        <v>431.29836403552025</v>
      </c>
      <c r="AT97" s="1">
        <f>AO97*'[2]Inflation indexes'!I190</f>
        <v>822.50497180098694</v>
      </c>
      <c r="AU97" s="1">
        <f>AM97*'[2]Inflation indexes'!I190</f>
        <v>480.99632282917185</v>
      </c>
    </row>
    <row r="98" spans="1:47">
      <c r="A98" s="6">
        <f>'[2]Retirement benefit values'!B99</f>
        <v>6208.7158761459004</v>
      </c>
      <c r="B98" s="7">
        <v>479.36353447030001</v>
      </c>
      <c r="C98" s="7">
        <v>456.26946128029999</v>
      </c>
      <c r="D98" s="7">
        <v>391.06598410480001</v>
      </c>
      <c r="E98" s="7">
        <v>695.63382496350005</v>
      </c>
      <c r="F98" s="7">
        <f t="shared" si="86"/>
        <v>2038</v>
      </c>
      <c r="G98" s="4">
        <f>A98*'[2]Inflation indexes'!I191</f>
        <v>5758.9572987982201</v>
      </c>
      <c r="H98" s="7">
        <f>B98*'[2]Inflation indexes'!I191</f>
        <v>444.63850185541543</v>
      </c>
      <c r="I98" s="7">
        <f>D98*'[2]Inflation indexes'!I191</f>
        <v>362.73721465090972</v>
      </c>
      <c r="J98" s="1">
        <f>E98*'[2]Inflation indexes'!I191</f>
        <v>645.2422003970488</v>
      </c>
      <c r="K98" s="7">
        <f>C98*'[2]Inflation indexes'!I191</f>
        <v>423.21736034892245</v>
      </c>
      <c r="R98" s="8">
        <f t="shared" si="87"/>
        <v>2038</v>
      </c>
      <c r="S98" s="9">
        <f>'[2]Retirement benefit values'!R99</f>
        <v>7620.1876404090899</v>
      </c>
      <c r="T98" s="8">
        <v>527.24631378000004</v>
      </c>
      <c r="U98" s="8">
        <v>509.2148843411</v>
      </c>
      <c r="V98" s="8">
        <v>447.06307474959999</v>
      </c>
      <c r="W98" s="8">
        <v>785.14865607779996</v>
      </c>
      <c r="X98" s="8">
        <f t="shared" si="88"/>
        <v>2038</v>
      </c>
      <c r="Y98" s="2">
        <f>S98*'[2]Inflation indexes'!I191</f>
        <v>7068.1822304916604</v>
      </c>
      <c r="Z98" s="2">
        <f>T98*'[2]Inflation indexes'!I191</f>
        <v>489.0526588072259</v>
      </c>
      <c r="AA98" s="2">
        <f>V98*'[2]Inflation indexes'!I191</f>
        <v>414.67788327118501</v>
      </c>
      <c r="AB98" s="2">
        <f>W98*'[2]Inflation indexes'!I191</f>
        <v>728.27258868990066</v>
      </c>
      <c r="AC98" s="2">
        <f>U98*'[2]Inflation indexes'!I191</f>
        <v>472.32742379141791</v>
      </c>
      <c r="AJ98" s="7">
        <f t="shared" si="89"/>
        <v>2038</v>
      </c>
      <c r="AK98" s="6">
        <f>'[2]Retirement benefit values'!AO99</f>
        <v>9299.0451477994993</v>
      </c>
      <c r="AL98" s="7">
        <v>553.26993898559999</v>
      </c>
      <c r="AM98" s="7">
        <v>510.74393910510003</v>
      </c>
      <c r="AN98" s="7">
        <v>452.99054621900001</v>
      </c>
      <c r="AO98" s="7">
        <v>910.34750247830004</v>
      </c>
      <c r="AP98" s="7">
        <f t="shared" si="90"/>
        <v>2038</v>
      </c>
      <c r="AQ98" s="1">
        <f>AK98*'[2]Inflation indexes'!I191</f>
        <v>8625.4235165641585</v>
      </c>
      <c r="AR98" s="1">
        <f>AL98*'[2]Inflation indexes'!I191</f>
        <v>513.19113595912472</v>
      </c>
      <c r="AS98" s="1">
        <f>AN98*'[2]Inflation indexes'!I191</f>
        <v>420.17596947179072</v>
      </c>
      <c r="AT98" s="1">
        <f>AO98*'[2]Inflation indexes'!I191</f>
        <v>844.40204680368561</v>
      </c>
      <c r="AU98" s="1">
        <f>AM98*'[2]Inflation indexes'!I191</f>
        <v>473.74571402551157</v>
      </c>
    </row>
    <row r="99" spans="1:47">
      <c r="A99" s="6">
        <f>'[2]Retirement benefit values'!B100</f>
        <v>6206.4330554339003</v>
      </c>
      <c r="B99" s="7">
        <v>461.89798479490003</v>
      </c>
      <c r="C99" s="7">
        <v>451.14420560460002</v>
      </c>
      <c r="D99" s="7">
        <v>389.3289456187</v>
      </c>
      <c r="E99" s="7">
        <v>650.68736142010005</v>
      </c>
      <c r="F99" s="7">
        <f t="shared" si="86"/>
        <v>2038</v>
      </c>
      <c r="G99" s="4">
        <f>A99*'[2]Inflation indexes'!I192</f>
        <v>5756.839845324188</v>
      </c>
      <c r="H99" s="7">
        <f>B99*'[2]Inflation indexes'!I192</f>
        <v>428.43815434601942</v>
      </c>
      <c r="I99" s="7">
        <f>D99*'[2]Inflation indexes'!I192</f>
        <v>361.12600700872196</v>
      </c>
      <c r="J99" s="1">
        <f>E99*'[2]Inflation indexes'!I192</f>
        <v>603.5516528761159</v>
      </c>
      <c r="K99" s="7">
        <f>C99*'[2]Inflation indexes'!I192</f>
        <v>418.46337753338065</v>
      </c>
      <c r="R99" s="8">
        <f t="shared" si="87"/>
        <v>2038</v>
      </c>
      <c r="S99" s="9">
        <f>'[2]Retirement benefit values'!R100</f>
        <v>7640.5617133628502</v>
      </c>
      <c r="T99" s="8">
        <v>518.52901771070003</v>
      </c>
      <c r="U99" s="8">
        <v>503.9180073384</v>
      </c>
      <c r="V99" s="8">
        <v>446.25160077010003</v>
      </c>
      <c r="W99" s="8">
        <v>730.52168456940001</v>
      </c>
      <c r="X99" s="8">
        <f t="shared" si="88"/>
        <v>2038</v>
      </c>
      <c r="Y99" s="2">
        <f>S99*'[2]Inflation indexes'!I192</f>
        <v>7087.0804082282357</v>
      </c>
      <c r="Z99" s="2">
        <f>T99*'[2]Inflation indexes'!I192</f>
        <v>480.96684254094123</v>
      </c>
      <c r="AA99" s="2">
        <f>V99*'[2]Inflation indexes'!I192</f>
        <v>413.92519236210654</v>
      </c>
      <c r="AB99" s="2">
        <f>W99*'[2]Inflation indexes'!I192</f>
        <v>677.60278795248485</v>
      </c>
      <c r="AC99" s="2">
        <f>U99*'[2]Inflation indexes'!I192</f>
        <v>467.4142518756704</v>
      </c>
      <c r="AJ99" s="7">
        <f t="shared" si="89"/>
        <v>2038</v>
      </c>
      <c r="AK99" s="6">
        <f>'[2]Retirement benefit values'!AO100</f>
        <v>9311.7278671242002</v>
      </c>
      <c r="AL99" s="7">
        <v>539.54644481100001</v>
      </c>
      <c r="AM99" s="7">
        <v>505.9540531403</v>
      </c>
      <c r="AN99" s="7">
        <v>448.58914890199998</v>
      </c>
      <c r="AO99" s="7">
        <v>869.71660531400005</v>
      </c>
      <c r="AP99" s="7">
        <f t="shared" si="90"/>
        <v>2038</v>
      </c>
      <c r="AQ99" s="1">
        <f>AK99*'[2]Inflation indexes'!I192</f>
        <v>8637.1875013366334</v>
      </c>
      <c r="AR99" s="1">
        <f>AL99*'[2]Inflation indexes'!I192</f>
        <v>500.46176993265294</v>
      </c>
      <c r="AS99" s="1">
        <f>AN99*'[2]Inflation indexes'!I192</f>
        <v>416.09340880879859</v>
      </c>
      <c r="AT99" s="1">
        <f>AO99*'[2]Inflation indexes'!I192</f>
        <v>806.71444658991686</v>
      </c>
      <c r="AU99" s="1">
        <f>AM99*'[2]Inflation indexes'!I192</f>
        <v>469.30280678226376</v>
      </c>
    </row>
    <row r="100" spans="1:47">
      <c r="A100" s="6">
        <f>'[2]Retirement benefit values'!B101</f>
        <v>6222.8033465835997</v>
      </c>
      <c r="B100" s="7">
        <v>584.95344938469998</v>
      </c>
      <c r="C100" s="7">
        <v>573.34795387049996</v>
      </c>
      <c r="D100" s="7">
        <v>508.80440665660001</v>
      </c>
      <c r="E100" s="7">
        <v>813.09434865970002</v>
      </c>
      <c r="F100" s="7">
        <f t="shared" si="86"/>
        <v>2039</v>
      </c>
      <c r="G100" s="4">
        <f>A100*'[2]Inflation indexes'!I193</f>
        <v>5772.0242746942331</v>
      </c>
      <c r="H100" s="7">
        <f>B100*'[2]Inflation indexes'!I193</f>
        <v>542.5794969510456</v>
      </c>
      <c r="I100" s="7">
        <f>D100*'[2]Inflation indexes'!I193</f>
        <v>471.94668105744495</v>
      </c>
      <c r="J100" s="1">
        <f>E100*'[2]Inflation indexes'!I193</f>
        <v>754.19389890524383</v>
      </c>
      <c r="K100" s="7">
        <f>C100*'[2]Inflation indexes'!I193</f>
        <v>531.81470203516665</v>
      </c>
      <c r="R100" s="8">
        <f t="shared" si="87"/>
        <v>2039</v>
      </c>
      <c r="S100" s="9">
        <f>'[2]Retirement benefit values'!R101</f>
        <v>7645.7898886079001</v>
      </c>
      <c r="T100" s="8">
        <v>648.02610746300002</v>
      </c>
      <c r="U100" s="8">
        <v>642.64019161670001</v>
      </c>
      <c r="V100" s="8">
        <v>570.59518803560002</v>
      </c>
      <c r="W100" s="8">
        <v>915.65190971439995</v>
      </c>
      <c r="X100" s="8">
        <f t="shared" si="88"/>
        <v>2039</v>
      </c>
      <c r="Y100" s="2">
        <f>S100*'[2]Inflation indexes'!I193</f>
        <v>7091.9298551327975</v>
      </c>
      <c r="Z100" s="2">
        <f>T100*'[2]Inflation indexes'!I193</f>
        <v>601.08317981245386</v>
      </c>
      <c r="AA100" s="2">
        <f>V100*'[2]Inflation indexes'!I193</f>
        <v>529.26134620233051</v>
      </c>
      <c r="AB100" s="2">
        <f>W100*'[2]Inflation indexes'!I193</f>
        <v>849.32220346369661</v>
      </c>
      <c r="AC100" s="2">
        <f>U100*'[2]Inflation indexes'!I193</f>
        <v>596.08741901545375</v>
      </c>
      <c r="AJ100" s="7">
        <f t="shared" si="89"/>
        <v>2039</v>
      </c>
      <c r="AK100" s="6">
        <f>'[2]Retirement benefit values'!AO101</f>
        <v>9357.0553450019997</v>
      </c>
      <c r="AL100" s="7">
        <v>692.13381000360005</v>
      </c>
      <c r="AM100" s="7">
        <v>665.26937820909995</v>
      </c>
      <c r="AN100" s="7">
        <v>600.23161064759995</v>
      </c>
      <c r="AO100" s="7">
        <v>1074.7030762628001</v>
      </c>
      <c r="AP100" s="7">
        <f t="shared" si="90"/>
        <v>2039</v>
      </c>
      <c r="AQ100" s="1">
        <f>AK100*'[2]Inflation indexes'!I193</f>
        <v>8679.2314625627205</v>
      </c>
      <c r="AR100" s="1">
        <f>AL100*'[2]Inflation indexes'!I193</f>
        <v>641.99572606945708</v>
      </c>
      <c r="AS100" s="1">
        <f>AN100*'[2]Inflation indexes'!I193</f>
        <v>556.75091018244188</v>
      </c>
      <c r="AT100" s="1">
        <f>AO100*'[2]Inflation indexes'!I193</f>
        <v>996.85172401970476</v>
      </c>
      <c r="AU100" s="1">
        <f>AM100*'[2]Inflation indexes'!I193</f>
        <v>617.0773502495216</v>
      </c>
    </row>
    <row r="101" spans="1:47">
      <c r="A101" s="6">
        <f>'[2]Retirement benefit values'!B102</f>
        <v>6198.7036687683003</v>
      </c>
      <c r="B101" s="7">
        <v>469.05807690860001</v>
      </c>
      <c r="C101" s="7">
        <v>454.88181929849998</v>
      </c>
      <c r="D101" s="7">
        <v>385.15903047590001</v>
      </c>
      <c r="E101" s="7">
        <v>687.91990030199997</v>
      </c>
      <c r="F101" s="7">
        <f t="shared" si="86"/>
        <v>2039</v>
      </c>
      <c r="G101" s="4">
        <f>A101*'[2]Inflation indexes'!I194</f>
        <v>5749.6703744318074</v>
      </c>
      <c r="H101" s="7">
        <f>B101*'[2]Inflation indexes'!I194</f>
        <v>435.07957031041963</v>
      </c>
      <c r="I101" s="7">
        <f>D101*'[2]Inflation indexes'!I194</f>
        <v>357.25815998108436</v>
      </c>
      <c r="J101" s="1">
        <f>E101*'[2]Inflation indexes'!I194</f>
        <v>638.0870714431851</v>
      </c>
      <c r="K101" s="7">
        <f>C101*'[2]Inflation indexes'!I194</f>
        <v>421.93023897332381</v>
      </c>
      <c r="R101" s="8">
        <f t="shared" si="87"/>
        <v>2039</v>
      </c>
      <c r="S101" s="9">
        <f>'[2]Retirement benefit values'!R102</f>
        <v>7639.9478093168</v>
      </c>
      <c r="T101" s="8">
        <v>519.3679282352</v>
      </c>
      <c r="U101" s="8">
        <v>504.97263735349998</v>
      </c>
      <c r="V101" s="8">
        <v>438.3114176309</v>
      </c>
      <c r="W101" s="8">
        <v>760.33524456639998</v>
      </c>
      <c r="X101" s="8">
        <f t="shared" si="88"/>
        <v>2039</v>
      </c>
      <c r="Y101" s="2">
        <f>S101*'[2]Inflation indexes'!I194</f>
        <v>7086.5109753121078</v>
      </c>
      <c r="Z101" s="2">
        <f>T101*'[2]Inflation indexes'!I194</f>
        <v>481.74498249523833</v>
      </c>
      <c r="AA101" s="2">
        <f>V101*'[2]Inflation indexes'!I194</f>
        <v>406.56019506548745</v>
      </c>
      <c r="AB101" s="2">
        <f>W101*'[2]Inflation indexes'!I194</f>
        <v>705.2566575082717</v>
      </c>
      <c r="AC101" s="2">
        <f>U101*'[2]Inflation indexes'!I194</f>
        <v>468.39248462848917</v>
      </c>
      <c r="AJ101" s="7">
        <f t="shared" si="89"/>
        <v>2039</v>
      </c>
      <c r="AK101" s="6">
        <f>'[2]Retirement benefit values'!AO102</f>
        <v>9352.8213593403998</v>
      </c>
      <c r="AL101" s="7">
        <v>553.43630960430005</v>
      </c>
      <c r="AM101" s="7">
        <v>512.37109399940005</v>
      </c>
      <c r="AN101" s="7">
        <v>452.98316613150001</v>
      </c>
      <c r="AO101" s="7">
        <v>892.19322063540005</v>
      </c>
      <c r="AP101" s="7">
        <f t="shared" si="90"/>
        <v>2039</v>
      </c>
      <c r="AQ101" s="1">
        <f>AK101*'[2]Inflation indexes'!I194</f>
        <v>8675.3041862764003</v>
      </c>
      <c r="AR101" s="1">
        <f>AL101*'[2]Inflation indexes'!I194</f>
        <v>513.34545471166246</v>
      </c>
      <c r="AS101" s="1">
        <f>AN101*'[2]Inflation indexes'!I194</f>
        <v>420.16912399687749</v>
      </c>
      <c r="AT101" s="1">
        <f>AO101*'[2]Inflation indexes'!I194</f>
        <v>827.56285879617951</v>
      </c>
      <c r="AU101" s="1">
        <f>AM101*'[2]Inflation indexes'!I194</f>
        <v>475.25499802911804</v>
      </c>
    </row>
    <row r="102" spans="1:47">
      <c r="A102" s="6">
        <f>'[2]Retirement benefit values'!B103</f>
        <v>6205.6835253657</v>
      </c>
      <c r="B102" s="7">
        <v>470.0087197048</v>
      </c>
      <c r="C102" s="7">
        <v>455.08579449270002</v>
      </c>
      <c r="D102" s="7">
        <v>380.89055316539998</v>
      </c>
      <c r="E102" s="7">
        <v>679.6110966425</v>
      </c>
      <c r="F102" s="7">
        <f t="shared" si="86"/>
        <v>2039</v>
      </c>
      <c r="G102" s="4">
        <f>A102*'[2]Inflation indexes'!I195</f>
        <v>5756.1446111174637</v>
      </c>
      <c r="H102" s="7">
        <f>B102*'[2]Inflation indexes'!I195</f>
        <v>435.96134866506452</v>
      </c>
      <c r="I102" s="7">
        <f>D102*'[2]Inflation indexes'!I195</f>
        <v>353.29889061646361</v>
      </c>
      <c r="J102" s="1">
        <f>E102*'[2]Inflation indexes'!I195</f>
        <v>630.38015644921666</v>
      </c>
      <c r="K102" s="7">
        <f>C102*'[2]Inflation indexes'!I195</f>
        <v>422.11943823076211</v>
      </c>
      <c r="R102" s="8">
        <f t="shared" si="87"/>
        <v>2039</v>
      </c>
      <c r="S102" s="9">
        <f>'[2]Retirement benefit values'!R103</f>
        <v>7642.6815916855003</v>
      </c>
      <c r="T102" s="8">
        <v>524.39872364530004</v>
      </c>
      <c r="U102" s="8">
        <v>506.91155090119997</v>
      </c>
      <c r="V102" s="8">
        <v>440.41894599649999</v>
      </c>
      <c r="W102" s="8">
        <v>782.24472585599995</v>
      </c>
      <c r="X102" s="8">
        <f t="shared" si="88"/>
        <v>2039</v>
      </c>
      <c r="Y102" s="2">
        <f>S102*'[2]Inflation indexes'!I195</f>
        <v>7089.0467228385878</v>
      </c>
      <c r="Z102" s="2">
        <f>T102*'[2]Inflation indexes'!I195</f>
        <v>486.41134773463801</v>
      </c>
      <c r="AA102" s="2">
        <f>V102*'[2]Inflation indexes'!I195</f>
        <v>408.5150543480853</v>
      </c>
      <c r="AB102" s="2">
        <f>W102*'[2]Inflation indexes'!I195</f>
        <v>725.57901879885617</v>
      </c>
      <c r="AC102" s="2">
        <f>U102*'[2]Inflation indexes'!I195</f>
        <v>470.19094352884991</v>
      </c>
      <c r="AJ102" s="7">
        <f t="shared" si="89"/>
        <v>2039</v>
      </c>
      <c r="AK102" s="6">
        <f>'[2]Retirement benefit values'!AO103</f>
        <v>9417.1070433918994</v>
      </c>
      <c r="AL102" s="7">
        <v>544.52839588929999</v>
      </c>
      <c r="AM102" s="7">
        <v>505.95119169280002</v>
      </c>
      <c r="AN102" s="7">
        <v>439.5070618821</v>
      </c>
      <c r="AO102" s="7">
        <v>993.79645985640002</v>
      </c>
      <c r="AP102" s="7">
        <f t="shared" si="90"/>
        <v>2039</v>
      </c>
      <c r="AQ102" s="1">
        <f>AK102*'[2]Inflation indexes'!I195</f>
        <v>8734.9330236659516</v>
      </c>
      <c r="AR102" s="1">
        <f>AL102*'[2]Inflation indexes'!I195</f>
        <v>505.08282911734887</v>
      </c>
      <c r="AS102" s="1">
        <f>AN102*'[2]Inflation indexes'!I195</f>
        <v>407.66922700132938</v>
      </c>
      <c r="AT102" s="1">
        <f>AO102*'[2]Inflation indexes'!I195</f>
        <v>921.80597247148933</v>
      </c>
      <c r="AU102" s="1">
        <f>AM102*'[2]Inflation indexes'!I195</f>
        <v>469.30015261765163</v>
      </c>
    </row>
    <row r="103" spans="1:47">
      <c r="A103" s="6">
        <f>'[2]Retirement benefit values'!B104</f>
        <v>6219.1812465286002</v>
      </c>
      <c r="B103" s="7">
        <v>472.91293540229998</v>
      </c>
      <c r="C103" s="7">
        <v>454.81130401889999</v>
      </c>
      <c r="D103" s="7">
        <v>390.41582779999999</v>
      </c>
      <c r="E103" s="7">
        <v>659.12706707229995</v>
      </c>
      <c r="F103" s="7">
        <f t="shared" si="86"/>
        <v>2039</v>
      </c>
      <c r="G103" s="4">
        <f>A103*'[2]Inflation indexes'!I196</f>
        <v>5768.6645591000861</v>
      </c>
      <c r="H103" s="7">
        <f>B103*'[2]Inflation indexes'!I196</f>
        <v>438.65518335198601</v>
      </c>
      <c r="I103" s="7">
        <f>D103*'[2]Inflation indexes'!I196</f>
        <v>362.13415558498065</v>
      </c>
      <c r="J103" s="1">
        <f>E103*'[2]Inflation indexes'!I196</f>
        <v>611.37998733931511</v>
      </c>
      <c r="K103" s="7">
        <f>C103*'[2]Inflation indexes'!I196</f>
        <v>421.8648318114839</v>
      </c>
      <c r="R103" s="8">
        <f t="shared" si="87"/>
        <v>2039</v>
      </c>
      <c r="S103" s="9">
        <f>'[2]Retirement benefit values'!R104</f>
        <v>7674.7623326190696</v>
      </c>
      <c r="T103" s="8">
        <v>509.13827481750002</v>
      </c>
      <c r="U103" s="8">
        <v>504.19418043690001</v>
      </c>
      <c r="V103" s="8">
        <v>441.63374228470002</v>
      </c>
      <c r="W103" s="8">
        <v>755.61492176319996</v>
      </c>
      <c r="X103" s="8">
        <f t="shared" si="88"/>
        <v>2039</v>
      </c>
      <c r="Y103" s="2">
        <f>S103*'[2]Inflation indexes'!I196</f>
        <v>7118.8035390362911</v>
      </c>
      <c r="Z103" s="2">
        <f>T103*'[2]Inflation indexes'!I196</f>
        <v>472.25636385182736</v>
      </c>
      <c r="AA103" s="2">
        <f>V103*'[2]Inflation indexes'!I196</f>
        <v>409.64185094983691</v>
      </c>
      <c r="AB103" s="2">
        <f>W103*'[2]Inflation indexes'!I196</f>
        <v>700.87827428016897</v>
      </c>
      <c r="AC103" s="2">
        <f>U103*'[2]Inflation indexes'!I196</f>
        <v>467.67041903053234</v>
      </c>
      <c r="AJ103" s="7">
        <f t="shared" si="89"/>
        <v>2039</v>
      </c>
      <c r="AK103" s="6">
        <f>'[2]Retirement benefit values'!AO104</f>
        <v>9473.7328511023006</v>
      </c>
      <c r="AL103" s="7">
        <v>539.91257059580005</v>
      </c>
      <c r="AM103" s="7">
        <v>503.29419862349999</v>
      </c>
      <c r="AN103" s="7">
        <v>444.99076577519997</v>
      </c>
      <c r="AO103" s="7">
        <v>905.09369721420001</v>
      </c>
      <c r="AP103" s="7">
        <f t="shared" si="90"/>
        <v>2039</v>
      </c>
      <c r="AQ103" s="1">
        <f>AK103*'[2]Inflation indexes'!I196</f>
        <v>8787.4568651686786</v>
      </c>
      <c r="AR103" s="1">
        <f>AL103*'[2]Inflation indexes'!I196</f>
        <v>500.80137361282027</v>
      </c>
      <c r="AS103" s="1">
        <f>AN103*'[2]Inflation indexes'!I196</f>
        <v>412.75569209163081</v>
      </c>
      <c r="AT103" s="1">
        <f>AO103*'[2]Inflation indexes'!I196</f>
        <v>839.52882651534878</v>
      </c>
      <c r="AU103" s="1">
        <f>AM103*'[2]Inflation indexes'!I196</f>
        <v>466.83563178362692</v>
      </c>
    </row>
    <row r="104" spans="1:47">
      <c r="A104" s="6">
        <f>'[2]Retirement benefit values'!B105</f>
        <v>6223.8623098436001</v>
      </c>
      <c r="B104" s="7">
        <v>571.13669168230001</v>
      </c>
      <c r="C104" s="7">
        <v>562.15028412089998</v>
      </c>
      <c r="D104" s="7">
        <v>487.23456415470002</v>
      </c>
      <c r="E104" s="7">
        <v>818.90800967630003</v>
      </c>
      <c r="F104" s="7">
        <f t="shared" si="86"/>
        <v>2040</v>
      </c>
      <c r="G104" s="4">
        <f>A104*'[2]Inflation indexes'!I197</f>
        <v>5773.00652679225</v>
      </c>
      <c r="H104" s="7">
        <f>B104*'[2]Inflation indexes'!I197</f>
        <v>529.76362339469972</v>
      </c>
      <c r="I104" s="7">
        <f>D104*'[2]Inflation indexes'!I197</f>
        <v>451.93935516458168</v>
      </c>
      <c r="J104" s="1">
        <f>E104*'[2]Inflation indexes'!I197</f>
        <v>759.58641906757259</v>
      </c>
      <c r="K104" s="7">
        <f>C104*'[2]Inflation indexes'!I197</f>
        <v>521.42819003809632</v>
      </c>
      <c r="R104" s="8">
        <f t="shared" si="87"/>
        <v>2040</v>
      </c>
      <c r="S104" s="9">
        <f>'[2]Retirement benefit values'!R105</f>
        <v>7694.9330073490601</v>
      </c>
      <c r="T104" s="8">
        <v>643.07542399379997</v>
      </c>
      <c r="U104" s="8">
        <v>637.23530783199999</v>
      </c>
      <c r="V104" s="8">
        <v>578.37918422769997</v>
      </c>
      <c r="W104" s="8">
        <v>914.92161102160003</v>
      </c>
      <c r="X104" s="8">
        <f t="shared" si="88"/>
        <v>2040</v>
      </c>
      <c r="Y104" s="2">
        <f>S104*'[2]Inflation indexes'!I197</f>
        <v>7137.5130526901949</v>
      </c>
      <c r="Z104" s="2">
        <f>T104*'[2]Inflation indexes'!I197</f>
        <v>596.49112321528719</v>
      </c>
      <c r="AA104" s="2">
        <f>V104*'[2]Inflation indexes'!I197</f>
        <v>536.48147071415451</v>
      </c>
      <c r="AB104" s="2">
        <f>W104*'[2]Inflation indexes'!I197</f>
        <v>848.64480751401868</v>
      </c>
      <c r="AC104" s="2">
        <f>U104*'[2]Inflation indexes'!I197</f>
        <v>591.0740643150649</v>
      </c>
      <c r="AJ104" s="7">
        <f t="shared" si="89"/>
        <v>2040</v>
      </c>
      <c r="AK104" s="6">
        <f>'[2]Retirement benefit values'!AO105</f>
        <v>9508.5213276929007</v>
      </c>
      <c r="AL104" s="7">
        <v>684.55399572049998</v>
      </c>
      <c r="AM104" s="7">
        <v>664.21540290580003</v>
      </c>
      <c r="AN104" s="7">
        <v>605.31407552090002</v>
      </c>
      <c r="AO104" s="7">
        <v>1037.3003328468001</v>
      </c>
      <c r="AP104" s="7">
        <f t="shared" si="90"/>
        <v>2040</v>
      </c>
      <c r="AQ104" s="1">
        <f>AK104*'[2]Inflation indexes'!I197</f>
        <v>8819.7252690016267</v>
      </c>
      <c r="AR104" s="1">
        <f>AL104*'[2]Inflation indexes'!I197</f>
        <v>634.96499255547781</v>
      </c>
      <c r="AS104" s="1">
        <f>AN104*'[2]Inflation indexes'!I197</f>
        <v>561.46520195579103</v>
      </c>
      <c r="AT104" s="1">
        <f>AO104*'[2]Inflation indexes'!I197</f>
        <v>962.15843051303489</v>
      </c>
      <c r="AU104" s="1">
        <f>AM104*'[2]Inflation indexes'!I197</f>
        <v>616.09972478126463</v>
      </c>
    </row>
    <row r="105" spans="1:47">
      <c r="A105" s="6">
        <f>'[2]Retirement benefit values'!B106</f>
        <v>6225.4604141375003</v>
      </c>
      <c r="B105" s="7">
        <v>469.6155421574</v>
      </c>
      <c r="C105" s="7">
        <v>452.70960625480001</v>
      </c>
      <c r="D105" s="7">
        <v>378.53020897710002</v>
      </c>
      <c r="E105" s="7">
        <v>678.65283116559999</v>
      </c>
      <c r="F105" s="7">
        <f t="shared" si="86"/>
        <v>2040</v>
      </c>
      <c r="G105" s="4">
        <f>A105*'[2]Inflation indexes'!I198</f>
        <v>5774.488864617203</v>
      </c>
      <c r="H105" s="7">
        <f>B105*'[2]Inflation indexes'!I198</f>
        <v>435.5966528484912</v>
      </c>
      <c r="I105" s="7">
        <f>D105*'[2]Inflation indexes'!I198</f>
        <v>351.10952945675729</v>
      </c>
      <c r="J105" s="1">
        <f>E105*'[2]Inflation indexes'!I198</f>
        <v>629.4913075998785</v>
      </c>
      <c r="K105" s="7">
        <f>C105*'[2]Inflation indexes'!I198</f>
        <v>419.91538076236537</v>
      </c>
      <c r="R105" s="8">
        <f t="shared" si="87"/>
        <v>2040</v>
      </c>
      <c r="S105" s="9">
        <f>'[2]Retirement benefit values'!R106</f>
        <v>7719.9899856682096</v>
      </c>
      <c r="T105" s="8">
        <v>500.02284448410001</v>
      </c>
      <c r="U105" s="8">
        <v>486.29042135280002</v>
      </c>
      <c r="V105" s="8">
        <v>417.95955198690001</v>
      </c>
      <c r="W105" s="8">
        <v>782.46857994360005</v>
      </c>
      <c r="X105" s="8">
        <f t="shared" si="88"/>
        <v>2040</v>
      </c>
      <c r="Y105" s="2">
        <f>S105*'[2]Inflation indexes'!I198</f>
        <v>7160.7549067314321</v>
      </c>
      <c r="Z105" s="2">
        <f>T105*'[2]Inflation indexes'!I198</f>
        <v>463.80125411618786</v>
      </c>
      <c r="AA105" s="2">
        <f>V105*'[2]Inflation indexes'!I198</f>
        <v>387.68261594401696</v>
      </c>
      <c r="AB105" s="2">
        <f>W105*'[2]Inflation indexes'!I198</f>
        <v>725.78665692522043</v>
      </c>
      <c r="AC105" s="2">
        <f>U105*'[2]Inflation indexes'!I198</f>
        <v>451.06360594548795</v>
      </c>
      <c r="AJ105" s="7">
        <f t="shared" si="89"/>
        <v>2040</v>
      </c>
      <c r="AK105" s="6">
        <f>'[2]Retirement benefit values'!AO106</f>
        <v>9557.9315758384</v>
      </c>
      <c r="AL105" s="7">
        <v>539.67801734440002</v>
      </c>
      <c r="AM105" s="7">
        <v>509.4843695948</v>
      </c>
      <c r="AN105" s="7">
        <v>454.64305989870002</v>
      </c>
      <c r="AO105" s="7">
        <v>918.79646428399997</v>
      </c>
      <c r="AP105" s="7">
        <f t="shared" si="90"/>
        <v>2040</v>
      </c>
      <c r="AQ105" s="1">
        <f>AK105*'[2]Inflation indexes'!I198</f>
        <v>8865.5562451437636</v>
      </c>
      <c r="AR105" s="1">
        <f>AL105*'[2]Inflation indexes'!I198</f>
        <v>500.58381136870202</v>
      </c>
      <c r="AS105" s="1">
        <f>AN105*'[2]Inflation indexes'!I198</f>
        <v>421.70877527365326</v>
      </c>
      <c r="AT105" s="1">
        <f>AO105*'[2]Inflation indexes'!I198</f>
        <v>852.2389669058191</v>
      </c>
      <c r="AU105" s="1">
        <f>AM105*'[2]Inflation indexes'!I198</f>
        <v>472.57738756809459</v>
      </c>
    </row>
    <row r="106" spans="1:47">
      <c r="A106" s="6">
        <f>'[2]Retirement benefit values'!B107</f>
        <v>6210.4026998012996</v>
      </c>
      <c r="B106" s="7">
        <v>456.6651131854</v>
      </c>
      <c r="C106" s="7">
        <v>446.18989340190001</v>
      </c>
      <c r="D106" s="7">
        <v>374.32983979649998</v>
      </c>
      <c r="E106" s="7">
        <v>672.90100581269996</v>
      </c>
      <c r="F106" s="7">
        <f t="shared" si="86"/>
        <v>2040</v>
      </c>
      <c r="G106" s="4">
        <f>A106*'[2]Inflation indexes'!I199</f>
        <v>5760.5219291655667</v>
      </c>
      <c r="H106" s="7">
        <f>B106*'[2]Inflation indexes'!I199</f>
        <v>423.5843512810431</v>
      </c>
      <c r="I106" s="7">
        <f>D106*'[2]Inflation indexes'!I199</f>
        <v>347.2134344778903</v>
      </c>
      <c r="J106" s="1">
        <f>E106*'[2]Inflation indexes'!I199</f>
        <v>624.15614373374603</v>
      </c>
      <c r="K106" s="7">
        <f>C106*'[2]Inflation indexes'!I199</f>
        <v>413.86795506770073</v>
      </c>
      <c r="R106" s="8">
        <f t="shared" si="87"/>
        <v>2040</v>
      </c>
      <c r="S106" s="9">
        <f>'[2]Retirement benefit values'!R107</f>
        <v>7714.7398148417196</v>
      </c>
      <c r="T106" s="8">
        <v>512.222572034</v>
      </c>
      <c r="U106" s="8">
        <v>496.50041191529999</v>
      </c>
      <c r="V106" s="8">
        <v>432.62604457089998</v>
      </c>
      <c r="W106" s="8">
        <v>814.41619201569995</v>
      </c>
      <c r="X106" s="8">
        <f t="shared" si="88"/>
        <v>2040</v>
      </c>
      <c r="Y106" s="2">
        <f>S106*'[2]Inflation indexes'!I199</f>
        <v>7155.8850576025134</v>
      </c>
      <c r="Z106" s="2">
        <f>T106*'[2]Inflation indexes'!I199</f>
        <v>475.11723497573706</v>
      </c>
      <c r="AA106" s="2">
        <f>V106*'[2]Inflation indexes'!I199</f>
        <v>401.28666969672753</v>
      </c>
      <c r="AB106" s="2">
        <f>W106*'[2]Inflation indexes'!I199</f>
        <v>755.41998809900952</v>
      </c>
      <c r="AC106" s="2">
        <f>U106*'[2]Inflation indexes'!I199</f>
        <v>460.53398610839372</v>
      </c>
      <c r="AJ106" s="7">
        <f t="shared" si="89"/>
        <v>2040</v>
      </c>
      <c r="AK106" s="6">
        <f>'[2]Retirement benefit values'!AO107</f>
        <v>9626.9657308668993</v>
      </c>
      <c r="AL106" s="7">
        <v>527.59999960619996</v>
      </c>
      <c r="AM106" s="7">
        <v>499.42788343799998</v>
      </c>
      <c r="AN106" s="7">
        <v>441.02477226040003</v>
      </c>
      <c r="AO106" s="7">
        <v>898.36963114540004</v>
      </c>
      <c r="AP106" s="7">
        <f t="shared" si="90"/>
        <v>2040</v>
      </c>
      <c r="AQ106" s="1">
        <f>AK106*'[2]Inflation indexes'!I199</f>
        <v>8929.5895748851362</v>
      </c>
      <c r="AR106" s="1">
        <f>AL106*'[2]Inflation indexes'!I199</f>
        <v>489.38072367778972</v>
      </c>
      <c r="AS106" s="1">
        <f>AN106*'[2]Inflation indexes'!I199</f>
        <v>409.07699463556008</v>
      </c>
      <c r="AT106" s="1">
        <f>AO106*'[2]Inflation indexes'!I199</f>
        <v>833.2918509253891</v>
      </c>
      <c r="AU106" s="1">
        <f>AM106*'[2]Inflation indexes'!I199</f>
        <v>463.24939197153691</v>
      </c>
    </row>
    <row r="107" spans="1:47">
      <c r="A107" s="6">
        <f>'[2]Retirement benefit values'!B108</f>
        <v>6187.9197857162999</v>
      </c>
      <c r="B107" s="7">
        <v>477.21735513179999</v>
      </c>
      <c r="C107" s="7">
        <v>452.90032205900002</v>
      </c>
      <c r="D107" s="7">
        <v>387.94579995309999</v>
      </c>
      <c r="E107" s="7">
        <v>677.83453899990002</v>
      </c>
      <c r="F107" s="7">
        <f t="shared" si="86"/>
        <v>2040</v>
      </c>
      <c r="G107" s="4">
        <f>A107*'[2]Inflation indexes'!I200</f>
        <v>5739.6676744773267</v>
      </c>
      <c r="H107" s="7">
        <f>B107*'[2]Inflation indexes'!I200</f>
        <v>442.64779147140973</v>
      </c>
      <c r="I107" s="7">
        <f>D107*'[2]Inflation indexes'!I200</f>
        <v>359.84305623675766</v>
      </c>
      <c r="J107" s="1">
        <f>E107*'[2]Inflation indexes'!I200</f>
        <v>628.73229241312902</v>
      </c>
      <c r="K107" s="7">
        <f>C107*'[2]Inflation indexes'!I200</f>
        <v>420.09228113830522</v>
      </c>
      <c r="R107" s="8">
        <f t="shared" si="87"/>
        <v>2040</v>
      </c>
      <c r="S107" s="9">
        <f>'[2]Retirement benefit values'!R108</f>
        <v>7736.8732403027398</v>
      </c>
      <c r="T107" s="8">
        <v>517.21434830830003</v>
      </c>
      <c r="U107" s="8">
        <v>494.73567075990002</v>
      </c>
      <c r="V107" s="8">
        <v>434.3670806252</v>
      </c>
      <c r="W107" s="8">
        <v>773.49287195260001</v>
      </c>
      <c r="X107" s="8">
        <f t="shared" si="88"/>
        <v>2040</v>
      </c>
      <c r="Y107" s="2">
        <f>S107*'[2]Inflation indexes'!I200</f>
        <v>7176.415140577622</v>
      </c>
      <c r="Z107" s="2">
        <f>T107*'[2]Inflation indexes'!I200</f>
        <v>479.74740762050192</v>
      </c>
      <c r="AA107" s="2">
        <f>V107*'[2]Inflation indexes'!I200</f>
        <v>402.90158532379053</v>
      </c>
      <c r="AB107" s="2">
        <f>W107*'[2]Inflation indexes'!I200</f>
        <v>717.46114806351704</v>
      </c>
      <c r="AC107" s="2">
        <f>U107*'[2]Inflation indexes'!I200</f>
        <v>458.89708257469727</v>
      </c>
      <c r="AJ107" s="7">
        <f t="shared" si="89"/>
        <v>2040</v>
      </c>
      <c r="AK107" s="6">
        <f>'[2]Retirement benefit values'!AO108</f>
        <v>9631.4041445814</v>
      </c>
      <c r="AL107" s="7">
        <v>535.99330406889999</v>
      </c>
      <c r="AM107" s="7">
        <v>506.55784571650003</v>
      </c>
      <c r="AN107" s="7">
        <v>458.72477711620002</v>
      </c>
      <c r="AO107" s="7">
        <v>879.52177632040002</v>
      </c>
      <c r="AP107" s="7">
        <f t="shared" si="90"/>
        <v>2040</v>
      </c>
      <c r="AQ107" s="1">
        <f>AK107*'[2]Inflation indexes'!I200</f>
        <v>8933.706470482568</v>
      </c>
      <c r="AR107" s="1">
        <f>AL107*'[2]Inflation indexes'!I200</f>
        <v>497.16601824767224</v>
      </c>
      <c r="AS107" s="1">
        <f>AN107*'[2]Inflation indexes'!I200</f>
        <v>425.49481342232497</v>
      </c>
      <c r="AT107" s="1">
        <f>AO107*'[2]Inflation indexes'!I200</f>
        <v>815.80933227315813</v>
      </c>
      <c r="AU107" s="1">
        <f>AM107*'[2]Inflation indexes'!I200</f>
        <v>469.86286070211327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topLeftCell="Y1" workbookViewId="0">
      <pane ySplit="2" topLeftCell="A25" activePane="bottomLeft" state="frozen"/>
      <selection activeCell="AH1" sqref="AH1"/>
      <selection pane="bottomLeft" activeCell="N26" sqref="N26"/>
    </sheetView>
  </sheetViews>
  <sheetFormatPr baseColWidth="10" defaultRowHeight="15" x14ac:dyDescent="0"/>
  <cols>
    <col min="1" max="2" width="10.83203125" style="1"/>
    <col min="3" max="3" width="13" style="1" bestFit="1" customWidth="1"/>
    <col min="4" max="7" width="10.83203125" style="1"/>
    <col min="8" max="8" width="13" style="1" bestFit="1" customWidth="1"/>
    <col min="9" max="9" width="11.83203125" style="1" bestFit="1" customWidth="1"/>
    <col min="10" max="10" width="13" style="1" bestFit="1" customWidth="1"/>
    <col min="11" max="11" width="10.83203125" style="1"/>
    <col min="12" max="16384" width="10.83203125" style="3"/>
  </cols>
  <sheetData>
    <row r="1" spans="1:53">
      <c r="B1" s="1" t="s">
        <v>0</v>
      </c>
      <c r="C1" s="1" t="s">
        <v>1</v>
      </c>
      <c r="H1" s="1" t="s">
        <v>2</v>
      </c>
      <c r="L1" s="1"/>
      <c r="M1" s="1"/>
      <c r="N1" s="1"/>
      <c r="O1" s="1"/>
      <c r="P1" s="1"/>
      <c r="Q1" s="1"/>
      <c r="R1" s="2"/>
      <c r="S1" s="2"/>
      <c r="T1" s="2"/>
      <c r="U1" s="2" t="s">
        <v>1</v>
      </c>
      <c r="V1" s="2"/>
      <c r="W1" s="2" t="s">
        <v>3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1"/>
      <c r="AK1" s="1"/>
      <c r="AL1" s="1"/>
      <c r="AM1" s="1" t="s">
        <v>1</v>
      </c>
      <c r="AN1" s="1"/>
      <c r="AO1" s="1" t="s">
        <v>4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2">
      <c r="A2" s="1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1" t="s">
        <v>5</v>
      </c>
      <c r="H2" s="4" t="s">
        <v>6</v>
      </c>
      <c r="I2" s="4" t="s">
        <v>8</v>
      </c>
      <c r="J2" s="4" t="s">
        <v>9</v>
      </c>
      <c r="K2" s="4" t="s">
        <v>7</v>
      </c>
      <c r="L2" s="4"/>
      <c r="M2" s="1" t="s">
        <v>5</v>
      </c>
      <c r="N2" s="4" t="s">
        <v>6</v>
      </c>
      <c r="O2" s="4" t="s">
        <v>8</v>
      </c>
      <c r="P2" s="4" t="s">
        <v>9</v>
      </c>
      <c r="Q2" s="4" t="s">
        <v>7</v>
      </c>
      <c r="R2" s="5" t="s">
        <v>10</v>
      </c>
      <c r="S2" s="2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2" t="s">
        <v>5</v>
      </c>
      <c r="Z2" s="5" t="s">
        <v>6</v>
      </c>
      <c r="AA2" s="5" t="s">
        <v>8</v>
      </c>
      <c r="AB2" s="5" t="s">
        <v>9</v>
      </c>
      <c r="AC2" s="5" t="s">
        <v>7</v>
      </c>
      <c r="AD2" s="5"/>
      <c r="AE2" s="2" t="s">
        <v>5</v>
      </c>
      <c r="AF2" s="5" t="s">
        <v>11</v>
      </c>
      <c r="AG2" s="5" t="s">
        <v>12</v>
      </c>
      <c r="AH2" s="5" t="s">
        <v>13</v>
      </c>
      <c r="AI2" s="5" t="s">
        <v>14</v>
      </c>
      <c r="AJ2" s="4" t="s">
        <v>10</v>
      </c>
      <c r="AK2" s="1" t="s">
        <v>5</v>
      </c>
      <c r="AL2" s="4" t="s">
        <v>6</v>
      </c>
      <c r="AM2" s="4" t="s">
        <v>7</v>
      </c>
      <c r="AN2" s="4" t="s">
        <v>8</v>
      </c>
      <c r="AO2" s="4" t="s">
        <v>9</v>
      </c>
      <c r="AP2" s="4" t="s">
        <v>10</v>
      </c>
      <c r="AQ2" s="1" t="s">
        <v>5</v>
      </c>
      <c r="AR2" s="4" t="s">
        <v>6</v>
      </c>
      <c r="AS2" s="4" t="s">
        <v>8</v>
      </c>
      <c r="AT2" s="4" t="s">
        <v>9</v>
      </c>
      <c r="AU2" s="4" t="s">
        <v>7</v>
      </c>
      <c r="AV2" s="4"/>
      <c r="AW2" s="1" t="s">
        <v>5</v>
      </c>
      <c r="AX2" s="4" t="s">
        <v>6</v>
      </c>
      <c r="AY2" s="4" t="s">
        <v>8</v>
      </c>
      <c r="AZ2" s="4" t="s">
        <v>9</v>
      </c>
      <c r="BA2" s="4" t="s">
        <v>7</v>
      </c>
    </row>
    <row r="3" spans="1:53">
      <c r="A3" s="1">
        <f>'[3]Retirement benefit values'!B4</f>
        <v>6695.92</v>
      </c>
      <c r="B3" s="4"/>
      <c r="C3" s="4"/>
      <c r="D3" s="4"/>
      <c r="E3" s="4"/>
      <c r="F3" s="4"/>
      <c r="G3" s="4">
        <f>A3*'[3]Inflation indexes'!I96</f>
        <v>6695.92</v>
      </c>
      <c r="H3" s="4"/>
      <c r="I3" s="4"/>
      <c r="K3" s="4"/>
      <c r="L3" s="1"/>
      <c r="M3" s="1"/>
      <c r="N3" s="1"/>
      <c r="O3" s="1"/>
      <c r="P3" s="1"/>
      <c r="Q3" s="1"/>
      <c r="R3" s="5"/>
      <c r="S3" s="2">
        <f>'[3]Retirement benefit values'!P4</f>
        <v>6695.92</v>
      </c>
      <c r="T3" s="5"/>
      <c r="U3" s="5"/>
      <c r="V3" s="5"/>
      <c r="W3" s="5"/>
      <c r="X3" s="5"/>
      <c r="Y3" s="2">
        <f>S3*'[3]Inflation indexes'!I96</f>
        <v>6695.92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4"/>
      <c r="AK3" s="1">
        <f>'[3]Retirement benefit values'!AK4</f>
        <v>6695.92</v>
      </c>
      <c r="AL3" s="4"/>
      <c r="AM3" s="4"/>
      <c r="AN3" s="4"/>
      <c r="AO3" s="4"/>
      <c r="AP3" s="4"/>
      <c r="AQ3" s="1">
        <f>AK3*'[3]Inflation indexes'!I96</f>
        <v>6695.92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s="6">
        <f>'[3]Retirement benefit values'!B5</f>
        <v>6368.9065332603705</v>
      </c>
      <c r="B4" s="7">
        <v>471.19566833200003</v>
      </c>
      <c r="C4" s="7">
        <v>486.98266801170001</v>
      </c>
      <c r="D4" s="7">
        <v>384.49913756490002</v>
      </c>
      <c r="E4" s="7">
        <v>680.13321269139999</v>
      </c>
      <c r="F4" s="7">
        <v>2015</v>
      </c>
      <c r="G4" s="4">
        <f>A4*'[3]Inflation indexes'!I97</f>
        <v>6248.355521284795</v>
      </c>
      <c r="H4" s="7">
        <f>B4*'[3]Inflation indexes'!I97</f>
        <v>462.27685089304299</v>
      </c>
      <c r="I4" s="7">
        <f>D4*'[3]Inflation indexes'!I97</f>
        <v>377.22131681260578</v>
      </c>
      <c r="J4" s="1">
        <f>E4*'[3]Inflation indexes'!I97</f>
        <v>667.25961395981756</v>
      </c>
      <c r="K4" s="7">
        <f>C4*'[3]Inflation indexes'!I97</f>
        <v>477.7650333774352</v>
      </c>
      <c r="L4" s="1">
        <v>2015</v>
      </c>
      <c r="M4" s="1">
        <f>AVERAGE(G4:G7)</f>
        <v>6417.638218099326</v>
      </c>
      <c r="N4" s="1">
        <f t="shared" ref="N4:Q4" si="0">AVERAGE(H4:H7)</f>
        <v>450.92152473857442</v>
      </c>
      <c r="O4" s="1">
        <f t="shared" si="0"/>
        <v>324.94423356067159</v>
      </c>
      <c r="P4" s="1">
        <f t="shared" si="0"/>
        <v>734.758324116925</v>
      </c>
      <c r="Q4" s="1">
        <f t="shared" si="0"/>
        <v>471.788389008872</v>
      </c>
      <c r="R4" s="8">
        <v>2015</v>
      </c>
      <c r="S4" s="9">
        <f>'[3]Retirement benefit values'!P5</f>
        <v>6368.9065332603705</v>
      </c>
      <c r="T4" s="8">
        <v>471.19566833200003</v>
      </c>
      <c r="U4" s="8">
        <v>486.98266801170001</v>
      </c>
      <c r="V4" s="8">
        <v>384.49913756490002</v>
      </c>
      <c r="W4" s="8">
        <v>680.13321269139999</v>
      </c>
      <c r="X4" s="8">
        <v>2015</v>
      </c>
      <c r="Y4" s="2">
        <f>S4*'[3]Inflation indexes'!I97</f>
        <v>6248.355521284795</v>
      </c>
      <c r="Z4" s="2">
        <f>T4*'[3]Inflation indexes'!I97</f>
        <v>462.27685089304299</v>
      </c>
      <c r="AA4" s="2">
        <f>V4*'[3]Inflation indexes'!I97</f>
        <v>377.22131681260578</v>
      </c>
      <c r="AB4" s="2">
        <f>W4*'[3]Inflation indexes'!I97</f>
        <v>667.25961395981756</v>
      </c>
      <c r="AC4" s="2">
        <f>U4*'[3]Inflation indexes'!I97</f>
        <v>477.7650333774352</v>
      </c>
      <c r="AD4" s="2">
        <v>2015</v>
      </c>
      <c r="AE4" s="2">
        <f>AVERAGE(Y4:Y7)</f>
        <v>6417.638218099326</v>
      </c>
      <c r="AF4" s="2">
        <f t="shared" ref="AF4:AI4" si="1">AVERAGE(Z4:Z7)</f>
        <v>450.92152473857442</v>
      </c>
      <c r="AG4" s="2">
        <f t="shared" si="1"/>
        <v>324.94423356067159</v>
      </c>
      <c r="AH4" s="2">
        <f t="shared" si="1"/>
        <v>734.758324116925</v>
      </c>
      <c r="AI4" s="2">
        <f t="shared" si="1"/>
        <v>471.788389008872</v>
      </c>
      <c r="AJ4" s="7">
        <v>2015</v>
      </c>
      <c r="AK4" s="6">
        <f>'[3]Retirement benefit values'!AK5</f>
        <v>6368.9065332603705</v>
      </c>
      <c r="AL4" s="7">
        <v>471.19566833200003</v>
      </c>
      <c r="AM4" s="7">
        <v>486.98266801170001</v>
      </c>
      <c r="AN4" s="7">
        <v>384.49913756490002</v>
      </c>
      <c r="AO4" s="7">
        <v>680.13321269139999</v>
      </c>
      <c r="AP4" s="7">
        <v>2015</v>
      </c>
      <c r="AQ4" s="1">
        <f>AK4*'[3]Inflation indexes'!I97</f>
        <v>6248.355521284795</v>
      </c>
      <c r="AR4" s="1">
        <f>AL4*'[3]Inflation indexes'!I97</f>
        <v>462.27685089304299</v>
      </c>
      <c r="AS4" s="1">
        <f>AN4*'[3]Inflation indexes'!I97</f>
        <v>377.22131681260578</v>
      </c>
      <c r="AT4" s="1">
        <f>AO4*'[3]Inflation indexes'!I97</f>
        <v>667.25961395981756</v>
      </c>
      <c r="AU4" s="1">
        <f>AM4*'[3]Inflation indexes'!I97</f>
        <v>477.7650333774352</v>
      </c>
      <c r="AV4" s="1">
        <v>2015</v>
      </c>
      <c r="AW4" s="1">
        <f>AVERAGE(AQ4:AQ7)</f>
        <v>6417.638218099326</v>
      </c>
      <c r="AX4" s="1">
        <f t="shared" ref="AX4:BA4" si="2">AVERAGE(AR4:AR7)</f>
        <v>450.92152473857442</v>
      </c>
      <c r="AY4" s="1">
        <f t="shared" si="2"/>
        <v>324.94423356067159</v>
      </c>
      <c r="AZ4" s="1">
        <f t="shared" si="2"/>
        <v>734.758324116925</v>
      </c>
      <c r="BA4" s="1">
        <f t="shared" si="2"/>
        <v>471.788389008872</v>
      </c>
    </row>
    <row r="5" spans="1:53">
      <c r="A5" s="6">
        <f>'[3]Retirement benefit values'!B6</f>
        <v>6691.6267211455697</v>
      </c>
      <c r="B5" s="7">
        <v>404.04330077989999</v>
      </c>
      <c r="C5" s="7">
        <v>431.51743205629998</v>
      </c>
      <c r="D5" s="7">
        <v>244.5144041989</v>
      </c>
      <c r="E5" s="7">
        <v>778.56711024430001</v>
      </c>
      <c r="F5" s="7">
        <v>2015</v>
      </c>
      <c r="G5" s="4">
        <f>A5*'[3]Inflation indexes'!I98</f>
        <v>6398.7328646894648</v>
      </c>
      <c r="H5" s="7">
        <f>B5*'[3]Inflation indexes'!I98</f>
        <v>386.35824369703579</v>
      </c>
      <c r="I5" s="7">
        <f>D5*'[3]Inflation indexes'!I98</f>
        <v>233.81195921962862</v>
      </c>
      <c r="J5" s="1">
        <f>E5*'[3]Inflation indexes'!I98</f>
        <v>744.48907019034141</v>
      </c>
      <c r="K5" s="7">
        <f>C5*'[3]Inflation indexes'!I98</f>
        <v>412.62982668470687</v>
      </c>
      <c r="L5" s="1">
        <f t="shared" ref="L5:L29" si="3">L4+1</f>
        <v>2016</v>
      </c>
      <c r="M5" s="1">
        <f>AVERAGE(G8:G11)</f>
        <v>5983.6114230929652</v>
      </c>
      <c r="N5" s="1">
        <f>AVERAGE(H8:H11)</f>
        <v>479.28128784155865</v>
      </c>
      <c r="O5" s="1">
        <f t="shared" ref="O5:Q5" si="4">AVERAGE(I8:I11)</f>
        <v>367.07749995098288</v>
      </c>
      <c r="P5" s="1">
        <f t="shared" si="4"/>
        <v>691.00962422652367</v>
      </c>
      <c r="Q5" s="1">
        <f t="shared" si="4"/>
        <v>494.88046234899332</v>
      </c>
      <c r="R5" s="8">
        <v>2015</v>
      </c>
      <c r="S5" s="9">
        <f>'[3]Retirement benefit values'!P6</f>
        <v>6691.6267211455697</v>
      </c>
      <c r="T5" s="8">
        <v>404.04330077989999</v>
      </c>
      <c r="U5" s="8">
        <v>431.51743205629998</v>
      </c>
      <c r="V5" s="8">
        <v>244.5144041989</v>
      </c>
      <c r="W5" s="8">
        <v>778.56711024430001</v>
      </c>
      <c r="X5" s="8">
        <v>2015</v>
      </c>
      <c r="Y5" s="2">
        <f>S5*'[3]Inflation indexes'!I98</f>
        <v>6398.7328646894648</v>
      </c>
      <c r="Z5" s="2">
        <f>T5*'[3]Inflation indexes'!I98</f>
        <v>386.35824369703579</v>
      </c>
      <c r="AA5" s="2">
        <f>V5*'[3]Inflation indexes'!I98</f>
        <v>233.81195921962862</v>
      </c>
      <c r="AB5" s="2">
        <f>W5*'[3]Inflation indexes'!I98</f>
        <v>744.48907019034141</v>
      </c>
      <c r="AC5" s="2">
        <f>U5*'[3]Inflation indexes'!I98</f>
        <v>412.62982668470687</v>
      </c>
      <c r="AD5" s="2">
        <f t="shared" ref="AD5:AD29" si="5">AD4+1</f>
        <v>2016</v>
      </c>
      <c r="AE5" s="2">
        <f>AVERAGE(Y8:Y11)</f>
        <v>5983.6114230929652</v>
      </c>
      <c r="AF5" s="2">
        <f>AVERAGE(Z8:Z11)</f>
        <v>479.28128784155865</v>
      </c>
      <c r="AG5" s="2">
        <f t="shared" ref="AG5:AI5" si="6">AVERAGE(AA8:AA11)</f>
        <v>367.07749995098288</v>
      </c>
      <c r="AH5" s="2">
        <f t="shared" si="6"/>
        <v>691.00962422652367</v>
      </c>
      <c r="AI5" s="2">
        <f t="shared" si="6"/>
        <v>494.88046234899332</v>
      </c>
      <c r="AJ5" s="7">
        <v>2015</v>
      </c>
      <c r="AK5" s="6">
        <f>'[3]Retirement benefit values'!AK6</f>
        <v>6691.6267211455697</v>
      </c>
      <c r="AL5" s="7">
        <v>404.04330077989999</v>
      </c>
      <c r="AM5" s="7">
        <v>431.51743205629998</v>
      </c>
      <c r="AN5" s="7">
        <v>244.5144041989</v>
      </c>
      <c r="AO5" s="7">
        <v>778.56711024430001</v>
      </c>
      <c r="AP5" s="7">
        <v>2015</v>
      </c>
      <c r="AQ5" s="1">
        <f>AK5*'[3]Inflation indexes'!I98</f>
        <v>6398.7328646894648</v>
      </c>
      <c r="AR5" s="1">
        <f>AL5*'[3]Inflation indexes'!I98</f>
        <v>386.35824369703579</v>
      </c>
      <c r="AS5" s="1">
        <f>AN5*'[3]Inflation indexes'!I98</f>
        <v>233.81195921962862</v>
      </c>
      <c r="AT5" s="1">
        <f>AO5*'[3]Inflation indexes'!I98</f>
        <v>744.48907019034141</v>
      </c>
      <c r="AU5" s="1">
        <f>AM5*'[3]Inflation indexes'!I98</f>
        <v>412.62982668470687</v>
      </c>
      <c r="AV5" s="1">
        <f t="shared" ref="AV5:AV29" si="7">AV4+1</f>
        <v>2016</v>
      </c>
      <c r="AW5" s="1">
        <f>AVERAGE(AQ8:AQ11)</f>
        <v>5983.6114230929652</v>
      </c>
      <c r="AX5" s="1">
        <f>AVERAGE(AR8:AR11)</f>
        <v>479.28128784155865</v>
      </c>
      <c r="AY5" s="1">
        <f t="shared" ref="AY5:BA5" si="8">AVERAGE(AS8:AS11)</f>
        <v>367.07749995098288</v>
      </c>
      <c r="AZ5" s="1">
        <f t="shared" si="8"/>
        <v>691.00962422652367</v>
      </c>
      <c r="BA5" s="1">
        <f t="shared" si="8"/>
        <v>494.88046234899332</v>
      </c>
    </row>
    <row r="6" spans="1:53">
      <c r="A6" s="6">
        <f>'[3]Retirement benefit values'!B7</f>
        <v>6984.1911310188098</v>
      </c>
      <c r="B6" s="7">
        <v>517.69406829479999</v>
      </c>
      <c r="C6" s="7">
        <v>541.87944837930002</v>
      </c>
      <c r="D6" s="7">
        <v>376.58679604169998</v>
      </c>
      <c r="E6" s="7">
        <v>823.17858523370001</v>
      </c>
      <c r="F6" s="7">
        <v>2015</v>
      </c>
      <c r="G6" s="4">
        <f>A6*'[3]Inflation indexes'!I99</f>
        <v>6562.1693476677392</v>
      </c>
      <c r="H6" s="7">
        <f>B6*'[3]Inflation indexes'!I99</f>
        <v>486.41225343126945</v>
      </c>
      <c r="I6" s="7">
        <f>D6*'[3]Inflation indexes'!I99</f>
        <v>353.83142920385103</v>
      </c>
      <c r="J6" s="1">
        <f>E6*'[3]Inflation indexes'!I99</f>
        <v>773.43777945680245</v>
      </c>
      <c r="K6" s="7">
        <f>C6*'[3]Inflation indexes'!I99</f>
        <v>509.13622487977824</v>
      </c>
      <c r="L6" s="1">
        <f t="shared" si="3"/>
        <v>2017</v>
      </c>
      <c r="M6" s="1">
        <f>AVERAGE(G12:G15)</f>
        <v>6163.3832391712212</v>
      </c>
      <c r="N6" s="1">
        <f t="shared" ref="N6:Q6" si="9">AVERAGE(H12:H15)</f>
        <v>534.01952676080714</v>
      </c>
      <c r="O6" s="1">
        <f t="shared" si="9"/>
        <v>472.03873146509545</v>
      </c>
      <c r="P6" s="1">
        <f t="shared" si="9"/>
        <v>723.42482201728444</v>
      </c>
      <c r="Q6" s="1">
        <f t="shared" si="9"/>
        <v>545.04467761574847</v>
      </c>
      <c r="R6" s="8">
        <v>2015</v>
      </c>
      <c r="S6" s="9">
        <f>'[3]Retirement benefit values'!P7</f>
        <v>6984.1911310188098</v>
      </c>
      <c r="T6" s="8">
        <v>517.69406829479999</v>
      </c>
      <c r="U6" s="8">
        <v>541.87944837930002</v>
      </c>
      <c r="V6" s="8">
        <v>376.58679604169998</v>
      </c>
      <c r="W6" s="8">
        <v>823.17858523370001</v>
      </c>
      <c r="X6" s="8">
        <v>2015</v>
      </c>
      <c r="Y6" s="2">
        <f>S6*'[3]Inflation indexes'!I99</f>
        <v>6562.1693476677392</v>
      </c>
      <c r="Z6" s="2">
        <f>T6*'[3]Inflation indexes'!I99</f>
        <v>486.41225343126945</v>
      </c>
      <c r="AA6" s="2">
        <f>V6*'[3]Inflation indexes'!I99</f>
        <v>353.83142920385103</v>
      </c>
      <c r="AB6" s="2">
        <f>W6*'[3]Inflation indexes'!I99</f>
        <v>773.43777945680245</v>
      </c>
      <c r="AC6" s="2">
        <f>U6*'[3]Inflation indexes'!I99</f>
        <v>509.13622487977824</v>
      </c>
      <c r="AD6" s="2">
        <f t="shared" si="5"/>
        <v>2017</v>
      </c>
      <c r="AE6" s="2">
        <f>AVERAGE(Y12:Y15)</f>
        <v>6163.3832391712331</v>
      </c>
      <c r="AF6" s="2">
        <f t="shared" ref="AF6:AI6" si="10">AVERAGE(Z12:Z15)</f>
        <v>534.01952676080714</v>
      </c>
      <c r="AG6" s="2">
        <f t="shared" si="10"/>
        <v>472.03873146509545</v>
      </c>
      <c r="AH6" s="2">
        <f t="shared" si="10"/>
        <v>723.42482201728444</v>
      </c>
      <c r="AI6" s="2">
        <f t="shared" si="10"/>
        <v>545.04467761574847</v>
      </c>
      <c r="AJ6" s="7">
        <v>2015</v>
      </c>
      <c r="AK6" s="6">
        <f>'[3]Retirement benefit values'!AK7</f>
        <v>6984.1911310188098</v>
      </c>
      <c r="AL6" s="7">
        <v>517.69406829479999</v>
      </c>
      <c r="AM6" s="7">
        <v>541.87944837930002</v>
      </c>
      <c r="AN6" s="7">
        <v>376.58679604169998</v>
      </c>
      <c r="AO6" s="7">
        <v>823.17858523370001</v>
      </c>
      <c r="AP6" s="7">
        <v>2015</v>
      </c>
      <c r="AQ6" s="1">
        <f>AK6*'[3]Inflation indexes'!I99</f>
        <v>6562.1693476677392</v>
      </c>
      <c r="AR6" s="1">
        <f>AL6*'[3]Inflation indexes'!I99</f>
        <v>486.41225343126945</v>
      </c>
      <c r="AS6" s="1">
        <f>AN6*'[3]Inflation indexes'!I99</f>
        <v>353.83142920385103</v>
      </c>
      <c r="AT6" s="1">
        <f>AO6*'[3]Inflation indexes'!I99</f>
        <v>773.43777945680245</v>
      </c>
      <c r="AU6" s="1">
        <f>AM6*'[3]Inflation indexes'!I99</f>
        <v>509.13622487977824</v>
      </c>
      <c r="AV6" s="1">
        <f t="shared" si="7"/>
        <v>2017</v>
      </c>
      <c r="AW6" s="1">
        <f>AVERAGE(AQ12:AQ15)</f>
        <v>6163.3832391712331</v>
      </c>
      <c r="AX6" s="1">
        <f t="shared" ref="AX6:BA6" si="11">AVERAGE(AR12:AR15)</f>
        <v>534.01952676080714</v>
      </c>
      <c r="AY6" s="1">
        <f t="shared" si="11"/>
        <v>472.03873146509545</v>
      </c>
      <c r="AZ6" s="1">
        <f t="shared" si="11"/>
        <v>723.42482201728444</v>
      </c>
      <c r="BA6" s="1">
        <f t="shared" si="11"/>
        <v>545.04467761574847</v>
      </c>
    </row>
    <row r="7" spans="1:53">
      <c r="A7" s="6">
        <f>'[3]Retirement benefit values'!B8</f>
        <v>6967.8308273951197</v>
      </c>
      <c r="B7" s="7">
        <v>505.37786396360002</v>
      </c>
      <c r="C7" s="7">
        <v>525.84982008279997</v>
      </c>
      <c r="D7" s="7">
        <v>361.16780051519999</v>
      </c>
      <c r="E7" s="7">
        <v>812.94494189490001</v>
      </c>
      <c r="F7" s="7">
        <v>2015</v>
      </c>
      <c r="G7" s="4">
        <f>A7*'[3]Inflation indexes'!I100</f>
        <v>6461.2951387553048</v>
      </c>
      <c r="H7" s="7">
        <f>B7*'[3]Inflation indexes'!I100</f>
        <v>468.63875093294945</v>
      </c>
      <c r="I7" s="7">
        <f>D7*'[3]Inflation indexes'!I100</f>
        <v>334.91222900660085</v>
      </c>
      <c r="J7" s="1">
        <f>E7*'[3]Inflation indexes'!I100</f>
        <v>753.84683286073869</v>
      </c>
      <c r="K7" s="7">
        <f>C7*'[3]Inflation indexes'!I100</f>
        <v>487.62247109356775</v>
      </c>
      <c r="L7" s="1">
        <f t="shared" si="3"/>
        <v>2018</v>
      </c>
      <c r="M7" s="1">
        <f>AVERAGE(G16:G19)</f>
        <v>6164.6988794605859</v>
      </c>
      <c r="N7" s="1">
        <f t="shared" ref="N7:Q7" si="12">AVERAGE(H16:H19)</f>
        <v>495.16756675786439</v>
      </c>
      <c r="O7" s="1">
        <f t="shared" si="12"/>
        <v>433.32900593898665</v>
      </c>
      <c r="P7" s="1">
        <f t="shared" si="12"/>
        <v>671.66896972346876</v>
      </c>
      <c r="Q7" s="1">
        <f t="shared" si="12"/>
        <v>502.95848400600892</v>
      </c>
      <c r="R7" s="8">
        <v>2015</v>
      </c>
      <c r="S7" s="9">
        <f>'[3]Retirement benefit values'!P8</f>
        <v>6967.8308273951197</v>
      </c>
      <c r="T7" s="8">
        <v>505.37786396360002</v>
      </c>
      <c r="U7" s="8">
        <v>525.84982008279997</v>
      </c>
      <c r="V7" s="8">
        <v>361.16780051519999</v>
      </c>
      <c r="W7" s="8">
        <v>812.94494189490001</v>
      </c>
      <c r="X7" s="8">
        <v>2015</v>
      </c>
      <c r="Y7" s="2">
        <f>S7*'[3]Inflation indexes'!I100</f>
        <v>6461.2951387553048</v>
      </c>
      <c r="Z7" s="2">
        <f>T7*'[3]Inflation indexes'!I100</f>
        <v>468.63875093294945</v>
      </c>
      <c r="AA7" s="2">
        <f>V7*'[3]Inflation indexes'!I100</f>
        <v>334.91222900660085</v>
      </c>
      <c r="AB7" s="2">
        <f>W7*'[3]Inflation indexes'!I100</f>
        <v>753.84683286073869</v>
      </c>
      <c r="AC7" s="2">
        <f>U7*'[3]Inflation indexes'!I100</f>
        <v>487.62247109356775</v>
      </c>
      <c r="AD7" s="2">
        <f t="shared" si="5"/>
        <v>2018</v>
      </c>
      <c r="AE7" s="2">
        <f>AVERAGE(Y16:Y19)</f>
        <v>6167.5883429441874</v>
      </c>
      <c r="AF7" s="2">
        <f t="shared" ref="AF7:AI7" si="13">AVERAGE(Z16:Z19)</f>
        <v>495.07421232157344</v>
      </c>
      <c r="AG7" s="2">
        <f t="shared" si="13"/>
        <v>433.19666131459411</v>
      </c>
      <c r="AH7" s="2">
        <f t="shared" si="13"/>
        <v>671.66896972346876</v>
      </c>
      <c r="AI7" s="2">
        <f t="shared" si="13"/>
        <v>502.88250051125789</v>
      </c>
      <c r="AJ7" s="7">
        <v>2015</v>
      </c>
      <c r="AK7" s="6">
        <f>'[3]Retirement benefit values'!AK8</f>
        <v>6967.8308273951197</v>
      </c>
      <c r="AL7" s="7">
        <v>505.37786396360002</v>
      </c>
      <c r="AM7" s="7">
        <v>525.84982008279997</v>
      </c>
      <c r="AN7" s="7">
        <v>361.16780051519999</v>
      </c>
      <c r="AO7" s="7">
        <v>812.94494189490001</v>
      </c>
      <c r="AP7" s="7">
        <v>2015</v>
      </c>
      <c r="AQ7" s="1">
        <f>AK7*'[3]Inflation indexes'!I100</f>
        <v>6461.2951387553048</v>
      </c>
      <c r="AR7" s="1">
        <f>AL7*'[3]Inflation indexes'!I100</f>
        <v>468.63875093294945</v>
      </c>
      <c r="AS7" s="1">
        <f>AN7*'[3]Inflation indexes'!I100</f>
        <v>334.91222900660085</v>
      </c>
      <c r="AT7" s="1">
        <f>AO7*'[3]Inflation indexes'!I100</f>
        <v>753.84683286073869</v>
      </c>
      <c r="AU7" s="1">
        <f>AM7*'[3]Inflation indexes'!I100</f>
        <v>487.62247109356775</v>
      </c>
      <c r="AV7" s="1">
        <f t="shared" si="7"/>
        <v>2018</v>
      </c>
      <c r="AW7" s="1">
        <f>AVERAGE(AQ16:AQ19)</f>
        <v>6170.4617189342507</v>
      </c>
      <c r="AX7" s="1">
        <f t="shared" ref="AX7:BA7" si="14">AVERAGE(AR16:AR19)</f>
        <v>494.90208959549307</v>
      </c>
      <c r="AY7" s="1">
        <f t="shared" si="14"/>
        <v>432.98517832518496</v>
      </c>
      <c r="AZ7" s="1">
        <f t="shared" si="14"/>
        <v>671.66896972346876</v>
      </c>
      <c r="BA7" s="1">
        <f t="shared" si="14"/>
        <v>502.75797561973684</v>
      </c>
    </row>
    <row r="8" spans="1:53">
      <c r="A8" s="6">
        <f>'[3]Retirement benefit values'!B9</f>
        <v>6546.8359095504502</v>
      </c>
      <c r="B8" s="7">
        <v>571.66420591470001</v>
      </c>
      <c r="C8" s="7">
        <v>594.45296141079996</v>
      </c>
      <c r="D8" s="7">
        <v>420.61421821580001</v>
      </c>
      <c r="E8" s="7">
        <v>857.51280729960001</v>
      </c>
      <c r="F8" s="7">
        <f>F4+1</f>
        <v>2016</v>
      </c>
      <c r="G8" s="4">
        <f>A8*'[3]Inflation indexes'!I101</f>
        <v>6070.8239897877393</v>
      </c>
      <c r="H8" s="7">
        <f>B8*'[3]Inflation indexes'!I101</f>
        <v>530.09924539382951</v>
      </c>
      <c r="I8" s="7">
        <f>D8*'[3]Inflation indexes'!I101</f>
        <v>390.03190574324822</v>
      </c>
      <c r="J8" s="1">
        <f>E8*'[3]Inflation indexes'!I101</f>
        <v>795.16416693909605</v>
      </c>
      <c r="K8" s="7">
        <f>C8*'[3]Inflation indexes'!I101</f>
        <v>551.2310601321999</v>
      </c>
      <c r="L8" s="1">
        <f t="shared" si="3"/>
        <v>2019</v>
      </c>
      <c r="M8" s="1">
        <f>AVERAGE(G20:G23)</f>
        <v>6199.8549185373877</v>
      </c>
      <c r="N8" s="1">
        <f t="shared" ref="N8:Q8" si="15">AVERAGE(H20:H23)</f>
        <v>466.18260791794887</v>
      </c>
      <c r="O8" s="1">
        <f t="shared" si="15"/>
        <v>399.64343899960465</v>
      </c>
      <c r="P8" s="1">
        <f t="shared" si="15"/>
        <v>632.41246593227152</v>
      </c>
      <c r="Q8" s="1">
        <f t="shared" si="15"/>
        <v>469.72286746545495</v>
      </c>
      <c r="R8" s="8">
        <f>R4+1</f>
        <v>2016</v>
      </c>
      <c r="S8" s="9">
        <f>'[3]Retirement benefit values'!P9</f>
        <v>6546.8359095504502</v>
      </c>
      <c r="T8" s="8">
        <v>571.66420591470001</v>
      </c>
      <c r="U8" s="8">
        <v>594.45296141079996</v>
      </c>
      <c r="V8" s="8">
        <v>420.61421821580001</v>
      </c>
      <c r="W8" s="8">
        <v>857.51280729960001</v>
      </c>
      <c r="X8" s="8">
        <f>X4+1</f>
        <v>2016</v>
      </c>
      <c r="Y8" s="2">
        <f>S8*'[3]Inflation indexes'!I101</f>
        <v>6070.8239897877393</v>
      </c>
      <c r="Z8" s="2">
        <f>T8*'[3]Inflation indexes'!I101</f>
        <v>530.09924539382951</v>
      </c>
      <c r="AA8" s="2">
        <f>V8*'[3]Inflation indexes'!I101</f>
        <v>390.03190574324822</v>
      </c>
      <c r="AB8" s="2">
        <f>W8*'[3]Inflation indexes'!I101</f>
        <v>795.16416693909605</v>
      </c>
      <c r="AC8" s="2">
        <f>U8*'[3]Inflation indexes'!I101</f>
        <v>551.2310601321999</v>
      </c>
      <c r="AD8" s="2">
        <f t="shared" si="5"/>
        <v>2019</v>
      </c>
      <c r="AE8" s="2">
        <f>AVERAGE(Y20:Y23)</f>
        <v>6246.3614471462661</v>
      </c>
      <c r="AF8" s="2">
        <f t="shared" ref="AF8:AI8" si="16">AVERAGE(Z20:Z23)</f>
        <v>466.07700110763017</v>
      </c>
      <c r="AG8" s="2">
        <f t="shared" si="16"/>
        <v>399.62312545501857</v>
      </c>
      <c r="AH8" s="2">
        <f t="shared" si="16"/>
        <v>632.72392546381434</v>
      </c>
      <c r="AI8" s="2">
        <f t="shared" si="16"/>
        <v>469.62740427510215</v>
      </c>
      <c r="AJ8" s="7">
        <f>AJ4+1</f>
        <v>2016</v>
      </c>
      <c r="AK8" s="6">
        <f>'[3]Retirement benefit values'!AK9</f>
        <v>6546.8359095504502</v>
      </c>
      <c r="AL8" s="7">
        <v>571.66420591470001</v>
      </c>
      <c r="AM8" s="7">
        <v>594.45296141079996</v>
      </c>
      <c r="AN8" s="7">
        <v>420.61421821580001</v>
      </c>
      <c r="AO8" s="7">
        <v>857.51280729960001</v>
      </c>
      <c r="AP8" s="7">
        <f>AP4+1</f>
        <v>2016</v>
      </c>
      <c r="AQ8" s="1">
        <f>AK8*'[3]Inflation indexes'!I101</f>
        <v>6070.8239897877393</v>
      </c>
      <c r="AR8" s="1">
        <f>AL8*'[3]Inflation indexes'!I101</f>
        <v>530.09924539382951</v>
      </c>
      <c r="AS8" s="1">
        <f>AN8*'[3]Inflation indexes'!I101</f>
        <v>390.03190574324822</v>
      </c>
      <c r="AT8" s="1">
        <f>AO8*'[3]Inflation indexes'!I101</f>
        <v>795.16416693909605</v>
      </c>
      <c r="AU8" s="1">
        <f>AM8*'[3]Inflation indexes'!I101</f>
        <v>551.2310601321999</v>
      </c>
      <c r="AV8" s="1">
        <f t="shared" si="7"/>
        <v>2019</v>
      </c>
      <c r="AW8" s="1">
        <f>AVERAGE(AQ20:AQ23)</f>
        <v>6294.2885278930826</v>
      </c>
      <c r="AX8" s="1">
        <f t="shared" ref="AX8:BA8" si="17">AVERAGE(AR20:AR23)</f>
        <v>466.09065525743614</v>
      </c>
      <c r="AY8" s="1">
        <f t="shared" si="17"/>
        <v>399.92548401024578</v>
      </c>
      <c r="AZ8" s="1">
        <f t="shared" si="17"/>
        <v>633.62522863828451</v>
      </c>
      <c r="BA8" s="1">
        <f t="shared" si="17"/>
        <v>470.00798987688768</v>
      </c>
    </row>
    <row r="9" spans="1:53">
      <c r="A9" s="6">
        <f>'[3]Retirement benefit values'!B10</f>
        <v>6356.20465033455</v>
      </c>
      <c r="B9" s="7">
        <v>476.87897452739998</v>
      </c>
      <c r="C9" s="7">
        <v>495.22851931449998</v>
      </c>
      <c r="D9" s="7">
        <v>344.12940741390003</v>
      </c>
      <c r="E9" s="7">
        <v>704.9686302005</v>
      </c>
      <c r="F9" s="7">
        <f t="shared" ref="F9:F72" si="18">F5+1</f>
        <v>2016</v>
      </c>
      <c r="G9" s="4">
        <f>A9*'[3]Inflation indexes'!I102</f>
        <v>5894.3950141865198</v>
      </c>
      <c r="H9" s="7">
        <f>B9*'[3]Inflation indexes'!I102</f>
        <v>442.23136359788828</v>
      </c>
      <c r="I9" s="7">
        <f>D9*'[3]Inflation indexes'!I102</f>
        <v>319.12670766330501</v>
      </c>
      <c r="J9" s="1">
        <f>E9*'[3]Inflation indexes'!I102</f>
        <v>653.74918014841069</v>
      </c>
      <c r="K9" s="7">
        <f>C9*'[3]Inflation indexes'!I102</f>
        <v>459.2477233999569</v>
      </c>
      <c r="L9" s="1">
        <f t="shared" si="3"/>
        <v>2020</v>
      </c>
      <c r="M9" s="1">
        <f>AVERAGE(G24:G27)</f>
        <v>6163.1181141953284</v>
      </c>
      <c r="N9" s="1">
        <f t="shared" ref="N9:Q9" si="19">AVERAGE(H24:H27)</f>
        <v>470.69767807250776</v>
      </c>
      <c r="O9" s="1">
        <f t="shared" si="19"/>
        <v>398.08325768276364</v>
      </c>
      <c r="P9" s="1">
        <f t="shared" si="19"/>
        <v>654.2065082116992</v>
      </c>
      <c r="Q9" s="1">
        <f t="shared" si="19"/>
        <v>472.41866737114634</v>
      </c>
      <c r="R9" s="8">
        <f t="shared" ref="R9:R72" si="20">R5+1</f>
        <v>2016</v>
      </c>
      <c r="S9" s="9">
        <f>'[3]Retirement benefit values'!P10</f>
        <v>6356.20465033455</v>
      </c>
      <c r="T9" s="8">
        <v>476.87897452739998</v>
      </c>
      <c r="U9" s="8">
        <v>495.22851931449998</v>
      </c>
      <c r="V9" s="8">
        <v>344.12940741390003</v>
      </c>
      <c r="W9" s="8">
        <v>704.9686302005</v>
      </c>
      <c r="X9" s="8">
        <f t="shared" ref="X9:X72" si="21">X5+1</f>
        <v>2016</v>
      </c>
      <c r="Y9" s="2">
        <f>S9*'[3]Inflation indexes'!I102</f>
        <v>5894.3950141865198</v>
      </c>
      <c r="Z9" s="2">
        <f>T9*'[3]Inflation indexes'!I102</f>
        <v>442.23136359788828</v>
      </c>
      <c r="AA9" s="2">
        <f>V9*'[3]Inflation indexes'!I102</f>
        <v>319.12670766330501</v>
      </c>
      <c r="AB9" s="2">
        <f>W9*'[3]Inflation indexes'!I102</f>
        <v>653.74918014841069</v>
      </c>
      <c r="AC9" s="2">
        <f>U9*'[3]Inflation indexes'!I102</f>
        <v>459.2477233999569</v>
      </c>
      <c r="AD9" s="2">
        <f t="shared" si="5"/>
        <v>2020</v>
      </c>
      <c r="AE9" s="2">
        <f>AVERAGE(Y24:Y27)</f>
        <v>6260.1596118967718</v>
      </c>
      <c r="AF9" s="2">
        <f t="shared" ref="AF9:AI9" si="22">AVERAGE(Z24:Z27)</f>
        <v>472.04237649510304</v>
      </c>
      <c r="AG9" s="2">
        <f t="shared" si="22"/>
        <v>401.89592914236459</v>
      </c>
      <c r="AH9" s="2">
        <f t="shared" si="22"/>
        <v>650.00720898910413</v>
      </c>
      <c r="AI9" s="2">
        <f t="shared" si="22"/>
        <v>473.00331885090338</v>
      </c>
      <c r="AJ9" s="7">
        <f t="shared" ref="AJ9:AJ72" si="23">AJ5+1</f>
        <v>2016</v>
      </c>
      <c r="AK9" s="6">
        <f>'[3]Retirement benefit values'!AK10</f>
        <v>6356.20465033455</v>
      </c>
      <c r="AL9" s="7">
        <v>476.87897452739998</v>
      </c>
      <c r="AM9" s="7">
        <v>495.22851931449998</v>
      </c>
      <c r="AN9" s="7">
        <v>344.12940741390003</v>
      </c>
      <c r="AO9" s="7">
        <v>704.9686302005</v>
      </c>
      <c r="AP9" s="7">
        <f t="shared" ref="AP9:AP72" si="24">AP5+1</f>
        <v>2016</v>
      </c>
      <c r="AQ9" s="1">
        <f>AK9*'[3]Inflation indexes'!I102</f>
        <v>5894.3950141865198</v>
      </c>
      <c r="AR9" s="1">
        <f>AL9*'[3]Inflation indexes'!I102</f>
        <v>442.23136359788828</v>
      </c>
      <c r="AS9" s="1">
        <f>AN9*'[3]Inflation indexes'!I102</f>
        <v>319.12670766330501</v>
      </c>
      <c r="AT9" s="1">
        <f>AO9*'[3]Inflation indexes'!I102</f>
        <v>653.74918014841069</v>
      </c>
      <c r="AU9" s="1">
        <f>AM9*'[3]Inflation indexes'!I102</f>
        <v>459.2477233999569</v>
      </c>
      <c r="AV9" s="1">
        <f t="shared" si="7"/>
        <v>2020</v>
      </c>
      <c r="AW9" s="1">
        <f>AVERAGE(AQ24:AQ27)</f>
        <v>6369.2224762382075</v>
      </c>
      <c r="AX9" s="1">
        <f t="shared" ref="AX9:BA9" si="25">AVERAGE(AR24:AR27)</f>
        <v>475.15543173593062</v>
      </c>
      <c r="AY9" s="1">
        <f t="shared" si="25"/>
        <v>403.29262025651371</v>
      </c>
      <c r="AZ9" s="1">
        <f t="shared" si="25"/>
        <v>664.77802102378087</v>
      </c>
      <c r="BA9" s="1">
        <f t="shared" si="25"/>
        <v>475.65182167331994</v>
      </c>
    </row>
    <row r="10" spans="1:53">
      <c r="A10" s="6">
        <f>'[3]Retirement benefit values'!B11</f>
        <v>6421.7509021330998</v>
      </c>
      <c r="B10" s="7">
        <v>467.18247098659998</v>
      </c>
      <c r="C10" s="7">
        <v>482.80648552090003</v>
      </c>
      <c r="D10" s="7">
        <v>318.43159267470003</v>
      </c>
      <c r="E10" s="7">
        <v>682.52698224009998</v>
      </c>
      <c r="F10" s="7">
        <f t="shared" si="18"/>
        <v>2016</v>
      </c>
      <c r="G10" s="4">
        <f>A10*'[3]Inflation indexes'!I103</f>
        <v>5954.937241266558</v>
      </c>
      <c r="H10" s="7">
        <f>B10*'[3]Inflation indexes'!I103</f>
        <v>433.22177040858622</v>
      </c>
      <c r="I10" s="7">
        <f>D10*'[3]Inflation indexes'!I103</f>
        <v>295.28397767414555</v>
      </c>
      <c r="J10" s="1">
        <f>E10*'[3]Inflation indexes'!I103</f>
        <v>632.9123328905182</v>
      </c>
      <c r="K10" s="7">
        <f>C10*'[3]Inflation indexes'!I103</f>
        <v>447.71003496856605</v>
      </c>
      <c r="L10" s="1">
        <f t="shared" si="3"/>
        <v>2021</v>
      </c>
      <c r="M10" s="1">
        <f>AVERAGE(G28:G31)</f>
        <v>6123.0194692306868</v>
      </c>
      <c r="N10" s="1">
        <f t="shared" ref="N10:Q10" si="26">AVERAGE(H28:H31)</f>
        <v>466.06987781169255</v>
      </c>
      <c r="O10" s="1">
        <f t="shared" si="26"/>
        <v>395.04561218066448</v>
      </c>
      <c r="P10" s="1">
        <f t="shared" si="26"/>
        <v>639.65756207216782</v>
      </c>
      <c r="Q10" s="1">
        <f t="shared" si="26"/>
        <v>466.55147488945192</v>
      </c>
      <c r="R10" s="8">
        <f t="shared" si="20"/>
        <v>2016</v>
      </c>
      <c r="S10" s="9">
        <f>'[3]Retirement benefit values'!P11</f>
        <v>6421.7509021330998</v>
      </c>
      <c r="T10" s="8">
        <v>467.18247098659998</v>
      </c>
      <c r="U10" s="8">
        <v>482.80648552090003</v>
      </c>
      <c r="V10" s="8">
        <v>318.43159267470003</v>
      </c>
      <c r="W10" s="8">
        <v>682.52698224009998</v>
      </c>
      <c r="X10" s="8">
        <f t="shared" si="21"/>
        <v>2016</v>
      </c>
      <c r="Y10" s="2">
        <f>S10*'[3]Inflation indexes'!I103</f>
        <v>5954.937241266558</v>
      </c>
      <c r="Z10" s="2">
        <f>T10*'[3]Inflation indexes'!I103</f>
        <v>433.22177040858622</v>
      </c>
      <c r="AA10" s="2">
        <f>V10*'[3]Inflation indexes'!I103</f>
        <v>295.28397767414555</v>
      </c>
      <c r="AB10" s="2">
        <f>W10*'[3]Inflation indexes'!I103</f>
        <v>632.9123328905182</v>
      </c>
      <c r="AC10" s="2">
        <f>U10*'[3]Inflation indexes'!I103</f>
        <v>447.71003496856605</v>
      </c>
      <c r="AD10" s="2">
        <f t="shared" si="5"/>
        <v>2021</v>
      </c>
      <c r="AE10" s="2">
        <f>AVERAGE(Y28:Y31)</f>
        <v>6318.7308454839877</v>
      </c>
      <c r="AF10" s="2">
        <f t="shared" ref="AF10:AI10" si="27">AVERAGE(Z28:Z31)</f>
        <v>471.332891648724</v>
      </c>
      <c r="AG10" s="2">
        <f t="shared" si="27"/>
        <v>399.60760963276255</v>
      </c>
      <c r="AH10" s="2">
        <f t="shared" si="27"/>
        <v>646.34641424059805</v>
      </c>
      <c r="AI10" s="2">
        <f t="shared" si="27"/>
        <v>469.1468240268789</v>
      </c>
      <c r="AJ10" s="7">
        <f t="shared" si="23"/>
        <v>2016</v>
      </c>
      <c r="AK10" s="6">
        <f>'[3]Retirement benefit values'!AK11</f>
        <v>6421.7509021330998</v>
      </c>
      <c r="AL10" s="7">
        <v>467.18247098659998</v>
      </c>
      <c r="AM10" s="7">
        <v>482.80648552090003</v>
      </c>
      <c r="AN10" s="7">
        <v>318.43159267470003</v>
      </c>
      <c r="AO10" s="7">
        <v>682.52698224009998</v>
      </c>
      <c r="AP10" s="7">
        <f t="shared" si="24"/>
        <v>2016</v>
      </c>
      <c r="AQ10" s="1">
        <f>AK10*'[3]Inflation indexes'!I103</f>
        <v>5954.937241266558</v>
      </c>
      <c r="AR10" s="1">
        <f>AL10*'[3]Inflation indexes'!I103</f>
        <v>433.22177040858622</v>
      </c>
      <c r="AS10" s="1">
        <f>AN10*'[3]Inflation indexes'!I103</f>
        <v>295.28397767414555</v>
      </c>
      <c r="AT10" s="1">
        <f>AO10*'[3]Inflation indexes'!I103</f>
        <v>632.9123328905182</v>
      </c>
      <c r="AU10" s="1">
        <f>AM10*'[3]Inflation indexes'!I103</f>
        <v>447.71003496856605</v>
      </c>
      <c r="AV10" s="1">
        <f t="shared" si="7"/>
        <v>2021</v>
      </c>
      <c r="AW10" s="1">
        <f>AVERAGE(AQ28:AQ31)</f>
        <v>6501.8947419018568</v>
      </c>
      <c r="AX10" s="1">
        <f t="shared" ref="AX10:BA10" si="28">AVERAGE(AR28:AR31)</f>
        <v>476.34008783221083</v>
      </c>
      <c r="AY10" s="1">
        <f t="shared" si="28"/>
        <v>403.03249616253663</v>
      </c>
      <c r="AZ10" s="1">
        <f t="shared" si="28"/>
        <v>660.77546851312991</v>
      </c>
      <c r="BA10" s="1">
        <f t="shared" si="28"/>
        <v>473.57985777593763</v>
      </c>
    </row>
    <row r="11" spans="1:53">
      <c r="A11" s="6">
        <f>'[3]Retirement benefit values'!B12</f>
        <v>6485.7556979742603</v>
      </c>
      <c r="B11" s="7">
        <v>551.67548051569997</v>
      </c>
      <c r="C11" s="7">
        <v>562.20085604359997</v>
      </c>
      <c r="D11" s="7">
        <v>500.23044545459999</v>
      </c>
      <c r="E11" s="7">
        <v>735.69217170499996</v>
      </c>
      <c r="F11" s="7">
        <f t="shared" si="18"/>
        <v>2016</v>
      </c>
      <c r="G11" s="4">
        <f>A11*'[3]Inflation indexes'!I104</f>
        <v>6014.2894471310428</v>
      </c>
      <c r="H11" s="7">
        <f>B11*'[3]Inflation indexes'!I104</f>
        <v>511.5727719659306</v>
      </c>
      <c r="I11" s="7">
        <f>D11*'[3]Inflation indexes'!I104</f>
        <v>463.86740872323264</v>
      </c>
      <c r="J11" s="1">
        <f>E11*'[3]Inflation indexes'!I104</f>
        <v>682.21281692806986</v>
      </c>
      <c r="K11" s="7">
        <f>C11*'[3]Inflation indexes'!I104</f>
        <v>521.33303089525043</v>
      </c>
      <c r="L11" s="1">
        <f t="shared" si="3"/>
        <v>2022</v>
      </c>
      <c r="M11" s="1">
        <f>AVERAGE(G32:G35)</f>
        <v>6119.0258642583049</v>
      </c>
      <c r="N11" s="1">
        <f t="shared" ref="N11:Q11" si="29">AVERAGE(H32:H35)</f>
        <v>467.18052980464654</v>
      </c>
      <c r="O11" s="1">
        <f t="shared" si="29"/>
        <v>390.56560324511122</v>
      </c>
      <c r="P11" s="1">
        <f t="shared" si="29"/>
        <v>638.71826451809204</v>
      </c>
      <c r="Q11" s="1">
        <f t="shared" si="29"/>
        <v>464.74487837827934</v>
      </c>
      <c r="R11" s="8">
        <f t="shared" si="20"/>
        <v>2016</v>
      </c>
      <c r="S11" s="9">
        <f>'[3]Retirement benefit values'!P12</f>
        <v>6485.7556979742603</v>
      </c>
      <c r="T11" s="8">
        <v>551.67548051569997</v>
      </c>
      <c r="U11" s="8">
        <v>562.20085604359997</v>
      </c>
      <c r="V11" s="8">
        <v>500.23044545459999</v>
      </c>
      <c r="W11" s="8">
        <v>735.69217170499996</v>
      </c>
      <c r="X11" s="8">
        <f t="shared" si="21"/>
        <v>2016</v>
      </c>
      <c r="Y11" s="2">
        <f>S11*'[3]Inflation indexes'!I104</f>
        <v>6014.2894471310428</v>
      </c>
      <c r="Z11" s="2">
        <f>T11*'[3]Inflation indexes'!I104</f>
        <v>511.5727719659306</v>
      </c>
      <c r="AA11" s="2">
        <f>V11*'[3]Inflation indexes'!I104</f>
        <v>463.86740872323264</v>
      </c>
      <c r="AB11" s="2">
        <f>W11*'[3]Inflation indexes'!I104</f>
        <v>682.21281692806986</v>
      </c>
      <c r="AC11" s="2">
        <f>U11*'[3]Inflation indexes'!I104</f>
        <v>521.33303089525043</v>
      </c>
      <c r="AD11" s="2">
        <f t="shared" si="5"/>
        <v>2022</v>
      </c>
      <c r="AE11" s="2">
        <f>AVERAGE(Y32:Y35)</f>
        <v>6351.2268313718114</v>
      </c>
      <c r="AF11" s="2">
        <f t="shared" ref="AF11:AI11" si="30">AVERAGE(Z32:Z35)</f>
        <v>472.30613876044652</v>
      </c>
      <c r="AG11" s="2">
        <f t="shared" si="30"/>
        <v>396.80461029107187</v>
      </c>
      <c r="AH11" s="2">
        <f t="shared" si="30"/>
        <v>665.5440241625289</v>
      </c>
      <c r="AI11" s="2">
        <f t="shared" si="30"/>
        <v>471.96159451695877</v>
      </c>
      <c r="AJ11" s="7">
        <f t="shared" si="23"/>
        <v>2016</v>
      </c>
      <c r="AK11" s="6">
        <f>'[3]Retirement benefit values'!AK12</f>
        <v>6485.7556979742603</v>
      </c>
      <c r="AL11" s="7">
        <v>551.67548051569997</v>
      </c>
      <c r="AM11" s="7">
        <v>562.20085604359997</v>
      </c>
      <c r="AN11" s="7">
        <v>500.23044545459999</v>
      </c>
      <c r="AO11" s="7">
        <v>735.69217170499996</v>
      </c>
      <c r="AP11" s="7">
        <f t="shared" si="24"/>
        <v>2016</v>
      </c>
      <c r="AQ11" s="1">
        <f>AK11*'[3]Inflation indexes'!I104</f>
        <v>6014.2894471310428</v>
      </c>
      <c r="AR11" s="1">
        <f>AL11*'[3]Inflation indexes'!I104</f>
        <v>511.5727719659306</v>
      </c>
      <c r="AS11" s="1">
        <f>AN11*'[3]Inflation indexes'!I104</f>
        <v>463.86740872323264</v>
      </c>
      <c r="AT11" s="1">
        <f>AO11*'[3]Inflation indexes'!I104</f>
        <v>682.21281692806986</v>
      </c>
      <c r="AU11" s="1">
        <f>AM11*'[3]Inflation indexes'!I104</f>
        <v>521.33303089525043</v>
      </c>
      <c r="AV11" s="1">
        <f t="shared" si="7"/>
        <v>2022</v>
      </c>
      <c r="AW11" s="1">
        <f>AVERAGE(AQ32:AQ35)</f>
        <v>6586.4984529866879</v>
      </c>
      <c r="AX11" s="1">
        <f t="shared" ref="AX11:BA11" si="31">AVERAGE(AR32:AR35)</f>
        <v>479.26306909680937</v>
      </c>
      <c r="AY11" s="1">
        <f t="shared" si="31"/>
        <v>402.17434547600578</v>
      </c>
      <c r="AZ11" s="1">
        <f t="shared" si="31"/>
        <v>677.02256639297934</v>
      </c>
      <c r="BA11" s="1">
        <f t="shared" si="31"/>
        <v>478.27757662624271</v>
      </c>
    </row>
    <row r="12" spans="1:53">
      <c r="A12" s="6">
        <f>'[3]Retirement benefit values'!B13</f>
        <v>6583.2437564605498</v>
      </c>
      <c r="B12" s="7">
        <v>648.39335533650001</v>
      </c>
      <c r="C12" s="7">
        <v>661.82116715259997</v>
      </c>
      <c r="D12" s="7">
        <v>579.73012779620001</v>
      </c>
      <c r="E12" s="7">
        <v>853.08405179670001</v>
      </c>
      <c r="F12" s="7">
        <f t="shared" si="18"/>
        <v>2017</v>
      </c>
      <c r="G12" s="4">
        <f>A12*'[3]Inflation indexes'!I105</f>
        <v>6104.27794697632</v>
      </c>
      <c r="H12" s="7">
        <f>B12*'[3]Inflation indexes'!I105</f>
        <v>601.21930865196521</v>
      </c>
      <c r="I12" s="7">
        <f>D12*'[3]Inflation indexes'!I105</f>
        <v>537.55169415248042</v>
      </c>
      <c r="J12" s="1">
        <f>E12*'[3]Inflation indexes'!I105</f>
        <v>791.01767410471348</v>
      </c>
      <c r="K12" s="7">
        <f>C12*'[3]Inflation indexes'!I105</f>
        <v>613.67017612360144</v>
      </c>
      <c r="L12" s="1">
        <f t="shared" si="3"/>
        <v>2023</v>
      </c>
      <c r="M12" s="1">
        <f>AVERAGE(G36:G39)</f>
        <v>6096.2380875973195</v>
      </c>
      <c r="N12" s="1">
        <f t="shared" ref="N12:Q12" si="32">AVERAGE(H36:H39)</f>
        <v>464.07994164918705</v>
      </c>
      <c r="O12" s="1">
        <f t="shared" si="32"/>
        <v>386.78897825730797</v>
      </c>
      <c r="P12" s="1">
        <f t="shared" si="32"/>
        <v>640.73789736044375</v>
      </c>
      <c r="Q12" s="1">
        <f t="shared" si="32"/>
        <v>462.11404559299251</v>
      </c>
      <c r="R12" s="8">
        <f t="shared" si="20"/>
        <v>2017</v>
      </c>
      <c r="S12" s="9">
        <f>'[3]Retirement benefit values'!P13</f>
        <v>6583.2437564605498</v>
      </c>
      <c r="T12" s="8">
        <v>648.39335533650001</v>
      </c>
      <c r="U12" s="8">
        <v>661.82116715259997</v>
      </c>
      <c r="V12" s="8">
        <v>579.73012779620001</v>
      </c>
      <c r="W12" s="8">
        <v>853.08405179670001</v>
      </c>
      <c r="X12" s="8">
        <f t="shared" si="21"/>
        <v>2017</v>
      </c>
      <c r="Y12" s="2">
        <f>S12*'[3]Inflation indexes'!I105</f>
        <v>6104.27794697632</v>
      </c>
      <c r="Z12" s="2">
        <f>T12*'[3]Inflation indexes'!I105</f>
        <v>601.21930865196521</v>
      </c>
      <c r="AA12" s="2">
        <f>V12*'[3]Inflation indexes'!I105</f>
        <v>537.55169415248042</v>
      </c>
      <c r="AB12" s="2">
        <f>W12*'[3]Inflation indexes'!I105</f>
        <v>791.01767410471348</v>
      </c>
      <c r="AC12" s="2">
        <f>U12*'[3]Inflation indexes'!I105</f>
        <v>613.67017612360144</v>
      </c>
      <c r="AD12" s="2">
        <f t="shared" si="5"/>
        <v>2023</v>
      </c>
      <c r="AE12" s="2">
        <f>AVERAGE(Y36:Y39)</f>
        <v>6435.5443610999409</v>
      </c>
      <c r="AF12" s="2">
        <f t="shared" ref="AF12:AI12" si="33">AVERAGE(Z36:Z39)</f>
        <v>468.97332471583729</v>
      </c>
      <c r="AG12" s="2">
        <f t="shared" si="33"/>
        <v>390.18164855522798</v>
      </c>
      <c r="AH12" s="2">
        <f t="shared" si="33"/>
        <v>678.01604959959411</v>
      </c>
      <c r="AI12" s="2">
        <f t="shared" si="33"/>
        <v>470.4123781803055</v>
      </c>
      <c r="AJ12" s="7">
        <f t="shared" si="23"/>
        <v>2017</v>
      </c>
      <c r="AK12" s="6">
        <f>'[3]Retirement benefit values'!AK13</f>
        <v>6583.2437564605498</v>
      </c>
      <c r="AL12" s="7">
        <v>648.39335533650001</v>
      </c>
      <c r="AM12" s="7">
        <v>661.82116715259997</v>
      </c>
      <c r="AN12" s="7">
        <v>579.73012779620001</v>
      </c>
      <c r="AO12" s="7">
        <v>853.08405179670001</v>
      </c>
      <c r="AP12" s="7">
        <f t="shared" si="24"/>
        <v>2017</v>
      </c>
      <c r="AQ12" s="1">
        <f>AK12*'[3]Inflation indexes'!I105</f>
        <v>6104.27794697632</v>
      </c>
      <c r="AR12" s="1">
        <f>AL12*'[3]Inflation indexes'!I105</f>
        <v>601.21930865196521</v>
      </c>
      <c r="AS12" s="1">
        <f>AN12*'[3]Inflation indexes'!I105</f>
        <v>537.55169415248042</v>
      </c>
      <c r="AT12" s="1">
        <f>AO12*'[3]Inflation indexes'!I105</f>
        <v>791.01767410471348</v>
      </c>
      <c r="AU12" s="1">
        <f>AM12*'[3]Inflation indexes'!I105</f>
        <v>613.67017612360144</v>
      </c>
      <c r="AV12" s="1">
        <f t="shared" si="7"/>
        <v>2023</v>
      </c>
      <c r="AW12" s="1">
        <f>AVERAGE(AQ36:AQ39)</f>
        <v>6694.1258729779101</v>
      </c>
      <c r="AX12" s="1">
        <f t="shared" ref="AX12:BA12" si="34">AVERAGE(AR36:AR39)</f>
        <v>480.96486699147044</v>
      </c>
      <c r="AY12" s="1">
        <f t="shared" si="34"/>
        <v>403.84572210538187</v>
      </c>
      <c r="AZ12" s="1">
        <f t="shared" si="34"/>
        <v>669.24509610303039</v>
      </c>
      <c r="BA12" s="1">
        <f t="shared" si="34"/>
        <v>477.98960800835744</v>
      </c>
    </row>
    <row r="13" spans="1:53">
      <c r="A13" s="6">
        <f>'[3]Retirement benefit values'!B14</f>
        <v>6550.8123021847196</v>
      </c>
      <c r="B13" s="7">
        <v>546.92248123820002</v>
      </c>
      <c r="C13" s="7">
        <v>558.3183330411</v>
      </c>
      <c r="D13" s="7">
        <v>483.52451621609998</v>
      </c>
      <c r="E13" s="7">
        <v>738.30748708060003</v>
      </c>
      <c r="F13" s="7">
        <f t="shared" si="18"/>
        <v>2017</v>
      </c>
      <c r="G13" s="4">
        <f>A13*'[3]Inflation indexes'!I106</f>
        <v>6074.492395672869</v>
      </c>
      <c r="H13" s="7">
        <f>B13*'[3]Inflation indexes'!I106</f>
        <v>507.15488401277997</v>
      </c>
      <c r="I13" s="7">
        <f>D13*'[3]Inflation indexes'!I106</f>
        <v>448.36668513560477</v>
      </c>
      <c r="J13" s="1">
        <f>E13*'[3]Inflation indexes'!I106</f>
        <v>684.62398387505903</v>
      </c>
      <c r="K13" s="7">
        <f>C13*'[3]Inflation indexes'!I106</f>
        <v>517.72212543654121</v>
      </c>
      <c r="L13" s="1">
        <f t="shared" si="3"/>
        <v>2024</v>
      </c>
      <c r="M13" s="1">
        <f>AVERAGE(G40:G43)</f>
        <v>6074.2021988608676</v>
      </c>
      <c r="N13" s="1">
        <f t="shared" ref="N13:Q13" si="35">AVERAGE(H40:H43)</f>
        <v>460.61841832569348</v>
      </c>
      <c r="O13" s="1">
        <f t="shared" si="35"/>
        <v>379.08566136255467</v>
      </c>
      <c r="P13" s="1">
        <f t="shared" si="35"/>
        <v>654.6113622969026</v>
      </c>
      <c r="Q13" s="1">
        <f t="shared" si="35"/>
        <v>459.05896780878186</v>
      </c>
      <c r="R13" s="8">
        <f t="shared" si="20"/>
        <v>2017</v>
      </c>
      <c r="S13" s="9">
        <f>'[3]Retirement benefit values'!P14</f>
        <v>6550.8123021847196</v>
      </c>
      <c r="T13" s="8">
        <v>546.92248123820002</v>
      </c>
      <c r="U13" s="8">
        <v>558.3183330411</v>
      </c>
      <c r="V13" s="8">
        <v>483.52451621609998</v>
      </c>
      <c r="W13" s="8">
        <v>738.30748708060003</v>
      </c>
      <c r="X13" s="8">
        <f t="shared" si="21"/>
        <v>2017</v>
      </c>
      <c r="Y13" s="2">
        <f>S13*'[3]Inflation indexes'!I106</f>
        <v>6074.492395672869</v>
      </c>
      <c r="Z13" s="2">
        <f>T13*'[3]Inflation indexes'!I106</f>
        <v>507.15488401277997</v>
      </c>
      <c r="AA13" s="2">
        <f>V13*'[3]Inflation indexes'!I106</f>
        <v>448.36668513560477</v>
      </c>
      <c r="AB13" s="2">
        <f>W13*'[3]Inflation indexes'!I106</f>
        <v>684.62398387505903</v>
      </c>
      <c r="AC13" s="2">
        <f>U13*'[3]Inflation indexes'!I106</f>
        <v>517.72212543654121</v>
      </c>
      <c r="AD13" s="2">
        <f t="shared" si="5"/>
        <v>2024</v>
      </c>
      <c r="AE13" s="2">
        <f>AVERAGE(Y40:Y43)</f>
        <v>6456.143352439849</v>
      </c>
      <c r="AF13" s="2">
        <f t="shared" ref="AF13:AI13" si="36">AVERAGE(Z40:Z43)</f>
        <v>476.11653906704214</v>
      </c>
      <c r="AG13" s="2">
        <f t="shared" si="36"/>
        <v>395.94726074072878</v>
      </c>
      <c r="AH13" s="2">
        <f t="shared" si="36"/>
        <v>663.32362976420575</v>
      </c>
      <c r="AI13" s="2">
        <f t="shared" si="36"/>
        <v>474.87142900519399</v>
      </c>
      <c r="AJ13" s="7">
        <f t="shared" si="23"/>
        <v>2017</v>
      </c>
      <c r="AK13" s="6">
        <f>'[3]Retirement benefit values'!AK14</f>
        <v>6550.8123021847196</v>
      </c>
      <c r="AL13" s="7">
        <v>546.92248123820002</v>
      </c>
      <c r="AM13" s="7">
        <v>558.3183330411</v>
      </c>
      <c r="AN13" s="7">
        <v>483.52451621609998</v>
      </c>
      <c r="AO13" s="7">
        <v>738.30748708060003</v>
      </c>
      <c r="AP13" s="7">
        <f t="shared" si="24"/>
        <v>2017</v>
      </c>
      <c r="AQ13" s="1">
        <f>AK13*'[3]Inflation indexes'!I106</f>
        <v>6074.492395672869</v>
      </c>
      <c r="AR13" s="1">
        <f>AL13*'[3]Inflation indexes'!I106</f>
        <v>507.15488401277997</v>
      </c>
      <c r="AS13" s="1">
        <f>AN13*'[3]Inflation indexes'!I106</f>
        <v>448.36668513560477</v>
      </c>
      <c r="AT13" s="1">
        <f>AO13*'[3]Inflation indexes'!I106</f>
        <v>684.62398387505903</v>
      </c>
      <c r="AU13" s="1">
        <f>AM13*'[3]Inflation indexes'!I106</f>
        <v>517.72212543654121</v>
      </c>
      <c r="AV13" s="1">
        <f t="shared" si="7"/>
        <v>2024</v>
      </c>
      <c r="AW13" s="1">
        <f>AVERAGE(AQ40:AQ43)</f>
        <v>6820.9010077948997</v>
      </c>
      <c r="AX13" s="1">
        <f t="shared" ref="AX13:BA13" si="37">AVERAGE(AR40:AR43)</f>
        <v>483.44884222282212</v>
      </c>
      <c r="AY13" s="1">
        <f t="shared" si="37"/>
        <v>406.88509152496152</v>
      </c>
      <c r="AZ13" s="1">
        <f t="shared" si="37"/>
        <v>694.24659214943233</v>
      </c>
      <c r="BA13" s="1">
        <f t="shared" si="37"/>
        <v>482.8860059692845</v>
      </c>
    </row>
    <row r="14" spans="1:53">
      <c r="A14" s="6">
        <f>'[3]Retirement benefit values'!B15</f>
        <v>6730.9197858612497</v>
      </c>
      <c r="B14" s="7">
        <v>516.90676682610001</v>
      </c>
      <c r="C14" s="7">
        <v>528.83830423430004</v>
      </c>
      <c r="D14" s="7">
        <v>442.2586918408</v>
      </c>
      <c r="E14" s="7">
        <v>742.73348795979996</v>
      </c>
      <c r="F14" s="7">
        <f t="shared" si="18"/>
        <v>2017</v>
      </c>
      <c r="G14" s="4">
        <f>A14*'[3]Inflation indexes'!I107</f>
        <v>6241.9714748850429</v>
      </c>
      <c r="H14" s="7">
        <f>B14*'[3]Inflation indexes'!I107</f>
        <v>479.35756127729928</v>
      </c>
      <c r="I14" s="7">
        <f>D14*'[3]Inflation indexes'!I107</f>
        <v>410.13208102539016</v>
      </c>
      <c r="J14" s="1">
        <f>E14*'[3]Inflation indexes'!I107</f>
        <v>688.77974968969761</v>
      </c>
      <c r="K14" s="7">
        <f>C14*'[3]Inflation indexes'!I107</f>
        <v>490.42236646335289</v>
      </c>
      <c r="L14" s="1">
        <f t="shared" si="3"/>
        <v>2025</v>
      </c>
      <c r="M14" s="1">
        <f>AVERAGE(G44:G47)</f>
        <v>6039.5174179637997</v>
      </c>
      <c r="N14" s="1">
        <f t="shared" ref="N14:Q14" si="38">AVERAGE(H44:H47)</f>
        <v>465.65675793027634</v>
      </c>
      <c r="O14" s="1">
        <f t="shared" si="38"/>
        <v>385.91457830655276</v>
      </c>
      <c r="P14" s="1">
        <f t="shared" si="38"/>
        <v>631.03112693468836</v>
      </c>
      <c r="Q14" s="1">
        <f t="shared" si="38"/>
        <v>460.89677696912952</v>
      </c>
      <c r="R14" s="8">
        <f t="shared" si="20"/>
        <v>2017</v>
      </c>
      <c r="S14" s="9">
        <f>'[3]Retirement benefit values'!P15</f>
        <v>6730.9197858612497</v>
      </c>
      <c r="T14" s="8">
        <v>516.90676682610001</v>
      </c>
      <c r="U14" s="8">
        <v>528.83830423430004</v>
      </c>
      <c r="V14" s="8">
        <v>442.2586918408</v>
      </c>
      <c r="W14" s="8">
        <v>742.73348795979996</v>
      </c>
      <c r="X14" s="8">
        <f t="shared" si="21"/>
        <v>2017</v>
      </c>
      <c r="Y14" s="2">
        <f>S14*'[3]Inflation indexes'!I107</f>
        <v>6241.9714748850429</v>
      </c>
      <c r="Z14" s="2">
        <f>T14*'[3]Inflation indexes'!I107</f>
        <v>479.35756127729928</v>
      </c>
      <c r="AA14" s="2">
        <f>V14*'[3]Inflation indexes'!I107</f>
        <v>410.13208102539016</v>
      </c>
      <c r="AB14" s="2">
        <f>W14*'[3]Inflation indexes'!I107</f>
        <v>688.77974968969761</v>
      </c>
      <c r="AC14" s="2">
        <f>U14*'[3]Inflation indexes'!I107</f>
        <v>490.42236646335289</v>
      </c>
      <c r="AD14" s="2">
        <f t="shared" si="5"/>
        <v>2025</v>
      </c>
      <c r="AE14" s="2">
        <f>AVERAGE(Y44:Y47)</f>
        <v>6479.1524740564028</v>
      </c>
      <c r="AF14" s="2">
        <f t="shared" ref="AF14:AI14" si="39">AVERAGE(Z44:Z47)</f>
        <v>481.68231296156375</v>
      </c>
      <c r="AG14" s="2">
        <f t="shared" si="39"/>
        <v>401.59833875072331</v>
      </c>
      <c r="AH14" s="2">
        <f t="shared" si="39"/>
        <v>669.80070742434225</v>
      </c>
      <c r="AI14" s="2">
        <f t="shared" si="39"/>
        <v>477.83983286700027</v>
      </c>
      <c r="AJ14" s="7">
        <f t="shared" si="23"/>
        <v>2017</v>
      </c>
      <c r="AK14" s="6">
        <f>'[3]Retirement benefit values'!AK15</f>
        <v>6730.9197858612497</v>
      </c>
      <c r="AL14" s="7">
        <v>516.90676682610001</v>
      </c>
      <c r="AM14" s="7">
        <v>528.83830423430004</v>
      </c>
      <c r="AN14" s="7">
        <v>442.2586918408</v>
      </c>
      <c r="AO14" s="7">
        <v>742.73348795979996</v>
      </c>
      <c r="AP14" s="7">
        <f t="shared" si="24"/>
        <v>2017</v>
      </c>
      <c r="AQ14" s="1">
        <f>AK14*'[3]Inflation indexes'!I107</f>
        <v>6241.9714748850429</v>
      </c>
      <c r="AR14" s="1">
        <f>AL14*'[3]Inflation indexes'!I107</f>
        <v>479.35756127729928</v>
      </c>
      <c r="AS14" s="1">
        <f>AN14*'[3]Inflation indexes'!I107</f>
        <v>410.13208102539016</v>
      </c>
      <c r="AT14" s="1">
        <f>AO14*'[3]Inflation indexes'!I107</f>
        <v>688.77974968969761</v>
      </c>
      <c r="AU14" s="1">
        <f>AM14*'[3]Inflation indexes'!I107</f>
        <v>490.42236646335289</v>
      </c>
      <c r="AV14" s="1">
        <f t="shared" si="7"/>
        <v>2025</v>
      </c>
      <c r="AW14" s="1">
        <f>AVERAGE(AQ44:AQ47)</f>
        <v>6943.1135260081082</v>
      </c>
      <c r="AX14" s="1">
        <f t="shared" ref="AX14:BA14" si="40">AVERAGE(AR44:AR47)</f>
        <v>491.90499218507586</v>
      </c>
      <c r="AY14" s="1">
        <f t="shared" si="40"/>
        <v>411.95455006722705</v>
      </c>
      <c r="AZ14" s="1">
        <f t="shared" si="40"/>
        <v>706.01173820949339</v>
      </c>
      <c r="BA14" s="1">
        <f t="shared" si="40"/>
        <v>489.3333341028104</v>
      </c>
    </row>
    <row r="15" spans="1:53">
      <c r="A15" s="6">
        <f>'[3]Retirement benefit values'!B16</f>
        <v>6722.1618287807796</v>
      </c>
      <c r="B15" s="7">
        <v>591.40003915969999</v>
      </c>
      <c r="C15" s="7">
        <v>602.20427234819999</v>
      </c>
      <c r="D15" s="7">
        <v>530.74229189120001</v>
      </c>
      <c r="E15" s="7">
        <v>786.53749512050001</v>
      </c>
      <c r="F15" s="7">
        <f t="shared" si="18"/>
        <v>2017</v>
      </c>
      <c r="G15" s="4">
        <f>A15*'[3]Inflation indexes'!I108</f>
        <v>6232.7911391506541</v>
      </c>
      <c r="H15" s="7">
        <f>B15*'[3]Inflation indexes'!I108</f>
        <v>548.34635310118426</v>
      </c>
      <c r="I15" s="7">
        <f>D15*'[3]Inflation indexes'!I108</f>
        <v>492.10446554690657</v>
      </c>
      <c r="J15" s="1">
        <f>E15*'[3]Inflation indexes'!I108</f>
        <v>729.27788039966811</v>
      </c>
      <c r="K15" s="7">
        <f>C15*'[3]Inflation indexes'!I108</f>
        <v>558.36404243949858</v>
      </c>
      <c r="L15" s="1">
        <f t="shared" si="3"/>
        <v>2026</v>
      </c>
      <c r="M15" s="1">
        <f>AVERAGE(G48:G51)</f>
        <v>5999.3261641587014</v>
      </c>
      <c r="N15" s="1">
        <f t="shared" ref="N15:Q15" si="41">AVERAGE(H48:H51)</f>
        <v>466.92443896780873</v>
      </c>
      <c r="O15" s="1">
        <f t="shared" si="41"/>
        <v>388.85767658826262</v>
      </c>
      <c r="P15" s="1">
        <f t="shared" si="41"/>
        <v>646.87225832467493</v>
      </c>
      <c r="Q15" s="1">
        <f t="shared" si="41"/>
        <v>463.70655461326669</v>
      </c>
      <c r="R15" s="8">
        <f t="shared" si="20"/>
        <v>2017</v>
      </c>
      <c r="S15" s="9">
        <f>'[3]Retirement benefit values'!P16</f>
        <v>6722.1618287808296</v>
      </c>
      <c r="T15" s="8">
        <v>591.40003915969999</v>
      </c>
      <c r="U15" s="8">
        <v>602.20427234819999</v>
      </c>
      <c r="V15" s="8">
        <v>530.74229189120001</v>
      </c>
      <c r="W15" s="8">
        <v>786.53749512050001</v>
      </c>
      <c r="X15" s="8">
        <f t="shared" si="21"/>
        <v>2017</v>
      </c>
      <c r="Y15" s="2">
        <f>S15*'[3]Inflation indexes'!I108</f>
        <v>6232.7911391507005</v>
      </c>
      <c r="Z15" s="2">
        <f>T15*'[3]Inflation indexes'!I108</f>
        <v>548.34635310118426</v>
      </c>
      <c r="AA15" s="2">
        <f>V15*'[3]Inflation indexes'!I108</f>
        <v>492.10446554690657</v>
      </c>
      <c r="AB15" s="2">
        <f>W15*'[3]Inflation indexes'!I108</f>
        <v>729.27788039966811</v>
      </c>
      <c r="AC15" s="2">
        <f>U15*'[3]Inflation indexes'!I108</f>
        <v>558.36404243949858</v>
      </c>
      <c r="AD15" s="2">
        <f t="shared" si="5"/>
        <v>2026</v>
      </c>
      <c r="AE15" s="2">
        <f>AVERAGE(Y48:Y51)</f>
        <v>6519.3764147266329</v>
      </c>
      <c r="AF15" s="2">
        <f t="shared" ref="AF15:AI15" si="42">AVERAGE(Z48:Z51)</f>
        <v>483.21905939452699</v>
      </c>
      <c r="AG15" s="2">
        <f t="shared" si="42"/>
        <v>398.79184923841842</v>
      </c>
      <c r="AH15" s="2">
        <f t="shared" si="42"/>
        <v>680.62279328785849</v>
      </c>
      <c r="AI15" s="2">
        <f t="shared" si="42"/>
        <v>477.84087060443738</v>
      </c>
      <c r="AJ15" s="7">
        <f t="shared" si="23"/>
        <v>2017</v>
      </c>
      <c r="AK15" s="6">
        <f>'[3]Retirement benefit values'!AK16</f>
        <v>6722.1618287808296</v>
      </c>
      <c r="AL15" s="7">
        <v>591.40003915969999</v>
      </c>
      <c r="AM15" s="7">
        <v>602.20427234819999</v>
      </c>
      <c r="AN15" s="7">
        <v>530.74229189120001</v>
      </c>
      <c r="AO15" s="7">
        <v>786.53749512050001</v>
      </c>
      <c r="AP15" s="7">
        <f t="shared" si="24"/>
        <v>2017</v>
      </c>
      <c r="AQ15" s="1">
        <f>AK15*'[3]Inflation indexes'!I108</f>
        <v>6232.7911391507005</v>
      </c>
      <c r="AR15" s="1">
        <f>AL15*'[3]Inflation indexes'!I108</f>
        <v>548.34635310118426</v>
      </c>
      <c r="AS15" s="1">
        <f>AN15*'[3]Inflation indexes'!I108</f>
        <v>492.10446554690657</v>
      </c>
      <c r="AT15" s="1">
        <f>AO15*'[3]Inflation indexes'!I108</f>
        <v>729.27788039966811</v>
      </c>
      <c r="AU15" s="1">
        <f>AM15*'[3]Inflation indexes'!I108</f>
        <v>558.36404243949858</v>
      </c>
      <c r="AV15" s="1">
        <f t="shared" si="7"/>
        <v>2026</v>
      </c>
      <c r="AW15" s="1">
        <f>AVERAGE(AQ48:AQ51)</f>
        <v>7079.2449277642254</v>
      </c>
      <c r="AX15" s="1">
        <f t="shared" ref="AX15:BA15" si="43">AVERAGE(AR48:AR51)</f>
        <v>496.53362049238376</v>
      </c>
      <c r="AY15" s="1">
        <f t="shared" si="43"/>
        <v>415.48624107295836</v>
      </c>
      <c r="AZ15" s="1">
        <f t="shared" si="43"/>
        <v>718.76870539814831</v>
      </c>
      <c r="BA15" s="1">
        <f t="shared" si="43"/>
        <v>492.92667210793036</v>
      </c>
    </row>
    <row r="16" spans="1:53">
      <c r="A16" s="6">
        <f>'[3]Retirement benefit values'!B17</f>
        <v>6640.8100989575996</v>
      </c>
      <c r="B16" s="7">
        <v>680.94898399689998</v>
      </c>
      <c r="C16" s="7">
        <v>682.05487324759997</v>
      </c>
      <c r="D16" s="7">
        <v>603.44171835769998</v>
      </c>
      <c r="E16" s="7">
        <v>873.43580329470001</v>
      </c>
      <c r="F16" s="7">
        <f t="shared" si="18"/>
        <v>2018</v>
      </c>
      <c r="G16" s="4">
        <f>A16*'[3]Inflation indexes'!I109</f>
        <v>6159.7506718353952</v>
      </c>
      <c r="H16" s="7">
        <f>B16*'[3]Inflation indexes'!I109</f>
        <v>631.6211274162074</v>
      </c>
      <c r="I16" s="7">
        <f>D16*'[3]Inflation indexes'!I109</f>
        <v>559.72847810402061</v>
      </c>
      <c r="J16" s="1">
        <f>E16*'[3]Inflation indexes'!I109</f>
        <v>810.16422634854928</v>
      </c>
      <c r="K16" s="7">
        <f>C16*'[3]Inflation indexes'!I109</f>
        <v>632.64690619221005</v>
      </c>
      <c r="L16" s="1">
        <f t="shared" si="3"/>
        <v>2027</v>
      </c>
      <c r="M16" s="1">
        <f>AVERAGE(G52:G55)</f>
        <v>6010.7410486237841</v>
      </c>
      <c r="N16" s="1">
        <f t="shared" ref="N16:Q16" si="44">AVERAGE(H52:H55)</f>
        <v>461.31384794628713</v>
      </c>
      <c r="O16" s="1">
        <f t="shared" si="44"/>
        <v>381.62065598186859</v>
      </c>
      <c r="P16" s="1">
        <f t="shared" si="44"/>
        <v>654.49164149051899</v>
      </c>
      <c r="Q16" s="1">
        <f t="shared" si="44"/>
        <v>456.98628284950655</v>
      </c>
      <c r="R16" s="8">
        <f t="shared" si="20"/>
        <v>2018</v>
      </c>
      <c r="S16" s="9">
        <f>'[3]Retirement benefit values'!P17</f>
        <v>6640.8100989576496</v>
      </c>
      <c r="T16" s="8">
        <v>680.94898399689998</v>
      </c>
      <c r="U16" s="8">
        <v>682.05487324759997</v>
      </c>
      <c r="V16" s="8">
        <v>603.44171835769998</v>
      </c>
      <c r="W16" s="8">
        <v>873.43580329470001</v>
      </c>
      <c r="X16" s="8">
        <f t="shared" si="21"/>
        <v>2018</v>
      </c>
      <c r="Y16" s="2">
        <f>S16*'[3]Inflation indexes'!I109</f>
        <v>6159.7506718354416</v>
      </c>
      <c r="Z16" s="2">
        <f>T16*'[3]Inflation indexes'!I109</f>
        <v>631.6211274162074</v>
      </c>
      <c r="AA16" s="2">
        <f>V16*'[3]Inflation indexes'!I109</f>
        <v>559.72847810402061</v>
      </c>
      <c r="AB16" s="2">
        <f>W16*'[3]Inflation indexes'!I109</f>
        <v>810.16422634854928</v>
      </c>
      <c r="AC16" s="2">
        <f>U16*'[3]Inflation indexes'!I109</f>
        <v>632.64690619221005</v>
      </c>
      <c r="AD16" s="2">
        <f t="shared" si="5"/>
        <v>2027</v>
      </c>
      <c r="AE16" s="2">
        <f>AVERAGE(Y52:Y55)</f>
        <v>6571.550527179681</v>
      </c>
      <c r="AF16" s="2">
        <f t="shared" ref="AF16:AI16" si="45">AVERAGE(Z52:Z55)</f>
        <v>481.09188966497766</v>
      </c>
      <c r="AG16" s="2">
        <f t="shared" si="45"/>
        <v>399.06142042531496</v>
      </c>
      <c r="AH16" s="2">
        <f t="shared" si="45"/>
        <v>682.27981696241056</v>
      </c>
      <c r="AI16" s="2">
        <f t="shared" si="45"/>
        <v>472.65353696186753</v>
      </c>
      <c r="AJ16" s="7">
        <f t="shared" si="23"/>
        <v>2018</v>
      </c>
      <c r="AK16" s="6">
        <f>'[3]Retirement benefit values'!AK17</f>
        <v>6640.8100989576496</v>
      </c>
      <c r="AL16" s="7">
        <v>680.94898399689998</v>
      </c>
      <c r="AM16" s="7">
        <v>682.05487324759997</v>
      </c>
      <c r="AN16" s="7">
        <v>603.44171835769998</v>
      </c>
      <c r="AO16" s="7">
        <v>873.43580329470001</v>
      </c>
      <c r="AP16" s="7">
        <f t="shared" si="24"/>
        <v>2018</v>
      </c>
      <c r="AQ16" s="1">
        <f>AK16*'[3]Inflation indexes'!I109</f>
        <v>6159.7506718354416</v>
      </c>
      <c r="AR16" s="1">
        <f>AL16*'[3]Inflation indexes'!I109</f>
        <v>631.6211274162074</v>
      </c>
      <c r="AS16" s="1">
        <f>AN16*'[3]Inflation indexes'!I109</f>
        <v>559.72847810402061</v>
      </c>
      <c r="AT16" s="1">
        <f>AO16*'[3]Inflation indexes'!I109</f>
        <v>810.16422634854928</v>
      </c>
      <c r="AU16" s="1">
        <f>AM16*'[3]Inflation indexes'!I109</f>
        <v>632.64690619221005</v>
      </c>
      <c r="AV16" s="1">
        <f t="shared" si="7"/>
        <v>2027</v>
      </c>
      <c r="AW16" s="1">
        <f>AVERAGE(AQ52:AQ55)</f>
        <v>7205.6911650252259</v>
      </c>
      <c r="AX16" s="1">
        <f t="shared" ref="AX16:BA16" si="46">AVERAGE(AR52:AR55)</f>
        <v>499.48512899459541</v>
      </c>
      <c r="AY16" s="1">
        <f t="shared" si="46"/>
        <v>418.80767518558775</v>
      </c>
      <c r="AZ16" s="1">
        <f t="shared" si="46"/>
        <v>718.13440496861153</v>
      </c>
      <c r="BA16" s="1">
        <f t="shared" si="46"/>
        <v>491.92047216012418</v>
      </c>
    </row>
    <row r="17" spans="1:53">
      <c r="A17" s="6">
        <f>'[3]Retirement benefit values'!B18</f>
        <v>6606.4636345783902</v>
      </c>
      <c r="B17" s="7">
        <v>489.78841267130002</v>
      </c>
      <c r="C17" s="7">
        <v>499.62022520260001</v>
      </c>
      <c r="D17" s="7">
        <v>430.06471627230002</v>
      </c>
      <c r="E17" s="7">
        <v>668.26324300880003</v>
      </c>
      <c r="F17" s="7">
        <f t="shared" si="18"/>
        <v>2018</v>
      </c>
      <c r="G17" s="4">
        <f>A17*'[3]Inflation indexes'!I110</f>
        <v>6127.8922609062511</v>
      </c>
      <c r="H17" s="7">
        <f>B17*'[3]Inflation indexes'!I110</f>
        <v>454.30820322400172</v>
      </c>
      <c r="I17" s="7">
        <f>D17*'[3]Inflation indexes'!I110</f>
        <v>398.91088368975102</v>
      </c>
      <c r="J17" s="1">
        <f>E17*'[3]Inflation indexes'!I110</f>
        <v>619.85433986924158</v>
      </c>
      <c r="K17" s="7">
        <f>C17*'[3]Inflation indexes'!I110</f>
        <v>463.42780052351509</v>
      </c>
      <c r="L17" s="1">
        <f t="shared" si="3"/>
        <v>2028</v>
      </c>
      <c r="M17" s="1">
        <f>AVERAGE(G56:G59)</f>
        <v>6014.5585003987117</v>
      </c>
      <c r="N17" s="1">
        <f t="shared" ref="N17:Q17" si="47">AVERAGE(H56:H59)</f>
        <v>462.78120363658866</v>
      </c>
      <c r="O17" s="1">
        <f t="shared" si="47"/>
        <v>378.98318118685233</v>
      </c>
      <c r="P17" s="1">
        <f t="shared" si="47"/>
        <v>652.85916075058321</v>
      </c>
      <c r="Q17" s="1">
        <f t="shared" si="47"/>
        <v>454.70039497820392</v>
      </c>
      <c r="R17" s="8">
        <f t="shared" si="20"/>
        <v>2018</v>
      </c>
      <c r="S17" s="9">
        <f>'[3]Retirement benefit values'!P18</f>
        <v>6606.4636345783301</v>
      </c>
      <c r="T17" s="8">
        <v>489.78841267130002</v>
      </c>
      <c r="U17" s="8">
        <v>499.62022520260001</v>
      </c>
      <c r="V17" s="8">
        <v>430.06471627230002</v>
      </c>
      <c r="W17" s="8">
        <v>668.26324300880003</v>
      </c>
      <c r="X17" s="8">
        <f t="shared" si="21"/>
        <v>2018</v>
      </c>
      <c r="Y17" s="2">
        <f>S17*'[3]Inflation indexes'!I110</f>
        <v>6127.8922609061947</v>
      </c>
      <c r="Z17" s="2">
        <f>T17*'[3]Inflation indexes'!I110</f>
        <v>454.30820322400172</v>
      </c>
      <c r="AA17" s="2">
        <f>V17*'[3]Inflation indexes'!I110</f>
        <v>398.91088368975102</v>
      </c>
      <c r="AB17" s="2">
        <f>W17*'[3]Inflation indexes'!I110</f>
        <v>619.85433986924158</v>
      </c>
      <c r="AC17" s="2">
        <f>U17*'[3]Inflation indexes'!I110</f>
        <v>463.42780052351509</v>
      </c>
      <c r="AD17" s="2">
        <f t="shared" si="5"/>
        <v>2028</v>
      </c>
      <c r="AE17" s="2">
        <f>AVERAGE(Y56:Y59)</f>
        <v>6613.4239542355026</v>
      </c>
      <c r="AF17" s="2">
        <f t="shared" ref="AF17:AI17" si="48">AVERAGE(Z56:Z59)</f>
        <v>484.59233601416997</v>
      </c>
      <c r="AG17" s="2">
        <f t="shared" si="48"/>
        <v>405.41550085631422</v>
      </c>
      <c r="AH17" s="2">
        <f t="shared" si="48"/>
        <v>698.1294482604967</v>
      </c>
      <c r="AI17" s="2">
        <f t="shared" si="48"/>
        <v>479.13519226089028</v>
      </c>
      <c r="AJ17" s="7">
        <f t="shared" si="23"/>
        <v>2018</v>
      </c>
      <c r="AK17" s="6">
        <f>'[3]Retirement benefit values'!AK18</f>
        <v>6606.4636345783301</v>
      </c>
      <c r="AL17" s="7">
        <v>489.78841267130002</v>
      </c>
      <c r="AM17" s="7">
        <v>499.62022520260001</v>
      </c>
      <c r="AN17" s="7">
        <v>430.06471627230002</v>
      </c>
      <c r="AO17" s="7">
        <v>668.26324300880003</v>
      </c>
      <c r="AP17" s="7">
        <f t="shared" si="24"/>
        <v>2018</v>
      </c>
      <c r="AQ17" s="1">
        <f>AK17*'[3]Inflation indexes'!I110</f>
        <v>6127.8922609061947</v>
      </c>
      <c r="AR17" s="1">
        <f>AL17*'[3]Inflation indexes'!I110</f>
        <v>454.30820322400172</v>
      </c>
      <c r="AS17" s="1">
        <f>AN17*'[3]Inflation indexes'!I110</f>
        <v>398.91088368975102</v>
      </c>
      <c r="AT17" s="1">
        <f>AO17*'[3]Inflation indexes'!I110</f>
        <v>619.85433986924158</v>
      </c>
      <c r="AU17" s="1">
        <f>AM17*'[3]Inflation indexes'!I110</f>
        <v>463.42780052351509</v>
      </c>
      <c r="AV17" s="1">
        <f t="shared" si="7"/>
        <v>2028</v>
      </c>
      <c r="AW17" s="1">
        <f>AVERAGE(AQ56:AQ59)</f>
        <v>7324.1429035638375</v>
      </c>
      <c r="AX17" s="1">
        <f t="shared" ref="AX17:BA17" si="49">AVERAGE(AR56:AR59)</f>
        <v>506.77474521914917</v>
      </c>
      <c r="AY17" s="1">
        <f t="shared" si="49"/>
        <v>423.29202374044576</v>
      </c>
      <c r="AZ17" s="1">
        <f t="shared" si="49"/>
        <v>738.85533307104402</v>
      </c>
      <c r="BA17" s="1">
        <f t="shared" si="49"/>
        <v>493.34588421331733</v>
      </c>
    </row>
    <row r="18" spans="1:53">
      <c r="A18" s="6">
        <f>'[3]Retirement benefit values'!B19</f>
        <v>6673.0488229148204</v>
      </c>
      <c r="B18" s="7">
        <v>485.325484776</v>
      </c>
      <c r="C18" s="7">
        <v>495.03492714190003</v>
      </c>
      <c r="D18" s="7">
        <v>416.83720680210001</v>
      </c>
      <c r="E18" s="7">
        <v>689.70710225159996</v>
      </c>
      <c r="F18" s="7">
        <f t="shared" si="18"/>
        <v>2018</v>
      </c>
      <c r="G18" s="4">
        <f>A18*'[3]Inflation indexes'!I111</f>
        <v>6189.6540267868913</v>
      </c>
      <c r="H18" s="7">
        <f>B18*'[3]Inflation indexes'!I111</f>
        <v>450.16856924986621</v>
      </c>
      <c r="I18" s="7">
        <f>D18*'[3]Inflation indexes'!I111</f>
        <v>386.64157329965821</v>
      </c>
      <c r="J18" s="1">
        <f>E18*'[3]Inflation indexes'!I111</f>
        <v>639.74480871404637</v>
      </c>
      <c r="K18" s="7">
        <f>C18*'[3]Inflation indexes'!I111</f>
        <v>459.17466086297947</v>
      </c>
      <c r="L18" s="1">
        <f t="shared" si="3"/>
        <v>2029</v>
      </c>
      <c r="M18" s="1">
        <f>AVERAGE(G60:G63)</f>
        <v>6020.9646240608508</v>
      </c>
      <c r="N18" s="1">
        <f t="shared" ref="N18:Q18" si="50">AVERAGE(H60:H63)</f>
        <v>461.22827528418532</v>
      </c>
      <c r="O18" s="1">
        <f t="shared" si="50"/>
        <v>372.08143077650504</v>
      </c>
      <c r="P18" s="1">
        <f t="shared" si="50"/>
        <v>665.60891131138885</v>
      </c>
      <c r="Q18" s="1">
        <f t="shared" si="50"/>
        <v>450.0340568093452</v>
      </c>
      <c r="R18" s="8">
        <f t="shared" si="20"/>
        <v>2018</v>
      </c>
      <c r="S18" s="9">
        <f>'[3]Retirement benefit values'!P19</f>
        <v>6673.0488229148204</v>
      </c>
      <c r="T18" s="8">
        <v>485.325484776</v>
      </c>
      <c r="U18" s="8">
        <v>495.03492714190003</v>
      </c>
      <c r="V18" s="8">
        <v>416.83720680210001</v>
      </c>
      <c r="W18" s="8">
        <v>689.70710225159996</v>
      </c>
      <c r="X18" s="8">
        <f t="shared" si="21"/>
        <v>2018</v>
      </c>
      <c r="Y18" s="2">
        <f>S18*'[3]Inflation indexes'!I111</f>
        <v>6189.6540267868913</v>
      </c>
      <c r="Z18" s="2">
        <f>T18*'[3]Inflation indexes'!I111</f>
        <v>450.16856924986621</v>
      </c>
      <c r="AA18" s="2">
        <f>V18*'[3]Inflation indexes'!I111</f>
        <v>386.64157329965821</v>
      </c>
      <c r="AB18" s="2">
        <f>W18*'[3]Inflation indexes'!I111</f>
        <v>639.74480871404637</v>
      </c>
      <c r="AC18" s="2">
        <f>U18*'[3]Inflation indexes'!I111</f>
        <v>459.17466086297947</v>
      </c>
      <c r="AD18" s="2">
        <f t="shared" si="5"/>
        <v>2029</v>
      </c>
      <c r="AE18" s="2">
        <f>AVERAGE(Y60:Y63)</f>
        <v>6645.7963420549631</v>
      </c>
      <c r="AF18" s="2">
        <f t="shared" ref="AF18:AI18" si="51">AVERAGE(Z60:Z63)</f>
        <v>483.75210953771722</v>
      </c>
      <c r="AG18" s="2">
        <f t="shared" si="51"/>
        <v>406.2750036844634</v>
      </c>
      <c r="AH18" s="2">
        <f t="shared" si="51"/>
        <v>700.684216839295</v>
      </c>
      <c r="AI18" s="2">
        <f t="shared" si="51"/>
        <v>478.28925809848965</v>
      </c>
      <c r="AJ18" s="7">
        <f t="shared" si="23"/>
        <v>2018</v>
      </c>
      <c r="AK18" s="6">
        <f>'[3]Retirement benefit values'!AK19</f>
        <v>6673.0488229148204</v>
      </c>
      <c r="AL18" s="7">
        <v>485.325484776</v>
      </c>
      <c r="AM18" s="7">
        <v>495.03492714190003</v>
      </c>
      <c r="AN18" s="7">
        <v>416.83720680210001</v>
      </c>
      <c r="AO18" s="7">
        <v>689.70710225159996</v>
      </c>
      <c r="AP18" s="7">
        <f t="shared" si="24"/>
        <v>2018</v>
      </c>
      <c r="AQ18" s="1">
        <f>AK18*'[3]Inflation indexes'!I111</f>
        <v>6189.6540267868913</v>
      </c>
      <c r="AR18" s="1">
        <f>AL18*'[3]Inflation indexes'!I111</f>
        <v>450.16856924986621</v>
      </c>
      <c r="AS18" s="1">
        <f>AN18*'[3]Inflation indexes'!I111</f>
        <v>386.64157329965821</v>
      </c>
      <c r="AT18" s="1">
        <f>AO18*'[3]Inflation indexes'!I111</f>
        <v>639.74480871404637</v>
      </c>
      <c r="AU18" s="1">
        <f>AM18*'[3]Inflation indexes'!I111</f>
        <v>459.17466086297947</v>
      </c>
      <c r="AV18" s="1">
        <f t="shared" si="7"/>
        <v>2029</v>
      </c>
      <c r="AW18" s="1">
        <f>AVERAGE(AQ60:AQ63)</f>
        <v>7462.0496511002129</v>
      </c>
      <c r="AX18" s="1">
        <f t="shared" ref="AX18:BA18" si="52">AVERAGE(AR60:AR63)</f>
        <v>507.2294308518338</v>
      </c>
      <c r="AY18" s="1">
        <f t="shared" si="52"/>
        <v>434.69644823347721</v>
      </c>
      <c r="AZ18" s="1">
        <f t="shared" si="52"/>
        <v>740.59360717546133</v>
      </c>
      <c r="BA18" s="1">
        <f t="shared" si="52"/>
        <v>499.67384435543926</v>
      </c>
    </row>
    <row r="19" spans="1:53">
      <c r="A19" s="6">
        <f>'[3]Retirement benefit values'!B20</f>
        <v>6664.2564349947297</v>
      </c>
      <c r="B19" s="7">
        <v>479.29223481870002</v>
      </c>
      <c r="C19" s="7">
        <v>492.24255569690001</v>
      </c>
      <c r="D19" s="7">
        <v>418.33955184619998</v>
      </c>
      <c r="E19" s="7">
        <v>665.0916578842</v>
      </c>
      <c r="F19" s="7">
        <f t="shared" si="18"/>
        <v>2018</v>
      </c>
      <c r="G19" s="4">
        <f>A19*'[3]Inflation indexes'!I112</f>
        <v>6181.4985583138032</v>
      </c>
      <c r="H19" s="7">
        <f>B19*'[3]Inflation indexes'!I112</f>
        <v>444.57236714138202</v>
      </c>
      <c r="I19" s="7">
        <f>D19*'[3]Inflation indexes'!I112</f>
        <v>388.03508866251673</v>
      </c>
      <c r="J19" s="1">
        <f>E19*'[3]Inflation indexes'!I112</f>
        <v>616.91250396203736</v>
      </c>
      <c r="K19" s="7">
        <f>C19*'[3]Inflation indexes'!I112</f>
        <v>456.58456844533106</v>
      </c>
      <c r="L19" s="1">
        <f t="shared" si="3"/>
        <v>2030</v>
      </c>
      <c r="M19" s="1">
        <f>AVERAGE(G64:G67)</f>
        <v>5958.3430775006027</v>
      </c>
      <c r="N19" s="1">
        <f t="shared" ref="N19:Q19" si="53">AVERAGE(H64:H67)</f>
        <v>463.30892468705156</v>
      </c>
      <c r="O19" s="1">
        <f t="shared" si="53"/>
        <v>377.73886357171602</v>
      </c>
      <c r="P19" s="1">
        <f t="shared" si="53"/>
        <v>637.52071113275736</v>
      </c>
      <c r="Q19" s="1">
        <f t="shared" si="53"/>
        <v>450.24087694670465</v>
      </c>
      <c r="R19" s="8">
        <f t="shared" si="20"/>
        <v>2018</v>
      </c>
      <c r="S19" s="9">
        <f>'[3]Retirement benefit values'!P20</f>
        <v>6676.7169252351696</v>
      </c>
      <c r="T19" s="8">
        <v>478.88965418430001</v>
      </c>
      <c r="U19" s="8">
        <v>491.91488531789997</v>
      </c>
      <c r="V19" s="8">
        <v>417.7688303576</v>
      </c>
      <c r="W19" s="8">
        <v>665.0916578842</v>
      </c>
      <c r="X19" s="8">
        <f t="shared" si="21"/>
        <v>2018</v>
      </c>
      <c r="Y19" s="2">
        <f>S19*'[3]Inflation indexes'!I112</f>
        <v>6193.0564122482192</v>
      </c>
      <c r="Z19" s="2">
        <f>T19*'[3]Inflation indexes'!I112</f>
        <v>444.19894939621832</v>
      </c>
      <c r="AA19" s="2">
        <f>V19*'[3]Inflation indexes'!I112</f>
        <v>387.50571016494661</v>
      </c>
      <c r="AB19" s="2">
        <f>W19*'[3]Inflation indexes'!I112</f>
        <v>616.91250396203736</v>
      </c>
      <c r="AC19" s="2">
        <f>U19*'[3]Inflation indexes'!I112</f>
        <v>456.28063446632706</v>
      </c>
      <c r="AD19" s="2">
        <f t="shared" si="5"/>
        <v>2030</v>
      </c>
      <c r="AE19" s="2">
        <f>AVERAGE(Y64:Y67)</f>
        <v>6702.7605155648071</v>
      </c>
      <c r="AF19" s="2">
        <f t="shared" ref="AF19:AI19" si="54">AVERAGE(Z64:Z67)</f>
        <v>494.35254398282518</v>
      </c>
      <c r="AG19" s="2">
        <f t="shared" si="54"/>
        <v>409.47993843256825</v>
      </c>
      <c r="AH19" s="2">
        <f t="shared" si="54"/>
        <v>686.87858112895503</v>
      </c>
      <c r="AI19" s="2">
        <f t="shared" si="54"/>
        <v>483.56377245043336</v>
      </c>
      <c r="AJ19" s="7">
        <f t="shared" si="23"/>
        <v>2018</v>
      </c>
      <c r="AK19" s="6">
        <f>'[3]Retirement benefit values'!AK20</f>
        <v>6689.1080399471102</v>
      </c>
      <c r="AL19" s="7">
        <v>478.14739405170002</v>
      </c>
      <c r="AM19" s="7">
        <v>491.3778855585</v>
      </c>
      <c r="AN19" s="7">
        <v>416.85683346249999</v>
      </c>
      <c r="AO19" s="7">
        <v>665.0916578842</v>
      </c>
      <c r="AP19" s="7">
        <f t="shared" si="24"/>
        <v>2018</v>
      </c>
      <c r="AQ19" s="1">
        <f>AK19*'[3]Inflation indexes'!I112</f>
        <v>6204.5499162084734</v>
      </c>
      <c r="AR19" s="1">
        <f>AL19*'[3]Inflation indexes'!I112</f>
        <v>443.51045849189666</v>
      </c>
      <c r="AS19" s="1">
        <f>AN19*'[3]Inflation indexes'!I112</f>
        <v>386.65977820731001</v>
      </c>
      <c r="AT19" s="1">
        <f>AO19*'[3]Inflation indexes'!I112</f>
        <v>616.91250396203736</v>
      </c>
      <c r="AU19" s="1">
        <f>AM19*'[3]Inflation indexes'!I112</f>
        <v>455.78253490024269</v>
      </c>
      <c r="AV19" s="1">
        <f t="shared" si="7"/>
        <v>2030</v>
      </c>
      <c r="AW19" s="1">
        <f>AVERAGE(AQ64:AQ67)</f>
        <v>7564.7415820229489</v>
      </c>
      <c r="AX19" s="1">
        <f t="shared" ref="AX19:BA19" si="55">AVERAGE(AR64:AR67)</f>
        <v>517.26972502822423</v>
      </c>
      <c r="AY19" s="1">
        <f t="shared" si="55"/>
        <v>430.07618522402964</v>
      </c>
      <c r="AZ19" s="1">
        <f t="shared" si="55"/>
        <v>776.92277296203588</v>
      </c>
      <c r="BA19" s="1">
        <f t="shared" si="55"/>
        <v>498.8716565948996</v>
      </c>
    </row>
    <row r="20" spans="1:53">
      <c r="A20" s="6">
        <f>'[3]Retirement benefit values'!B21</f>
        <v>6681.3833844300698</v>
      </c>
      <c r="B20" s="7">
        <v>603.95073324520001</v>
      </c>
      <c r="C20" s="7">
        <v>596.9508635981</v>
      </c>
      <c r="D20" s="7">
        <v>524.33730930490003</v>
      </c>
      <c r="E20" s="7">
        <v>762.91108301639997</v>
      </c>
      <c r="F20" s="7">
        <f t="shared" si="18"/>
        <v>2019</v>
      </c>
      <c r="G20" s="4">
        <f>A20*'[3]Inflation indexes'!I113</f>
        <v>6197.3848337408608</v>
      </c>
      <c r="H20" s="7">
        <f>B20*'[3]Inflation indexes'!I113</f>
        <v>560.20062001871634</v>
      </c>
      <c r="I20" s="7">
        <f>D20*'[3]Inflation indexes'!I113</f>
        <v>486.35438224113614</v>
      </c>
      <c r="J20" s="1">
        <f>E20*'[3]Inflation indexes'!I113</f>
        <v>707.64590255315227</v>
      </c>
      <c r="K20" s="7">
        <f>C20*'[3]Inflation indexes'!I113</f>
        <v>553.70782002609906</v>
      </c>
      <c r="L20" s="1">
        <f t="shared" si="3"/>
        <v>2031</v>
      </c>
      <c r="M20" s="1">
        <f>AVERAGE(G68:G71)</f>
        <v>5929.2944269871468</v>
      </c>
      <c r="N20" s="1">
        <f t="shared" ref="N20:Q20" si="56">AVERAGE(H68:H71)</f>
        <v>467.27011755312378</v>
      </c>
      <c r="O20" s="1">
        <f t="shared" si="56"/>
        <v>388.04584411637882</v>
      </c>
      <c r="P20" s="1">
        <f t="shared" si="56"/>
        <v>649.62540495511598</v>
      </c>
      <c r="Q20" s="1">
        <f t="shared" si="56"/>
        <v>457.41339144526717</v>
      </c>
      <c r="R20" s="8">
        <f t="shared" si="20"/>
        <v>2019</v>
      </c>
      <c r="S20" s="9">
        <f>'[3]Retirement benefit values'!P21</f>
        <v>6708.05722087084</v>
      </c>
      <c r="T20" s="8">
        <v>602.74877650919996</v>
      </c>
      <c r="U20" s="8">
        <v>595.98307100570003</v>
      </c>
      <c r="V20" s="8">
        <v>522.73707914780005</v>
      </c>
      <c r="W20" s="8">
        <v>762.91108301639997</v>
      </c>
      <c r="X20" s="8">
        <f t="shared" si="21"/>
        <v>2019</v>
      </c>
      <c r="Y20" s="2">
        <f>S20*'[3]Inflation indexes'!I113</f>
        <v>6222.1264209099099</v>
      </c>
      <c r="Z20" s="2">
        <f>T20*'[3]Inflation indexes'!I113</f>
        <v>559.08573287365925</v>
      </c>
      <c r="AA20" s="2">
        <f>V20*'[3]Inflation indexes'!I113</f>
        <v>484.8700725502394</v>
      </c>
      <c r="AB20" s="2">
        <f>W20*'[3]Inflation indexes'!I113</f>
        <v>707.64590255315227</v>
      </c>
      <c r="AC20" s="2">
        <f>U20*'[3]Inflation indexes'!I113</f>
        <v>552.81013420427917</v>
      </c>
      <c r="AD20" s="2">
        <f t="shared" si="5"/>
        <v>2031</v>
      </c>
      <c r="AE20" s="2">
        <f>AVERAGE(Y68:Y71)</f>
        <v>6771.9771987773547</v>
      </c>
      <c r="AF20" s="2">
        <f t="shared" ref="AF20:AI20" si="57">AVERAGE(Z68:Z71)</f>
        <v>496.74088010559888</v>
      </c>
      <c r="AG20" s="2">
        <f t="shared" si="57"/>
        <v>415.82267707517929</v>
      </c>
      <c r="AH20" s="2">
        <f t="shared" si="57"/>
        <v>698.67288514244956</v>
      </c>
      <c r="AI20" s="2">
        <f t="shared" si="57"/>
        <v>481.72035751899546</v>
      </c>
      <c r="AJ20" s="7">
        <f t="shared" si="23"/>
        <v>2019</v>
      </c>
      <c r="AK20" s="6">
        <f>'[3]Retirement benefit values'!AK21</f>
        <v>6732.9788815213096</v>
      </c>
      <c r="AL20" s="7">
        <v>602.4394241064</v>
      </c>
      <c r="AM20" s="7">
        <v>595.78557492309994</v>
      </c>
      <c r="AN20" s="7">
        <v>522.13468478269999</v>
      </c>
      <c r="AO20" s="7">
        <v>762.91108301639997</v>
      </c>
      <c r="AP20" s="7">
        <f t="shared" si="24"/>
        <v>2019</v>
      </c>
      <c r="AQ20" s="1">
        <f>AK20*'[3]Inflation indexes'!I113</f>
        <v>6245.2427596769348</v>
      </c>
      <c r="AR20" s="1">
        <f>AL20*'[3]Inflation indexes'!I113</f>
        <v>558.79878991902183</v>
      </c>
      <c r="AS20" s="1">
        <f>AN20*'[3]Inflation indexes'!I113</f>
        <v>484.31131555525809</v>
      </c>
      <c r="AT20" s="1">
        <f>AO20*'[3]Inflation indexes'!I113</f>
        <v>707.64590255315227</v>
      </c>
      <c r="AU20" s="1">
        <f>AM20*'[3]Inflation indexes'!I113</f>
        <v>552.62694471243208</v>
      </c>
      <c r="AV20" s="1">
        <f t="shared" si="7"/>
        <v>2031</v>
      </c>
      <c r="AW20" s="1">
        <f>AVERAGE(AQ68:AQ71)</f>
        <v>7677.8486308774345</v>
      </c>
      <c r="AX20" s="1">
        <f t="shared" ref="AX20:BA20" si="58">AVERAGE(AR68:AR71)</f>
        <v>513.22282479468981</v>
      </c>
      <c r="AY20" s="1">
        <f t="shared" si="58"/>
        <v>428.31882091694359</v>
      </c>
      <c r="AZ20" s="1">
        <f t="shared" si="58"/>
        <v>784.49398513534265</v>
      </c>
      <c r="BA20" s="1">
        <f t="shared" si="58"/>
        <v>492.78876465718298</v>
      </c>
    </row>
    <row r="21" spans="1:53">
      <c r="A21" s="6">
        <f>'[3]Retirement benefit values'!B22</f>
        <v>6691.2500596447098</v>
      </c>
      <c r="B21" s="7">
        <v>468.28638488069998</v>
      </c>
      <c r="C21" s="7">
        <v>476.75354082920001</v>
      </c>
      <c r="D21" s="7">
        <v>405.44411457019999</v>
      </c>
      <c r="E21" s="7">
        <v>651.91359773789998</v>
      </c>
      <c r="F21" s="7">
        <f t="shared" si="18"/>
        <v>2019</v>
      </c>
      <c r="G21" s="4">
        <f>A21*'[3]Inflation indexes'!I114</f>
        <v>6206.5367682754286</v>
      </c>
      <c r="H21" s="7">
        <f>B21*'[3]Inflation indexes'!I114</f>
        <v>434.36377955349775</v>
      </c>
      <c r="I21" s="7">
        <f>D21*'[3]Inflation indexes'!I114</f>
        <v>376.07379519970249</v>
      </c>
      <c r="J21" s="1">
        <f>E21*'[3]Inflation indexes'!I114</f>
        <v>604.68906079319856</v>
      </c>
      <c r="K21" s="7">
        <f>C21*'[3]Inflation indexes'!I114</f>
        <v>442.21757581707328</v>
      </c>
      <c r="L21" s="1">
        <f t="shared" si="3"/>
        <v>2032</v>
      </c>
      <c r="M21" s="1">
        <f>AVERAGE(G72:G75)</f>
        <v>5888.8253456114107</v>
      </c>
      <c r="N21" s="1">
        <f t="shared" ref="N21:Q21" si="59">AVERAGE(H72:H75)</f>
        <v>465.4774056268883</v>
      </c>
      <c r="O21" s="1">
        <f t="shared" si="59"/>
        <v>385.88490256519378</v>
      </c>
      <c r="P21" s="1">
        <f t="shared" si="59"/>
        <v>651.97574556689267</v>
      </c>
      <c r="Q21" s="1">
        <f t="shared" si="59"/>
        <v>452.50597053231684</v>
      </c>
      <c r="R21" s="8">
        <f t="shared" si="20"/>
        <v>2019</v>
      </c>
      <c r="S21" s="9">
        <f>'[3]Retirement benefit values'!P22</f>
        <v>6732.21728074767</v>
      </c>
      <c r="T21" s="8">
        <v>467.76273642180001</v>
      </c>
      <c r="U21" s="8">
        <v>476.02410797840002</v>
      </c>
      <c r="V21" s="8">
        <v>404.0685399628</v>
      </c>
      <c r="W21" s="8">
        <v>652.66316193700004</v>
      </c>
      <c r="X21" s="8">
        <f t="shared" si="21"/>
        <v>2019</v>
      </c>
      <c r="Y21" s="2">
        <f>S21*'[3]Inflation indexes'!I114</f>
        <v>6244.5363291651156</v>
      </c>
      <c r="Z21" s="2">
        <f>T21*'[3]Inflation indexes'!I114</f>
        <v>433.87806412142703</v>
      </c>
      <c r="AA21" s="2">
        <f>V21*'[3]Inflation indexes'!I114</f>
        <v>374.79786703945865</v>
      </c>
      <c r="AB21" s="2">
        <f>W21*'[3]Inflation indexes'!I114</f>
        <v>605.38432665838502</v>
      </c>
      <c r="AC21" s="2">
        <f>U21*'[3]Inflation indexes'!I114</f>
        <v>441.5409829879124</v>
      </c>
      <c r="AD21" s="2">
        <f t="shared" si="5"/>
        <v>2032</v>
      </c>
      <c r="AE21" s="2">
        <f>AVERAGE(Y72:Y75)</f>
        <v>6784.61505879583</v>
      </c>
      <c r="AF21" s="2">
        <f t="shared" ref="AF21:AI21" si="60">AVERAGE(Z72:Z75)</f>
        <v>507.59381970958873</v>
      </c>
      <c r="AG21" s="2">
        <f t="shared" si="60"/>
        <v>423.15634282965863</v>
      </c>
      <c r="AH21" s="2">
        <f t="shared" si="60"/>
        <v>707.21262714429929</v>
      </c>
      <c r="AI21" s="2">
        <f t="shared" si="60"/>
        <v>485.7734952208686</v>
      </c>
      <c r="AJ21" s="7">
        <f t="shared" si="23"/>
        <v>2019</v>
      </c>
      <c r="AK21" s="6">
        <f>'[3]Retirement benefit values'!AK22</f>
        <v>6774.4422783636501</v>
      </c>
      <c r="AL21" s="7">
        <v>467.77821480519998</v>
      </c>
      <c r="AM21" s="7">
        <v>476.89374161569998</v>
      </c>
      <c r="AN21" s="7">
        <v>404.70119572319999</v>
      </c>
      <c r="AO21" s="7">
        <v>653.83561427760003</v>
      </c>
      <c r="AP21" s="7">
        <f t="shared" si="24"/>
        <v>2019</v>
      </c>
      <c r="AQ21" s="1">
        <f>AK21*'[3]Inflation indexes'!I114</f>
        <v>6283.702553399432</v>
      </c>
      <c r="AR21" s="1">
        <f>AL21*'[3]Inflation indexes'!I114</f>
        <v>433.89242125272972</v>
      </c>
      <c r="AS21" s="1">
        <f>AN21*'[3]Inflation indexes'!I114</f>
        <v>375.38469329816706</v>
      </c>
      <c r="AT21" s="1">
        <f>AO21*'[3]Inflation indexes'!I114</f>
        <v>606.47184670263971</v>
      </c>
      <c r="AU21" s="1">
        <f>AM21*'[3]Inflation indexes'!I114</f>
        <v>442.3476204766805</v>
      </c>
      <c r="AV21" s="1">
        <f t="shared" si="7"/>
        <v>2032</v>
      </c>
      <c r="AW21" s="1">
        <f>AVERAGE(AQ72:AQ75)</f>
        <v>7817.9049608018613</v>
      </c>
      <c r="AX21" s="1">
        <f t="shared" ref="AX21:BA21" si="61">AVERAGE(AR72:AR75)</f>
        <v>519.42943158589878</v>
      </c>
      <c r="AY21" s="1">
        <f t="shared" si="61"/>
        <v>442.94393922593025</v>
      </c>
      <c r="AZ21" s="1">
        <f t="shared" si="61"/>
        <v>788.58114299155659</v>
      </c>
      <c r="BA21" s="1">
        <f t="shared" si="61"/>
        <v>499.87314723647387</v>
      </c>
    </row>
    <row r="22" spans="1:53">
      <c r="A22" s="6">
        <f>'[3]Retirement benefit values'!B23</f>
        <v>6672.2981198918596</v>
      </c>
      <c r="B22" s="7">
        <v>467.98230354679998</v>
      </c>
      <c r="C22" s="7">
        <v>476.51966936380001</v>
      </c>
      <c r="D22" s="7">
        <v>396.94279068679998</v>
      </c>
      <c r="E22" s="7">
        <v>665.38641348210001</v>
      </c>
      <c r="F22" s="7">
        <f t="shared" si="18"/>
        <v>2019</v>
      </c>
      <c r="G22" s="4">
        <f>A22*'[3]Inflation indexes'!I115</f>
        <v>6188.9577045940978</v>
      </c>
      <c r="H22" s="7">
        <f>B22*'[3]Inflation indexes'!I115</f>
        <v>434.08172583220897</v>
      </c>
      <c r="I22" s="7">
        <f>D22*'[3]Inflation indexes'!I115</f>
        <v>368.18830612202458</v>
      </c>
      <c r="J22" s="1">
        <f>E22*'[3]Inflation indexes'!I115</f>
        <v>617.18590750243925</v>
      </c>
      <c r="K22" s="7">
        <f>C22*'[3]Inflation indexes'!I115</f>
        <v>442.00064597046514</v>
      </c>
      <c r="L22" s="1">
        <f t="shared" si="3"/>
        <v>2033</v>
      </c>
      <c r="M22" s="1">
        <f>AVERAGE(G76:G79)</f>
        <v>5877.86466202885</v>
      </c>
      <c r="N22" s="1">
        <f t="shared" ref="N22:Q22" si="62">AVERAGE(H76:H79)</f>
        <v>459.48627126941204</v>
      </c>
      <c r="O22" s="1">
        <f t="shared" si="62"/>
        <v>381.55102930285585</v>
      </c>
      <c r="P22" s="1">
        <f t="shared" si="62"/>
        <v>647.14031804645128</v>
      </c>
      <c r="Q22" s="1">
        <f t="shared" si="62"/>
        <v>447.61325448830053</v>
      </c>
      <c r="R22" s="8">
        <f t="shared" si="20"/>
        <v>2019</v>
      </c>
      <c r="S22" s="9">
        <f>'[3]Retirement benefit values'!P23</f>
        <v>6728.9294222959898</v>
      </c>
      <c r="T22" s="8">
        <v>468.18083167409998</v>
      </c>
      <c r="U22" s="8">
        <v>476.69163870170001</v>
      </c>
      <c r="V22" s="8">
        <v>398.33082135619998</v>
      </c>
      <c r="W22" s="8">
        <v>661.46653594179998</v>
      </c>
      <c r="X22" s="8">
        <f t="shared" si="21"/>
        <v>2019</v>
      </c>
      <c r="Y22" s="2">
        <f>S22*'[3]Inflation indexes'!I115</f>
        <v>6241.4866427556499</v>
      </c>
      <c r="Z22" s="2">
        <f>T22*'[3]Inflation indexes'!I115</f>
        <v>434.26587260757094</v>
      </c>
      <c r="AA22" s="2">
        <f>V22*'[3]Inflation indexes'!I115</f>
        <v>369.47578802874358</v>
      </c>
      <c r="AB22" s="2">
        <f>W22*'[3]Inflation indexes'!I115</f>
        <v>613.54998538562324</v>
      </c>
      <c r="AC22" s="2">
        <f>U22*'[3]Inflation indexes'!I115</f>
        <v>442.16015787170608</v>
      </c>
      <c r="AD22" s="2">
        <f t="shared" si="5"/>
        <v>2033</v>
      </c>
      <c r="AE22" s="2">
        <f>AVERAGE(Y76:Y79)</f>
        <v>6848.1866343061429</v>
      </c>
      <c r="AF22" s="2">
        <f t="shared" ref="AF22:AI22" si="63">AVERAGE(Z76:Z79)</f>
        <v>502.13971435405489</v>
      </c>
      <c r="AG22" s="2">
        <f t="shared" si="63"/>
        <v>420.837811436908</v>
      </c>
      <c r="AH22" s="2">
        <f t="shared" si="63"/>
        <v>711.95090791555856</v>
      </c>
      <c r="AI22" s="2">
        <f t="shared" si="63"/>
        <v>482.31050035314422</v>
      </c>
      <c r="AJ22" s="7">
        <f t="shared" si="23"/>
        <v>2019</v>
      </c>
      <c r="AK22" s="6">
        <f>'[3]Retirement benefit values'!AK23</f>
        <v>6789.3387530698801</v>
      </c>
      <c r="AL22" s="7">
        <v>468.89955123189998</v>
      </c>
      <c r="AM22" s="7">
        <v>477.31995749459998</v>
      </c>
      <c r="AN22" s="7">
        <v>399.04144480079998</v>
      </c>
      <c r="AO22" s="7">
        <v>663.82954786699997</v>
      </c>
      <c r="AP22" s="7">
        <f t="shared" si="24"/>
        <v>2019</v>
      </c>
      <c r="AQ22" s="1">
        <f>AK22*'[3]Inflation indexes'!I115</f>
        <v>6297.5199293990981</v>
      </c>
      <c r="AR22" s="1">
        <f>AL22*'[3]Inflation indexes'!I115</f>
        <v>434.93252821329514</v>
      </c>
      <c r="AS22" s="1">
        <f>AN22*'[3]Inflation indexes'!I115</f>
        <v>370.13493400266384</v>
      </c>
      <c r="AT22" s="1">
        <f>AO22*'[3]Inflation indexes'!I115</f>
        <v>615.74182103171256</v>
      </c>
      <c r="AU22" s="1">
        <f>AM22*'[3]Inflation indexes'!I115</f>
        <v>442.74296133228086</v>
      </c>
      <c r="AV22" s="1">
        <f t="shared" si="7"/>
        <v>2033</v>
      </c>
      <c r="AW22" s="1">
        <f>AVERAGE(AQ76:AQ79)</f>
        <v>7940.2444041579583</v>
      </c>
      <c r="AX22" s="1">
        <f t="shared" ref="AX22:BA22" si="64">AVERAGE(AR76:AR79)</f>
        <v>524.64721197206802</v>
      </c>
      <c r="AY22" s="1">
        <f t="shared" si="64"/>
        <v>442.8374313097757</v>
      </c>
      <c r="AZ22" s="1">
        <f t="shared" si="64"/>
        <v>792.85273284562288</v>
      </c>
      <c r="BA22" s="1">
        <f t="shared" si="64"/>
        <v>503.83824228901574</v>
      </c>
    </row>
    <row r="23" spans="1:53">
      <c r="A23" s="6">
        <f>'[3]Retirement benefit values'!B24</f>
        <v>6691.25394000095</v>
      </c>
      <c r="B23" s="7">
        <v>470.14127995450002</v>
      </c>
      <c r="C23" s="7">
        <v>475.40360379570001</v>
      </c>
      <c r="D23" s="7">
        <v>396.6937139108</v>
      </c>
      <c r="E23" s="7">
        <v>646.99740118039995</v>
      </c>
      <c r="F23" s="7">
        <f t="shared" si="18"/>
        <v>2019</v>
      </c>
      <c r="G23" s="4">
        <f>A23*'[3]Inflation indexes'!I116</f>
        <v>6206.5403675391635</v>
      </c>
      <c r="H23" s="7">
        <f>B23*'[3]Inflation indexes'!I116</f>
        <v>436.0843062673722</v>
      </c>
      <c r="I23" s="7">
        <f>D23*'[3]Inflation indexes'!I116</f>
        <v>367.9572724355553</v>
      </c>
      <c r="J23" s="1">
        <f>E23*'[3]Inflation indexes'!I116</f>
        <v>600.1289928802961</v>
      </c>
      <c r="K23" s="7">
        <f>C23*'[3]Inflation indexes'!I116</f>
        <v>440.9654280481825</v>
      </c>
      <c r="L23" s="1">
        <f t="shared" si="3"/>
        <v>2034</v>
      </c>
      <c r="M23" s="1">
        <f>AVERAGE(G80:G83)</f>
        <v>5831.8030850414225</v>
      </c>
      <c r="N23" s="1">
        <f t="shared" ref="N23:Q23" si="65">AVERAGE(H80:H83)</f>
        <v>459.34441348523853</v>
      </c>
      <c r="O23" s="1">
        <f t="shared" si="65"/>
        <v>379.0183046459311</v>
      </c>
      <c r="P23" s="1">
        <f t="shared" si="65"/>
        <v>647.05120640897644</v>
      </c>
      <c r="Q23" s="1">
        <f t="shared" si="65"/>
        <v>445.30898021627598</v>
      </c>
      <c r="R23" s="8">
        <f t="shared" si="20"/>
        <v>2019</v>
      </c>
      <c r="S23" s="9">
        <f>'[3]Retirement benefit values'!P24</f>
        <v>6767.5358175909396</v>
      </c>
      <c r="T23" s="8">
        <v>471.21293938600002</v>
      </c>
      <c r="U23" s="8">
        <v>476.51718549899999</v>
      </c>
      <c r="V23" s="8">
        <v>398.19388810179998</v>
      </c>
      <c r="W23" s="8">
        <v>651.51084914679996</v>
      </c>
      <c r="X23" s="8">
        <f t="shared" si="21"/>
        <v>2019</v>
      </c>
      <c r="Y23" s="2">
        <f>S23*'[3]Inflation indexes'!I116</f>
        <v>6277.2963957543898</v>
      </c>
      <c r="Z23" s="2">
        <f>T23*'[3]Inflation indexes'!I116</f>
        <v>437.07833482786322</v>
      </c>
      <c r="AA23" s="2">
        <f>V23*'[3]Inflation indexes'!I116</f>
        <v>369.34877420163241</v>
      </c>
      <c r="AB23" s="2">
        <f>W23*'[3]Inflation indexes'!I116</f>
        <v>604.31548725809648</v>
      </c>
      <c r="AC23" s="2">
        <f>U23*'[3]Inflation indexes'!I116</f>
        <v>441.99834203651091</v>
      </c>
      <c r="AD23" s="2">
        <f t="shared" si="5"/>
        <v>2034</v>
      </c>
      <c r="AE23" s="2">
        <f>AVERAGE(Y80:Y83)</f>
        <v>6896.7937887457492</v>
      </c>
      <c r="AF23" s="2">
        <f t="shared" ref="AF23:AI23" si="66">AVERAGE(Z80:Z83)</f>
        <v>500.07688141975478</v>
      </c>
      <c r="AG23" s="2">
        <f t="shared" si="66"/>
        <v>411.83230811700332</v>
      </c>
      <c r="AH23" s="2">
        <f t="shared" si="66"/>
        <v>729.86813051814215</v>
      </c>
      <c r="AI23" s="2">
        <f t="shared" si="66"/>
        <v>474.25946965178377</v>
      </c>
      <c r="AJ23" s="7">
        <f t="shared" si="23"/>
        <v>2019</v>
      </c>
      <c r="AK23" s="6">
        <f>'[3]Retirement benefit values'!AK24</f>
        <v>6846.66003935347</v>
      </c>
      <c r="AL23" s="7">
        <v>470.84697585160001</v>
      </c>
      <c r="AM23" s="7">
        <v>476.85796227430001</v>
      </c>
      <c r="AN23" s="7">
        <v>398.75689093789998</v>
      </c>
      <c r="AO23" s="7">
        <v>651.86215468199998</v>
      </c>
      <c r="AP23" s="7">
        <f t="shared" si="24"/>
        <v>2019</v>
      </c>
      <c r="AQ23" s="1">
        <f>AK23*'[3]Inflation indexes'!I116</f>
        <v>6350.6888690968672</v>
      </c>
      <c r="AR23" s="1">
        <f>AL23*'[3]Inflation indexes'!I116</f>
        <v>436.73888164469787</v>
      </c>
      <c r="AS23" s="1">
        <f>AN23*'[3]Inflation indexes'!I116</f>
        <v>369.87099318489419</v>
      </c>
      <c r="AT23" s="1">
        <f>AO23*'[3]Inflation indexes'!I116</f>
        <v>604.64134426563351</v>
      </c>
      <c r="AU23" s="1">
        <f>AM23*'[3]Inflation indexes'!I116</f>
        <v>442.31443298615721</v>
      </c>
      <c r="AV23" s="1">
        <f t="shared" si="7"/>
        <v>2034</v>
      </c>
      <c r="AW23" s="1">
        <f>AVERAGE(AQ80:AQ83)</f>
        <v>8052.2991154755055</v>
      </c>
      <c r="AX23" s="1">
        <f t="shared" ref="AX23:BA23" si="67">AVERAGE(AR80:AR83)</f>
        <v>527.35919218245635</v>
      </c>
      <c r="AY23" s="1">
        <f t="shared" si="67"/>
        <v>444.05363898034545</v>
      </c>
      <c r="AZ23" s="1">
        <f t="shared" si="67"/>
        <v>795.3288875550046</v>
      </c>
      <c r="BA23" s="1">
        <f t="shared" si="67"/>
        <v>503.51430579917815</v>
      </c>
    </row>
    <row r="24" spans="1:53">
      <c r="A24" s="6">
        <f>'[3]Retirement benefit values'!B25</f>
        <v>6671.1663630583898</v>
      </c>
      <c r="B24" s="7">
        <v>607.46259378239995</v>
      </c>
      <c r="C24" s="7">
        <v>597.75427833109995</v>
      </c>
      <c r="D24" s="7">
        <v>517.38972063250003</v>
      </c>
      <c r="E24" s="7">
        <v>800.0436967119</v>
      </c>
      <c r="F24" s="7">
        <f t="shared" si="18"/>
        <v>2020</v>
      </c>
      <c r="G24" s="4">
        <f>A24*'[3]Inflation indexes'!I117</f>
        <v>6187.9079320796855</v>
      </c>
      <c r="H24" s="7">
        <f>B24*'[3]Inflation indexes'!I117</f>
        <v>563.4580818315161</v>
      </c>
      <c r="I24" s="7">
        <f>D24*'[3]Inflation indexes'!I117</f>
        <v>479.91007599615415</v>
      </c>
      <c r="J24" s="1">
        <f>E24*'[3]Inflation indexes'!I117</f>
        <v>742.08863450143724</v>
      </c>
      <c r="K24" s="7">
        <f>C24*'[3]Inflation indexes'!I117</f>
        <v>554.4530354994547</v>
      </c>
      <c r="L24" s="1">
        <f t="shared" si="3"/>
        <v>2035</v>
      </c>
      <c r="M24" s="1">
        <f>AVERAGE(G84:G87)</f>
        <v>5805.5446707556193</v>
      </c>
      <c r="N24" s="1">
        <f t="shared" ref="N24:Q24" si="68">AVERAGE(H84:H87)</f>
        <v>457.873290150461</v>
      </c>
      <c r="O24" s="1">
        <f t="shared" si="68"/>
        <v>373.61210942640548</v>
      </c>
      <c r="P24" s="1">
        <f t="shared" si="68"/>
        <v>634.47809008672652</v>
      </c>
      <c r="Q24" s="1">
        <f t="shared" si="68"/>
        <v>442.29068605841405</v>
      </c>
      <c r="R24" s="8">
        <f t="shared" si="20"/>
        <v>2020</v>
      </c>
      <c r="S24" s="9">
        <f>'[3]Retirement benefit values'!P25</f>
        <v>6762.9685952105201</v>
      </c>
      <c r="T24" s="8">
        <v>609.10619583849996</v>
      </c>
      <c r="U24" s="8">
        <v>599.88403468629997</v>
      </c>
      <c r="V24" s="8">
        <v>520.85693275070003</v>
      </c>
      <c r="W24" s="8">
        <v>805.27863287859998</v>
      </c>
      <c r="X24" s="8">
        <f t="shared" si="21"/>
        <v>2020</v>
      </c>
      <c r="Y24" s="2">
        <f>S24*'[3]Inflation indexes'!I117</f>
        <v>6273.0600223741867</v>
      </c>
      <c r="Z24" s="2">
        <f>T24*'[3]Inflation indexes'!I117</f>
        <v>564.98262156664293</v>
      </c>
      <c r="AA24" s="2">
        <f>V24*'[3]Inflation indexes'!I117</f>
        <v>483.1261237156682</v>
      </c>
      <c r="AB24" s="2">
        <f>W24*'[3]Inflation indexes'!I117</f>
        <v>746.94435256735619</v>
      </c>
      <c r="AC24" s="2">
        <f>U24*'[3]Inflation indexes'!I117</f>
        <v>556.42851257895256</v>
      </c>
      <c r="AD24" s="2">
        <f t="shared" si="5"/>
        <v>2035</v>
      </c>
      <c r="AE24" s="2">
        <f>AVERAGE(Y84:Y87)</f>
        <v>6956.0135010280992</v>
      </c>
      <c r="AF24" s="2">
        <f t="shared" ref="AF24:AI24" si="69">AVERAGE(Z84:Z87)</f>
        <v>500.9940600763905</v>
      </c>
      <c r="AG24" s="2">
        <f t="shared" si="69"/>
        <v>422.50515331377869</v>
      </c>
      <c r="AH24" s="2">
        <f t="shared" si="69"/>
        <v>737.77299601636707</v>
      </c>
      <c r="AI24" s="2">
        <f t="shared" si="69"/>
        <v>484.62048922283094</v>
      </c>
      <c r="AJ24" s="7">
        <f t="shared" si="23"/>
        <v>2020</v>
      </c>
      <c r="AK24" s="6">
        <f>'[3]Retirement benefit values'!AK25</f>
        <v>6860.2889249529399</v>
      </c>
      <c r="AL24" s="7">
        <v>611.43198689869996</v>
      </c>
      <c r="AM24" s="7">
        <v>602.27341607940002</v>
      </c>
      <c r="AN24" s="7">
        <v>522.83716584889999</v>
      </c>
      <c r="AO24" s="7">
        <v>814.12464353660005</v>
      </c>
      <c r="AP24" s="7">
        <f t="shared" si="24"/>
        <v>2020</v>
      </c>
      <c r="AQ24" s="1">
        <f>AK24*'[3]Inflation indexes'!I117</f>
        <v>6363.3304799811895</v>
      </c>
      <c r="AR24" s="1">
        <f>AL24*'[3]Inflation indexes'!I117</f>
        <v>567.13993262239262</v>
      </c>
      <c r="AS24" s="1">
        <f>AN24*'[3]Inflation indexes'!I117</f>
        <v>484.96290898361951</v>
      </c>
      <c r="AT24" s="1">
        <f>AO24*'[3]Inflation indexes'!I117</f>
        <v>755.14955935413548</v>
      </c>
      <c r="AU24" s="1">
        <f>AM24*'[3]Inflation indexes'!I117</f>
        <v>558.64480749208815</v>
      </c>
      <c r="AV24" s="1">
        <f t="shared" si="7"/>
        <v>2035</v>
      </c>
      <c r="AW24" s="1">
        <f>AVERAGE(AQ84:AQ87)</f>
        <v>8193.3498520179073</v>
      </c>
      <c r="AX24" s="1">
        <f t="shared" ref="AX24:BA24" si="70">AVERAGE(AR84:AR87)</f>
        <v>531.00724640699013</v>
      </c>
      <c r="AY24" s="1">
        <f t="shared" si="70"/>
        <v>441.10369697750662</v>
      </c>
      <c r="AZ24" s="1">
        <f t="shared" si="70"/>
        <v>810.79539688012756</v>
      </c>
      <c r="BA24" s="1">
        <f t="shared" si="70"/>
        <v>499.73968444903596</v>
      </c>
    </row>
    <row r="25" spans="1:53">
      <c r="A25" s="6">
        <f>'[3]Retirement benefit values'!B26</f>
        <v>6647.3405397057004</v>
      </c>
      <c r="B25" s="7">
        <v>476.2007575486</v>
      </c>
      <c r="C25" s="7">
        <v>478.19032538610003</v>
      </c>
      <c r="D25" s="7">
        <v>399.3388640389</v>
      </c>
      <c r="E25" s="7">
        <v>687.52337501429997</v>
      </c>
      <c r="F25" s="7">
        <f t="shared" si="18"/>
        <v>2020</v>
      </c>
      <c r="G25" s="4">
        <f>A25*'[3]Inflation indexes'!I118</f>
        <v>6165.8080482979158</v>
      </c>
      <c r="H25" s="7">
        <f>B25*'[3]Inflation indexes'!I118</f>
        <v>441.7048360860291</v>
      </c>
      <c r="I25" s="7">
        <f>D25*'[3]Inflation indexes'!I118</f>
        <v>370.41080822951318</v>
      </c>
      <c r="J25" s="1">
        <f>E25*'[3]Inflation indexes'!I118</f>
        <v>637.71927039618731</v>
      </c>
      <c r="K25" s="7">
        <f>C25*'[3]Inflation indexes'!I118</f>
        <v>443.55027988596947</v>
      </c>
      <c r="L25" s="1">
        <f t="shared" si="3"/>
        <v>2036</v>
      </c>
      <c r="M25" s="1">
        <f>AVERAGE(G88:G91)</f>
        <v>5785.2644864080321</v>
      </c>
      <c r="N25" s="1">
        <f t="shared" ref="N25:Q25" si="71">AVERAGE(H88:H91)</f>
        <v>459.35852205178378</v>
      </c>
      <c r="O25" s="1">
        <f t="shared" si="71"/>
        <v>377.39783726899577</v>
      </c>
      <c r="P25" s="1">
        <f t="shared" si="71"/>
        <v>637.13405995489916</v>
      </c>
      <c r="Q25" s="1">
        <f t="shared" si="71"/>
        <v>444.33603725446477</v>
      </c>
      <c r="R25" s="8">
        <f t="shared" si="20"/>
        <v>2020</v>
      </c>
      <c r="S25" s="9">
        <f>'[3]Retirement benefit values'!P26</f>
        <v>6749.3723164468502</v>
      </c>
      <c r="T25" s="8">
        <v>475.47828983649998</v>
      </c>
      <c r="U25" s="8">
        <v>478.68204327030003</v>
      </c>
      <c r="V25" s="8">
        <v>403.04561322299998</v>
      </c>
      <c r="W25" s="8">
        <v>678.65245919009999</v>
      </c>
      <c r="X25" s="8">
        <f t="shared" si="21"/>
        <v>2020</v>
      </c>
      <c r="Y25" s="2">
        <f>S25*'[3]Inflation indexes'!I118</f>
        <v>6260.4486562906832</v>
      </c>
      <c r="Z25" s="2">
        <f>T25*'[3]Inflation indexes'!I118</f>
        <v>441.03470384181901</v>
      </c>
      <c r="AA25" s="2">
        <f>V25*'[3]Inflation indexes'!I118</f>
        <v>373.84904098076578</v>
      </c>
      <c r="AB25" s="2">
        <f>W25*'[3]Inflation indexes'!I118</f>
        <v>629.49096257023575</v>
      </c>
      <c r="AC25" s="2">
        <f>U25*'[3]Inflation indexes'!I118</f>
        <v>444.00637779005348</v>
      </c>
      <c r="AD25" s="2">
        <f t="shared" si="5"/>
        <v>2036</v>
      </c>
      <c r="AE25" s="2">
        <f>AVERAGE(Y88:Y91)</f>
        <v>7022.9601403238194</v>
      </c>
      <c r="AF25" s="2">
        <f t="shared" ref="AF25:AI25" si="72">AVERAGE(Z88:Z91)</f>
        <v>503.55431879967136</v>
      </c>
      <c r="AG25" s="2">
        <f t="shared" si="72"/>
        <v>418.16870145594078</v>
      </c>
      <c r="AH25" s="2">
        <f t="shared" si="72"/>
        <v>748.28515428487515</v>
      </c>
      <c r="AI25" s="2">
        <f t="shared" si="72"/>
        <v>482.15347799787435</v>
      </c>
      <c r="AJ25" s="7">
        <f t="shared" si="23"/>
        <v>2020</v>
      </c>
      <c r="AK25" s="6">
        <f>'[3]Retirement benefit values'!AK26</f>
        <v>6859.7187094149504</v>
      </c>
      <c r="AL25" s="7">
        <v>476.93588284100002</v>
      </c>
      <c r="AM25" s="7">
        <v>480.45658821019998</v>
      </c>
      <c r="AN25" s="7">
        <v>404.87912841529999</v>
      </c>
      <c r="AO25" s="7">
        <v>686.67797687170003</v>
      </c>
      <c r="AP25" s="7">
        <f t="shared" si="24"/>
        <v>2020</v>
      </c>
      <c r="AQ25" s="1">
        <f>AK25*'[3]Inflation indexes'!I118</f>
        <v>6362.8015707832328</v>
      </c>
      <c r="AR25" s="1">
        <f>AL25*'[3]Inflation indexes'!I118</f>
        <v>442.38670899705465</v>
      </c>
      <c r="AS25" s="1">
        <f>AN25*'[3]Inflation indexes'!I118</f>
        <v>375.54973656899881</v>
      </c>
      <c r="AT25" s="1">
        <f>AO25*'[3]Inflation indexes'!I118</f>
        <v>636.93511278600874</v>
      </c>
      <c r="AU25" s="1">
        <f>AM25*'[3]Inflation indexes'!I118</f>
        <v>445.65237492336507</v>
      </c>
      <c r="AV25" s="1">
        <f t="shared" si="7"/>
        <v>2036</v>
      </c>
      <c r="AW25" s="1">
        <f>AVERAGE(AQ88:AQ91)</f>
        <v>8338.7176369923091</v>
      </c>
      <c r="AX25" s="1">
        <f t="shared" ref="AX25:BA25" si="73">AVERAGE(AR88:AR91)</f>
        <v>527.84390925716548</v>
      </c>
      <c r="AY25" s="1">
        <f t="shared" si="73"/>
        <v>444.29034411178247</v>
      </c>
      <c r="AZ25" s="1">
        <f t="shared" si="73"/>
        <v>826.0900544763897</v>
      </c>
      <c r="BA25" s="1">
        <f t="shared" si="73"/>
        <v>498.25127201146461</v>
      </c>
    </row>
    <row r="26" spans="1:53">
      <c r="A26" s="6">
        <f>'[3]Retirement benefit values'!B27</f>
        <v>6627.1296123578804</v>
      </c>
      <c r="B26" s="7">
        <v>474.89281951330003</v>
      </c>
      <c r="C26" s="7">
        <v>484.97647653479999</v>
      </c>
      <c r="D26" s="7">
        <v>403.49653432539998</v>
      </c>
      <c r="E26" s="7">
        <v>671.89834513740004</v>
      </c>
      <c r="F26" s="7">
        <f t="shared" si="18"/>
        <v>2020</v>
      </c>
      <c r="G26" s="4">
        <f>A26*'[3]Inflation indexes'!I119</f>
        <v>6147.0611979206269</v>
      </c>
      <c r="H26" s="7">
        <f>B26*'[3]Inflation indexes'!I119</f>
        <v>440.49164491332522</v>
      </c>
      <c r="I26" s="7">
        <f>D26*'[3]Inflation indexes'!I119</f>
        <v>374.26729741666196</v>
      </c>
      <c r="J26" s="1">
        <f>E26*'[3]Inflation indexes'!I119</f>
        <v>623.22611566845455</v>
      </c>
      <c r="K26" s="7">
        <f>C26*'[3]Inflation indexes'!I119</f>
        <v>449.84484312064814</v>
      </c>
      <c r="L26" s="1">
        <f t="shared" si="3"/>
        <v>2037</v>
      </c>
      <c r="M26" s="1">
        <f>AVERAGE(G92:G95)</f>
        <v>5784.4285784245012</v>
      </c>
      <c r="N26" s="1">
        <f t="shared" ref="N26:Q26" si="74">AVERAGE(H92:H95)</f>
        <v>462.5907906427442</v>
      </c>
      <c r="O26" s="1">
        <f t="shared" si="74"/>
        <v>373.64433276473835</v>
      </c>
      <c r="P26" s="1">
        <f t="shared" si="74"/>
        <v>649.93538489704963</v>
      </c>
      <c r="Q26" s="1">
        <f t="shared" si="74"/>
        <v>445.9328285614593</v>
      </c>
      <c r="R26" s="8">
        <f t="shared" si="20"/>
        <v>2020</v>
      </c>
      <c r="S26" s="9">
        <f>'[3]Retirement benefit values'!P27</f>
        <v>6733.6839720365997</v>
      </c>
      <c r="T26" s="8">
        <v>475.48020741390002</v>
      </c>
      <c r="U26" s="8">
        <v>481.90787221279999</v>
      </c>
      <c r="V26" s="8">
        <v>406.0602924154</v>
      </c>
      <c r="W26" s="8">
        <v>659.87298764679997</v>
      </c>
      <c r="X26" s="8">
        <f t="shared" si="21"/>
        <v>2020</v>
      </c>
      <c r="Y26" s="2">
        <f>S26*'[3]Inflation indexes'!I119</f>
        <v>6245.8967735262304</v>
      </c>
      <c r="Z26" s="2">
        <f>T26*'[3]Inflation indexes'!I119</f>
        <v>441.03648251015949</v>
      </c>
      <c r="AA26" s="2">
        <f>V26*'[3]Inflation indexes'!I119</f>
        <v>376.64533720126292</v>
      </c>
      <c r="AB26" s="2">
        <f>W26*'[3]Inflation indexes'!I119</f>
        <v>612.07187352359767</v>
      </c>
      <c r="AC26" s="2">
        <f>U26*'[3]Inflation indexes'!I119</f>
        <v>446.9985280999847</v>
      </c>
      <c r="AD26" s="2">
        <f t="shared" si="5"/>
        <v>2037</v>
      </c>
      <c r="AE26" s="2">
        <f>AVERAGE(Y92:Y95)</f>
        <v>7072.207218347753</v>
      </c>
      <c r="AF26" s="2">
        <f t="shared" ref="AF26:AI26" si="75">AVERAGE(Z92:Z95)</f>
        <v>503.70703332261212</v>
      </c>
      <c r="AG26" s="2">
        <f t="shared" si="75"/>
        <v>419.12404556330256</v>
      </c>
      <c r="AH26" s="2">
        <f t="shared" si="75"/>
        <v>742.19281309188761</v>
      </c>
      <c r="AI26" s="2">
        <f t="shared" si="75"/>
        <v>483.14584673294752</v>
      </c>
      <c r="AJ26" s="7">
        <f t="shared" si="23"/>
        <v>2020</v>
      </c>
      <c r="AK26" s="6">
        <f>'[3]Retirement benefit values'!AK27</f>
        <v>6845.4974340631697</v>
      </c>
      <c r="AL26" s="7">
        <v>480.51155026359999</v>
      </c>
      <c r="AM26" s="7">
        <v>485.18088370129999</v>
      </c>
      <c r="AN26" s="7">
        <v>406.53429476780002</v>
      </c>
      <c r="AO26" s="7">
        <v>680.16913982289998</v>
      </c>
      <c r="AP26" s="7">
        <f t="shared" si="24"/>
        <v>2020</v>
      </c>
      <c r="AQ26" s="1">
        <f>AK26*'[3]Inflation indexes'!I119</f>
        <v>6349.6104827838581</v>
      </c>
      <c r="AR26" s="1">
        <f>AL26*'[3]Inflation indexes'!I119</f>
        <v>445.70335553270507</v>
      </c>
      <c r="AS26" s="1">
        <f>AN26*'[3]Inflation indexes'!I119</f>
        <v>377.0850028843858</v>
      </c>
      <c r="AT26" s="1">
        <f>AO26*'[3]Inflation indexes'!I119</f>
        <v>630.89777505359768</v>
      </c>
      <c r="AU26" s="1">
        <f>AM26*'[3]Inflation indexes'!I119</f>
        <v>450.03444305836865</v>
      </c>
      <c r="AV26" s="1">
        <f t="shared" si="7"/>
        <v>2037</v>
      </c>
      <c r="AW26" s="1">
        <f>AVERAGE(AQ92:AQ95)</f>
        <v>8471.2308364728906</v>
      </c>
      <c r="AX26" s="1">
        <f t="shared" ref="AX26:BA26" si="76">AVERAGE(AR92:AR95)</f>
        <v>530.02676293710113</v>
      </c>
      <c r="AY26" s="1">
        <f t="shared" si="76"/>
        <v>445.15828051370767</v>
      </c>
      <c r="AZ26" s="1">
        <f t="shared" si="76"/>
        <v>831.97512269417143</v>
      </c>
      <c r="BA26" s="1">
        <f t="shared" si="76"/>
        <v>504.66795397914024</v>
      </c>
    </row>
    <row r="27" spans="1:53">
      <c r="A27" s="6">
        <f>'[3]Retirement benefit values'!B28</f>
        <v>6632.1256017473997</v>
      </c>
      <c r="B27" s="7">
        <v>471.27526917950001</v>
      </c>
      <c r="C27" s="7">
        <v>476.33193491240002</v>
      </c>
      <c r="D27" s="7">
        <v>396.46470089029998</v>
      </c>
      <c r="E27" s="7">
        <v>661.72746446550002</v>
      </c>
      <c r="F27" s="7">
        <f t="shared" si="18"/>
        <v>2020</v>
      </c>
      <c r="G27" s="4">
        <f>A27*'[3]Inflation indexes'!I120</f>
        <v>6151.6952784830873</v>
      </c>
      <c r="H27" s="7">
        <f>B27*'[3]Inflation indexes'!I120</f>
        <v>437.13614945916055</v>
      </c>
      <c r="I27" s="7">
        <f>D27*'[3]Inflation indexes'!I120</f>
        <v>367.74484908872518</v>
      </c>
      <c r="J27" s="1">
        <f>E27*'[3]Inflation indexes'!I120</f>
        <v>613.79201228071759</v>
      </c>
      <c r="K27" s="7">
        <f>C27*'[3]Inflation indexes'!I120</f>
        <v>441.826510978513</v>
      </c>
      <c r="L27" s="1">
        <f t="shared" si="3"/>
        <v>2038</v>
      </c>
      <c r="M27" s="1">
        <f>AVERAGE(G96:G99)</f>
        <v>5737.9292456454259</v>
      </c>
      <c r="N27" s="1">
        <f t="shared" ref="N27:Q27" si="77">AVERAGE(H96:H99)</f>
        <v>465.65191568311207</v>
      </c>
      <c r="O27" s="1">
        <f t="shared" si="77"/>
        <v>379.06195583954195</v>
      </c>
      <c r="P27" s="1">
        <f t="shared" si="77"/>
        <v>635.39007925499686</v>
      </c>
      <c r="Q27" s="1">
        <f t="shared" si="77"/>
        <v>443.77826493691009</v>
      </c>
      <c r="R27" s="8">
        <f t="shared" si="20"/>
        <v>2020</v>
      </c>
      <c r="S27" s="9">
        <f>'[3]Retirement benefit values'!P28</f>
        <v>6750.2179102588398</v>
      </c>
      <c r="T27" s="8">
        <v>475.56560948020001</v>
      </c>
      <c r="U27" s="8">
        <v>479.30030954400002</v>
      </c>
      <c r="V27" s="8">
        <v>403.16870356229998</v>
      </c>
      <c r="W27" s="8">
        <v>659.27979027749996</v>
      </c>
      <c r="X27" s="8">
        <f t="shared" si="21"/>
        <v>2020</v>
      </c>
      <c r="Y27" s="2">
        <f>S27*'[3]Inflation indexes'!I120</f>
        <v>6261.2329953959861</v>
      </c>
      <c r="Z27" s="2">
        <f>T27*'[3]Inflation indexes'!I120</f>
        <v>441.11569806179074</v>
      </c>
      <c r="AA27" s="2">
        <f>V27*'[3]Inflation indexes'!I120</f>
        <v>373.96321467176153</v>
      </c>
      <c r="AB27" s="2">
        <f>W27*'[3]Inflation indexes'!I120</f>
        <v>611.52164729522678</v>
      </c>
      <c r="AC27" s="2">
        <f>U27*'[3]Inflation indexes'!I120</f>
        <v>444.57985693462268</v>
      </c>
      <c r="AD27" s="2">
        <f t="shared" si="5"/>
        <v>2038</v>
      </c>
      <c r="AE27" s="2">
        <f>AVERAGE(Y96:Y99)</f>
        <v>7108.5371704423924</v>
      </c>
      <c r="AF27" s="2">
        <f t="shared" ref="AF27:AI27" si="78">AVERAGE(Z96:Z99)</f>
        <v>503.62777656131618</v>
      </c>
      <c r="AG27" s="2">
        <f t="shared" si="78"/>
        <v>417.1623467398806</v>
      </c>
      <c r="AH27" s="2">
        <f t="shared" si="78"/>
        <v>745.12692980979637</v>
      </c>
      <c r="AI27" s="2">
        <f t="shared" si="78"/>
        <v>482.31398253303666</v>
      </c>
      <c r="AJ27" s="7">
        <f t="shared" si="23"/>
        <v>2020</v>
      </c>
      <c r="AK27" s="6">
        <f>'[3]Retirement benefit values'!AK28</f>
        <v>6901.05921061137</v>
      </c>
      <c r="AL27" s="7">
        <v>480.17558741720001</v>
      </c>
      <c r="AM27" s="7">
        <v>483.28474588339998</v>
      </c>
      <c r="AN27" s="7">
        <v>404.90402817040001</v>
      </c>
      <c r="AO27" s="7">
        <v>685.80959555660002</v>
      </c>
      <c r="AP27" s="7">
        <f t="shared" si="24"/>
        <v>2020</v>
      </c>
      <c r="AQ27" s="1">
        <f>AK27*'[3]Inflation indexes'!I120</f>
        <v>6401.1473714045505</v>
      </c>
      <c r="AR27" s="1">
        <f>AL27*'[3]Inflation indexes'!I120</f>
        <v>445.39172979157013</v>
      </c>
      <c r="AS27" s="1">
        <f>AN27*'[3]Inflation indexes'!I120</f>
        <v>375.57283258905062</v>
      </c>
      <c r="AT27" s="1">
        <f>AO27*'[3]Inflation indexes'!I120</f>
        <v>636.1296369013819</v>
      </c>
      <c r="AU27" s="1">
        <f>AM27*'[3]Inflation indexes'!I120</f>
        <v>448.27566121945785</v>
      </c>
      <c r="AV27" s="1">
        <f t="shared" si="7"/>
        <v>2038</v>
      </c>
      <c r="AW27" s="1">
        <f>AVERAGE(AQ96:AQ99)</f>
        <v>8600.0621835329111</v>
      </c>
      <c r="AX27" s="1">
        <f t="shared" ref="AX27:BA27" si="79">AVERAGE(AR96:AR99)</f>
        <v>542.99763314203517</v>
      </c>
      <c r="AY27" s="1">
        <f t="shared" si="79"/>
        <v>451.70485911252757</v>
      </c>
      <c r="AZ27" s="1">
        <f t="shared" si="79"/>
        <v>874.73702375647849</v>
      </c>
      <c r="BA27" s="1">
        <f t="shared" si="79"/>
        <v>512.77126183561518</v>
      </c>
    </row>
    <row r="28" spans="1:53">
      <c r="A28" s="6">
        <f>'[3]Retirement benefit values'!B29</f>
        <v>6611.9139134369998</v>
      </c>
      <c r="B28" s="7">
        <v>605.19337075270005</v>
      </c>
      <c r="C28" s="7">
        <v>597.53864297979999</v>
      </c>
      <c r="D28" s="7">
        <v>517.27719902069998</v>
      </c>
      <c r="E28" s="7">
        <v>768.69900298649998</v>
      </c>
      <c r="F28" s="7">
        <f t="shared" si="18"/>
        <v>2021</v>
      </c>
      <c r="G28" s="4">
        <f>A28*'[3]Inflation indexes'!I121</f>
        <v>6132.9477222672494</v>
      </c>
      <c r="H28" s="7">
        <f>B28*'[3]Inflation indexes'!I121</f>
        <v>561.35324102543245</v>
      </c>
      <c r="I28" s="7">
        <f>D28*'[3]Inflation indexes'!I121</f>
        <v>479.80570543540131</v>
      </c>
      <c r="J28" s="1">
        <f>E28*'[3]Inflation indexes'!I121</f>
        <v>713.01454634706965</v>
      </c>
      <c r="K28" s="7">
        <f>C28*'[3]Inflation indexes'!I121</f>
        <v>554.253020745193</v>
      </c>
      <c r="L28" s="1">
        <f t="shared" si="3"/>
        <v>2039</v>
      </c>
      <c r="M28" s="1">
        <f>AVERAGE(G100:G103)</f>
        <v>5726.8632596983434</v>
      </c>
      <c r="N28" s="1">
        <f t="shared" ref="N28:Q28" si="80">AVERAGE(H100:H103)</f>
        <v>454.86235612309054</v>
      </c>
      <c r="O28" s="1">
        <f t="shared" si="80"/>
        <v>367.57714864784737</v>
      </c>
      <c r="P28" s="1">
        <f t="shared" si="80"/>
        <v>651.55890462000912</v>
      </c>
      <c r="Q28" s="1">
        <f t="shared" si="80"/>
        <v>436.7173225618659</v>
      </c>
      <c r="R28" s="8">
        <f t="shared" si="20"/>
        <v>2021</v>
      </c>
      <c r="S28" s="9">
        <f>'[3]Retirement benefit values'!P29</f>
        <v>6775.2910961292901</v>
      </c>
      <c r="T28" s="8">
        <v>608.32210220340005</v>
      </c>
      <c r="U28" s="8">
        <v>592.52631643929999</v>
      </c>
      <c r="V28" s="8">
        <v>511.8742988111</v>
      </c>
      <c r="W28" s="8">
        <v>811.49639307769996</v>
      </c>
      <c r="X28" s="8">
        <f t="shared" si="21"/>
        <v>2021</v>
      </c>
      <c r="Y28" s="2">
        <f>S28*'[3]Inflation indexes'!I121</f>
        <v>6284.4898829155982</v>
      </c>
      <c r="Z28" s="2">
        <f>T28*'[3]Inflation indexes'!I121</f>
        <v>564.25532757334736</v>
      </c>
      <c r="AA28" s="2">
        <f>V28*'[3]Inflation indexes'!I121</f>
        <v>474.79419062018815</v>
      </c>
      <c r="AB28" s="2">
        <f>W28*'[3]Inflation indexes'!I121</f>
        <v>752.7116990195201</v>
      </c>
      <c r="AC28" s="2">
        <f>U28*'[3]Inflation indexes'!I121</f>
        <v>549.60378649286133</v>
      </c>
      <c r="AD28" s="2">
        <f t="shared" si="5"/>
        <v>2039</v>
      </c>
      <c r="AE28" s="2">
        <f>AVERAGE(Y100:Y103)</f>
        <v>7172.5175468312445</v>
      </c>
      <c r="AF28" s="2">
        <f t="shared" ref="AF28:AI28" si="81">AVERAGE(Z100:Z103)</f>
        <v>494.03836606296363</v>
      </c>
      <c r="AG28" s="2">
        <f t="shared" si="81"/>
        <v>405.42743490603647</v>
      </c>
      <c r="AH28" s="2">
        <f t="shared" si="81"/>
        <v>732.74089630963488</v>
      </c>
      <c r="AI28" s="2">
        <f t="shared" si="81"/>
        <v>468.49424493657858</v>
      </c>
      <c r="AJ28" s="7">
        <f t="shared" si="23"/>
        <v>2021</v>
      </c>
      <c r="AK28" s="6">
        <f>'[3]Retirement benefit values'!AK29</f>
        <v>6942.6415580334296</v>
      </c>
      <c r="AL28" s="7">
        <v>615.15521661069999</v>
      </c>
      <c r="AM28" s="7">
        <v>599.01929634639998</v>
      </c>
      <c r="AN28" s="7">
        <v>520.1390572414</v>
      </c>
      <c r="AO28" s="7">
        <v>816.79464710529999</v>
      </c>
      <c r="AP28" s="7">
        <f t="shared" si="24"/>
        <v>2021</v>
      </c>
      <c r="AQ28" s="1">
        <f>AK28*'[3]Inflation indexes'!I121</f>
        <v>6439.7174989421128</v>
      </c>
      <c r="AR28" s="1">
        <f>AL28*'[3]Inflation indexes'!I121</f>
        <v>570.59345205422972</v>
      </c>
      <c r="AS28" s="1">
        <f>AN28*'[3]Inflation indexes'!I121</f>
        <v>482.46025101567949</v>
      </c>
      <c r="AT28" s="1">
        <f>AO28*'[3]Inflation indexes'!I121</f>
        <v>757.62614820866145</v>
      </c>
      <c r="AU28" s="1">
        <f>AM28*'[3]Inflation indexes'!I121</f>
        <v>555.62641577287206</v>
      </c>
      <c r="AV28" s="1">
        <f t="shared" si="7"/>
        <v>2039</v>
      </c>
      <c r="AW28" s="1">
        <f>AVERAGE(AQ100:AQ103)</f>
        <v>8749.6585018521946</v>
      </c>
      <c r="AX28" s="1">
        <f t="shared" ref="AX28:BA28" si="82">AVERAGE(AR100:AR103)</f>
        <v>541.86966789656378</v>
      </c>
      <c r="AY28" s="1">
        <f t="shared" si="82"/>
        <v>452.38754368267871</v>
      </c>
      <c r="AZ28" s="1">
        <f t="shared" si="82"/>
        <v>912.91255319539914</v>
      </c>
      <c r="BA28" s="1">
        <f t="shared" si="82"/>
        <v>508.52807279475712</v>
      </c>
    </row>
    <row r="29" spans="1:53">
      <c r="A29" s="6">
        <f>'[3]Retirement benefit values'!B30</f>
        <v>6594.3430111553298</v>
      </c>
      <c r="B29" s="7">
        <v>473.32389213189998</v>
      </c>
      <c r="C29" s="7">
        <v>479.19877984800002</v>
      </c>
      <c r="D29" s="7">
        <v>408.17775610929999</v>
      </c>
      <c r="E29" s="7">
        <v>666.00526030169999</v>
      </c>
      <c r="F29" s="7">
        <f t="shared" si="18"/>
        <v>2021</v>
      </c>
      <c r="G29" s="4">
        <f>A29*'[3]Inflation indexes'!I122</f>
        <v>6116.6496538807951</v>
      </c>
      <c r="H29" s="7">
        <f>B29*'[3]Inflation indexes'!I122</f>
        <v>439.03637042909372</v>
      </c>
      <c r="I29" s="7">
        <f>D29*'[3]Inflation indexes'!I122</f>
        <v>378.60941209826001</v>
      </c>
      <c r="J29" s="1">
        <f>E29*'[3]Inflation indexes'!I122</f>
        <v>617.75992513823837</v>
      </c>
      <c r="K29" s="7">
        <f>C29*'[3]Inflation indexes'!I122</f>
        <v>444.48568203670692</v>
      </c>
      <c r="L29" s="1">
        <f t="shared" si="3"/>
        <v>2040</v>
      </c>
      <c r="M29" s="1">
        <f>AVERAGE(G104:G107)</f>
        <v>5719.9100972350789</v>
      </c>
      <c r="N29" s="1">
        <f t="shared" ref="N29:P29" si="83">AVERAGE(H104:H107)</f>
        <v>455.39781216314015</v>
      </c>
      <c r="O29" s="1">
        <f t="shared" si="83"/>
        <v>361.57455946366184</v>
      </c>
      <c r="P29" s="1">
        <f t="shared" si="83"/>
        <v>644.73011774424333</v>
      </c>
      <c r="Q29" s="1">
        <f>AVERAGE(K104:K107)</f>
        <v>429.4969705536069</v>
      </c>
      <c r="R29" s="8">
        <f t="shared" si="20"/>
        <v>2021</v>
      </c>
      <c r="S29" s="9">
        <f>'[3]Retirement benefit values'!P30</f>
        <v>6833.7941828916901</v>
      </c>
      <c r="T29" s="8">
        <v>469.46975265020001</v>
      </c>
      <c r="U29" s="8">
        <v>473.56009635639998</v>
      </c>
      <c r="V29" s="8">
        <v>400.49525903220001</v>
      </c>
      <c r="W29" s="8">
        <v>667.40299866079999</v>
      </c>
      <c r="X29" s="8">
        <f t="shared" si="21"/>
        <v>2021</v>
      </c>
      <c r="Y29" s="2">
        <f>S29*'[3]Inflation indexes'!I122</f>
        <v>6338.7550136179061</v>
      </c>
      <c r="Z29" s="2">
        <f>T29*'[3]Inflation indexes'!I122</f>
        <v>435.46142431439074</v>
      </c>
      <c r="AA29" s="2">
        <f>V29*'[3]Inflation indexes'!I122</f>
        <v>371.4834341186355</v>
      </c>
      <c r="AB29" s="2">
        <f>W29*'[3]Inflation indexes'!I122</f>
        <v>619.05641151086752</v>
      </c>
      <c r="AC29" s="2">
        <f>U29*'[3]Inflation indexes'!I122</f>
        <v>439.25546405003354</v>
      </c>
      <c r="AD29" s="2">
        <f t="shared" si="5"/>
        <v>2040</v>
      </c>
      <c r="AE29" s="2">
        <f>AVERAGE(Y104:Y107)</f>
        <v>7179.3729144641502</v>
      </c>
      <c r="AF29" s="2">
        <f t="shared" ref="AF29:AH29" si="84">AVERAGE(Z104:Z107)</f>
        <v>503.34095794307632</v>
      </c>
      <c r="AG29" s="2">
        <f t="shared" si="84"/>
        <v>411.43325079556735</v>
      </c>
      <c r="AH29" s="2">
        <f t="shared" si="84"/>
        <v>756.56253587635013</v>
      </c>
      <c r="AI29" s="2">
        <f>AVERAGE(AC104:AC107)</f>
        <v>472.13683995762426</v>
      </c>
      <c r="AJ29" s="7">
        <f t="shared" si="23"/>
        <v>2021</v>
      </c>
      <c r="AK29" s="6">
        <f>'[3]Retirement benefit values'!AK30</f>
        <v>7010.1647316734498</v>
      </c>
      <c r="AL29" s="7">
        <v>476.43040260480001</v>
      </c>
      <c r="AM29" s="7">
        <v>479.62816820479998</v>
      </c>
      <c r="AN29" s="7">
        <v>404.27500362389998</v>
      </c>
      <c r="AO29" s="7">
        <v>697.2401035012</v>
      </c>
      <c r="AP29" s="7">
        <f t="shared" si="24"/>
        <v>2021</v>
      </c>
      <c r="AQ29" s="1">
        <f>AK29*'[3]Inflation indexes'!I122</f>
        <v>6502.3493025919197</v>
      </c>
      <c r="AR29" s="1">
        <f>AL29*'[3]Inflation indexes'!I122</f>
        <v>441.91784568397463</v>
      </c>
      <c r="AS29" s="1">
        <f>AN29*'[3]Inflation indexes'!I122</f>
        <v>374.98937449957555</v>
      </c>
      <c r="AT29" s="1">
        <f>AO29*'[3]Inflation indexes'!I122</f>
        <v>646.73212032463493</v>
      </c>
      <c r="AU29" s="1">
        <f>AM29*'[3]Inflation indexes'!I122</f>
        <v>444.88396555631726</v>
      </c>
      <c r="AV29" s="1">
        <f t="shared" si="7"/>
        <v>2040</v>
      </c>
      <c r="AW29" s="1">
        <f>AVERAGE(AQ104:AQ107)</f>
        <v>8896.1937489460724</v>
      </c>
      <c r="AX29" s="1">
        <f t="shared" ref="AX29:AZ29" si="85">AVERAGE(AR104:AR107)</f>
        <v>533.79830839990541</v>
      </c>
      <c r="AY29" s="1">
        <f t="shared" si="85"/>
        <v>449.32363737949089</v>
      </c>
      <c r="AZ29" s="1">
        <f t="shared" si="85"/>
        <v>893.87975366843375</v>
      </c>
      <c r="BA29" s="1">
        <f>AVERAGE(AU104:AU107)</f>
        <v>505.12572823764759</v>
      </c>
    </row>
    <row r="30" spans="1:53">
      <c r="A30" s="6">
        <f>'[3]Retirement benefit values'!B31</f>
        <v>6588.1184604596701</v>
      </c>
      <c r="B30" s="7">
        <v>464.11127144869999</v>
      </c>
      <c r="C30" s="7">
        <v>466.339233987</v>
      </c>
      <c r="D30" s="7">
        <v>386.8317686986</v>
      </c>
      <c r="E30" s="7">
        <v>660.25602509149996</v>
      </c>
      <c r="F30" s="7">
        <f t="shared" si="18"/>
        <v>2021</v>
      </c>
      <c r="G30" s="4">
        <f>A30*'[3]Inflation indexes'!I123</f>
        <v>6110.8760088347663</v>
      </c>
      <c r="H30" s="7">
        <f>B30*'[3]Inflation indexes'!I123</f>
        <v>430.4911108000594</v>
      </c>
      <c r="I30" s="7">
        <f>D30*'[3]Inflation indexes'!I123</f>
        <v>358.80972526266021</v>
      </c>
      <c r="J30" s="1">
        <f>E30*'[3]Inflation indexes'!I123</f>
        <v>612.42716378520277</v>
      </c>
      <c r="K30" s="7">
        <f>C30*'[3]Inflation indexes'!I123</f>
        <v>432.55768001941891</v>
      </c>
      <c r="L30" s="1"/>
      <c r="M30" s="1"/>
      <c r="N30" s="1"/>
      <c r="O30" s="1"/>
      <c r="P30" s="1"/>
      <c r="Q30" s="1"/>
      <c r="R30" s="8">
        <f t="shared" si="20"/>
        <v>2021</v>
      </c>
      <c r="S30" s="9">
        <f>'[3]Retirement benefit values'!P31</f>
        <v>6823.5511062352498</v>
      </c>
      <c r="T30" s="8">
        <v>478.51515765170001</v>
      </c>
      <c r="U30" s="8">
        <v>481.60213114430002</v>
      </c>
      <c r="V30" s="8">
        <v>409.63352877519998</v>
      </c>
      <c r="W30" s="8">
        <v>657.36891127980005</v>
      </c>
      <c r="X30" s="8">
        <f t="shared" si="21"/>
        <v>2021</v>
      </c>
      <c r="Y30" s="2">
        <f>S30*'[3]Inflation indexes'!I123</f>
        <v>6329.2539441134377</v>
      </c>
      <c r="Z30" s="2">
        <f>T30*'[3]Inflation indexes'!I123</f>
        <v>443.85158134414212</v>
      </c>
      <c r="AA30" s="2">
        <f>V30*'[3]Inflation indexes'!I123</f>
        <v>379.95972877998906</v>
      </c>
      <c r="AB30" s="2">
        <f>W30*'[3]Inflation indexes'!I123</f>
        <v>609.74919212567966</v>
      </c>
      <c r="AC30" s="2">
        <f>U30*'[3]Inflation indexes'!I123</f>
        <v>446.71493487505631</v>
      </c>
      <c r="AJ30" s="7">
        <f t="shared" si="23"/>
        <v>2021</v>
      </c>
      <c r="AK30" s="6">
        <f>'[3]Retirement benefit values'!AK31</f>
        <v>7017.6791913089301</v>
      </c>
      <c r="AL30" s="7">
        <v>480.97629932540002</v>
      </c>
      <c r="AM30" s="7">
        <v>484.7588553022</v>
      </c>
      <c r="AN30" s="7">
        <v>413.45677140710001</v>
      </c>
      <c r="AO30" s="7">
        <v>664.54149899269999</v>
      </c>
      <c r="AP30" s="7">
        <f t="shared" si="24"/>
        <v>2021</v>
      </c>
      <c r="AQ30" s="1">
        <f>AK30*'[3]Inflation indexes'!I123</f>
        <v>6509.3194157405242</v>
      </c>
      <c r="AR30" s="1">
        <f>AL30*'[3]Inflation indexes'!I123</f>
        <v>446.13443823240567</v>
      </c>
      <c r="AS30" s="1">
        <f>AN30*'[3]Inflation indexes'!I123</f>
        <v>383.50601620870691</v>
      </c>
      <c r="AT30" s="1">
        <f>AO30*'[3]Inflation indexes'!I123</f>
        <v>616.40219850968515</v>
      </c>
      <c r="AU30" s="1">
        <f>AM30*'[3]Inflation indexes'!I123</f>
        <v>449.64298634207171</v>
      </c>
    </row>
    <row r="31" spans="1:53">
      <c r="A31" s="6">
        <f>'[3]Retirement benefit values'!B32</f>
        <v>6610.4657805501201</v>
      </c>
      <c r="B31" s="7">
        <v>467.24603123550003</v>
      </c>
      <c r="C31" s="7">
        <v>468.87474264420001</v>
      </c>
      <c r="D31" s="7">
        <v>391.303587327</v>
      </c>
      <c r="E31" s="7">
        <v>663.49187917710003</v>
      </c>
      <c r="F31" s="7">
        <f t="shared" si="18"/>
        <v>2021</v>
      </c>
      <c r="G31" s="4">
        <f>A31*'[3]Inflation indexes'!I124</f>
        <v>6131.6044919399337</v>
      </c>
      <c r="H31" s="7">
        <f>B31*'[3]Inflation indexes'!I124</f>
        <v>433.39878899218462</v>
      </c>
      <c r="I31" s="7">
        <f>D31*'[3]Inflation indexes'!I124</f>
        <v>362.95760592633656</v>
      </c>
      <c r="J31" s="1">
        <f>E31*'[3]Inflation indexes'!I124</f>
        <v>615.42861301816083</v>
      </c>
      <c r="K31" s="7">
        <f>C31*'[3]Inflation indexes'!I124</f>
        <v>434.90951675648864</v>
      </c>
      <c r="R31" s="8">
        <f t="shared" si="20"/>
        <v>2021</v>
      </c>
      <c r="S31" s="9">
        <f>'[3]Retirement benefit values'!P32</f>
        <v>6816.1883460096296</v>
      </c>
      <c r="T31" s="8">
        <v>476.2637154908</v>
      </c>
      <c r="U31" s="8">
        <v>475.455010319</v>
      </c>
      <c r="V31" s="8">
        <v>401.26033169049998</v>
      </c>
      <c r="W31" s="8">
        <v>651.02879635279999</v>
      </c>
      <c r="X31" s="8">
        <f t="shared" si="21"/>
        <v>2021</v>
      </c>
      <c r="Y31" s="2">
        <f>S31*'[3]Inflation indexes'!I124</f>
        <v>6322.4245412890077</v>
      </c>
      <c r="Z31" s="2">
        <f>T31*'[3]Inflation indexes'!I124</f>
        <v>441.76323336301562</v>
      </c>
      <c r="AA31" s="2">
        <f>V31*'[3]Inflation indexes'!I124</f>
        <v>372.19308501223747</v>
      </c>
      <c r="AB31" s="2">
        <f>W31*'[3]Inflation indexes'!I124</f>
        <v>603.86835430632493</v>
      </c>
      <c r="AC31" s="2">
        <f>U31*'[3]Inflation indexes'!I124</f>
        <v>441.01311068956443</v>
      </c>
      <c r="AJ31" s="7">
        <f t="shared" si="23"/>
        <v>2021</v>
      </c>
      <c r="AK31" s="6">
        <f>'[3]Retirement benefit values'!AK32</f>
        <v>7068.2132032058598</v>
      </c>
      <c r="AL31" s="7">
        <v>481.60178667410003</v>
      </c>
      <c r="AM31" s="7">
        <v>478.85419991809999</v>
      </c>
      <c r="AN31" s="7">
        <v>400.16202867570001</v>
      </c>
      <c r="AO31" s="7">
        <v>670.94454318830003</v>
      </c>
      <c r="AP31" s="7">
        <f t="shared" si="24"/>
        <v>2021</v>
      </c>
      <c r="AQ31" s="1">
        <f>AK31*'[3]Inflation indexes'!I124</f>
        <v>6556.1927503328679</v>
      </c>
      <c r="AR31" s="1">
        <f>AL31*'[3]Inflation indexes'!I124</f>
        <v>446.71461535823317</v>
      </c>
      <c r="AS31" s="1">
        <f>AN31*'[3]Inflation indexes'!I124</f>
        <v>371.17434292618458</v>
      </c>
      <c r="AT31" s="1">
        <f>AO31*'[3]Inflation indexes'!I124</f>
        <v>622.34140700953833</v>
      </c>
      <c r="AU31" s="1">
        <f>AM31*'[3]Inflation indexes'!I124</f>
        <v>444.16606343248935</v>
      </c>
    </row>
    <row r="32" spans="1:53">
      <c r="A32" s="6">
        <f>'[3]Retirement benefit values'!B33</f>
        <v>6591.7377389107496</v>
      </c>
      <c r="B32" s="7">
        <v>603.34368101439998</v>
      </c>
      <c r="C32" s="7">
        <v>588.74259998239995</v>
      </c>
      <c r="D32" s="7">
        <v>506.24794046540001</v>
      </c>
      <c r="E32" s="7">
        <v>796.50995802030002</v>
      </c>
      <c r="F32" s="7">
        <f t="shared" si="18"/>
        <v>2022</v>
      </c>
      <c r="G32" s="4">
        <f>A32*'[3]Inflation indexes'!I125</f>
        <v>6114.2331072216175</v>
      </c>
      <c r="H32" s="7">
        <f>B32*'[3]Inflation indexes'!I125</f>
        <v>559.63754257322569</v>
      </c>
      <c r="I32" s="7">
        <f>D32*'[3]Inflation indexes'!I125</f>
        <v>469.57540494743535</v>
      </c>
      <c r="J32" s="1">
        <f>E32*'[3]Inflation indexes'!I125</f>
        <v>738.81087938492055</v>
      </c>
      <c r="K32" s="7">
        <f>C32*'[3]Inflation indexes'!I125</f>
        <v>546.09416196812413</v>
      </c>
      <c r="R32" s="8">
        <f t="shared" si="20"/>
        <v>2022</v>
      </c>
      <c r="S32" s="9">
        <f>'[3]Retirement benefit values'!P33</f>
        <v>6821.7227421408597</v>
      </c>
      <c r="T32" s="8">
        <v>616.34444866620004</v>
      </c>
      <c r="U32" s="8">
        <v>602.9079582736</v>
      </c>
      <c r="V32" s="8">
        <v>519.74539441349998</v>
      </c>
      <c r="W32" s="8">
        <v>836.38338465000004</v>
      </c>
      <c r="X32" s="8">
        <f t="shared" si="21"/>
        <v>2022</v>
      </c>
      <c r="Y32" s="2">
        <f>S32*'[3]Inflation indexes'!I125</f>
        <v>6327.5580264782466</v>
      </c>
      <c r="Z32" s="2">
        <f>T32*'[3]Inflation indexes'!I125</f>
        <v>571.69653629300115</v>
      </c>
      <c r="AA32" s="2">
        <f>V32*'[3]Inflation indexes'!I125</f>
        <v>482.09510507226298</v>
      </c>
      <c r="AB32" s="2">
        <f>W32*'[3]Inflation indexes'!I125</f>
        <v>775.79588013192688</v>
      </c>
      <c r="AC32" s="2">
        <f>U32*'[3]Inflation indexes'!I125</f>
        <v>559.23338353157533</v>
      </c>
      <c r="AJ32" s="7">
        <f t="shared" si="23"/>
        <v>2022</v>
      </c>
      <c r="AK32" s="6">
        <f>'[3]Retirement benefit values'!AK33</f>
        <v>7089.6957428470696</v>
      </c>
      <c r="AL32" s="7">
        <v>624.15899987679995</v>
      </c>
      <c r="AM32" s="7">
        <v>608.76821205090005</v>
      </c>
      <c r="AN32" s="7">
        <v>525.8181261766</v>
      </c>
      <c r="AO32" s="7">
        <v>849.46634218580004</v>
      </c>
      <c r="AP32" s="7">
        <f t="shared" si="24"/>
        <v>2022</v>
      </c>
      <c r="AQ32" s="1">
        <f>AK32*'[3]Inflation indexes'!I125</f>
        <v>6576.1190975730096</v>
      </c>
      <c r="AR32" s="1">
        <f>AL32*'[3]Inflation indexes'!I125</f>
        <v>578.94500242172558</v>
      </c>
      <c r="AS32" s="1">
        <f>AN32*'[3]Inflation indexes'!I125</f>
        <v>487.7279289296269</v>
      </c>
      <c r="AT32" s="1">
        <f>AO32*'[3]Inflation indexes'!I125</f>
        <v>787.93110991110518</v>
      </c>
      <c r="AU32" s="1">
        <f>AM32*'[3]Inflation indexes'!I125</f>
        <v>564.66912128102797</v>
      </c>
    </row>
    <row r="33" spans="1:47">
      <c r="A33" s="6">
        <f>'[3]Retirement benefit values'!B34</f>
        <v>6597.3514983666</v>
      </c>
      <c r="B33" s="7">
        <v>473.84871925160002</v>
      </c>
      <c r="C33" s="7">
        <v>471.9106257647</v>
      </c>
      <c r="D33" s="7">
        <v>390.12591562040001</v>
      </c>
      <c r="E33" s="7">
        <v>676.46380696860001</v>
      </c>
      <c r="F33" s="7">
        <f t="shared" si="18"/>
        <v>2022</v>
      </c>
      <c r="G33" s="4">
        <f>A33*'[3]Inflation indexes'!I126</f>
        <v>6119.4402066664761</v>
      </c>
      <c r="H33" s="7">
        <f>B33*'[3]Inflation indexes'!I126</f>
        <v>439.52317913992812</v>
      </c>
      <c r="I33" s="7">
        <f>D33*'[3]Inflation indexes'!I126</f>
        <v>361.86524460628175</v>
      </c>
      <c r="J33" s="1">
        <f>E33*'[3]Inflation indexes'!I126</f>
        <v>627.46085603339702</v>
      </c>
      <c r="K33" s="7">
        <f>C33*'[3]Inflation indexes'!I126</f>
        <v>437.72548089526879</v>
      </c>
      <c r="R33" s="8">
        <f t="shared" si="20"/>
        <v>2022</v>
      </c>
      <c r="S33" s="9">
        <f>'[3]Retirement benefit values'!P34</f>
        <v>6848.70005323429</v>
      </c>
      <c r="T33" s="8">
        <v>470.9802883081</v>
      </c>
      <c r="U33" s="8">
        <v>475.10124855100003</v>
      </c>
      <c r="V33" s="8">
        <v>389.41057682809998</v>
      </c>
      <c r="W33" s="8">
        <v>689.13923241160001</v>
      </c>
      <c r="X33" s="8">
        <f t="shared" si="21"/>
        <v>2022</v>
      </c>
      <c r="Y33" s="2">
        <f>S33*'[3]Inflation indexes'!I126</f>
        <v>6352.5811046352555</v>
      </c>
      <c r="Z33" s="2">
        <f>T33*'[3]Inflation indexes'!I126</f>
        <v>436.86253696404191</v>
      </c>
      <c r="AA33" s="2">
        <f>V33*'[3]Inflation indexes'!I126</f>
        <v>361.2017248638407</v>
      </c>
      <c r="AB33" s="2">
        <f>W33*'[3]Inflation indexes'!I126</f>
        <v>639.21807529201942</v>
      </c>
      <c r="AC33" s="2">
        <f>U33*'[3]Inflation indexes'!I126</f>
        <v>440.68497537841472</v>
      </c>
      <c r="AJ33" s="7">
        <f t="shared" si="23"/>
        <v>2022</v>
      </c>
      <c r="AK33" s="6">
        <f>'[3]Retirement benefit values'!AK34</f>
        <v>7087.68440768256</v>
      </c>
      <c r="AL33" s="7">
        <v>485.08394006920003</v>
      </c>
      <c r="AM33" s="7">
        <v>486.25371524029998</v>
      </c>
      <c r="AN33" s="7">
        <v>403.37952151439998</v>
      </c>
      <c r="AO33" s="7">
        <v>702.7359292026</v>
      </c>
      <c r="AP33" s="7">
        <f t="shared" si="24"/>
        <v>2022</v>
      </c>
      <c r="AQ33" s="1">
        <f>AK33*'[3]Inflation indexes'!I126</f>
        <v>6574.253463268421</v>
      </c>
      <c r="AR33" s="1">
        <f>AL33*'[3]Inflation indexes'!I126</f>
        <v>449.94452201047551</v>
      </c>
      <c r="AS33" s="1">
        <f>AN33*'[3]Inflation indexes'!I126</f>
        <v>374.15876099859997</v>
      </c>
      <c r="AT33" s="1">
        <f>AO33*'[3]Inflation indexes'!I126</f>
        <v>651.82982912100647</v>
      </c>
      <c r="AU33" s="1">
        <f>AM33*'[3]Inflation indexes'!I126</f>
        <v>451.02955881904353</v>
      </c>
    </row>
    <row r="34" spans="1:47">
      <c r="A34" s="6">
        <f>'[3]Retirement benefit values'!B35</f>
        <v>6607.3675687588602</v>
      </c>
      <c r="B34" s="7">
        <v>466.0425058509</v>
      </c>
      <c r="C34" s="7">
        <v>466.15717758400001</v>
      </c>
      <c r="D34" s="7">
        <v>390.34874309039998</v>
      </c>
      <c r="E34" s="7">
        <v>636.94164625070005</v>
      </c>
      <c r="F34" s="7">
        <f t="shared" si="18"/>
        <v>2022</v>
      </c>
      <c r="G34" s="4">
        <f>A34*'[3]Inflation indexes'!I127</f>
        <v>6128.730714211265</v>
      </c>
      <c r="H34" s="7">
        <f>B34*'[3]Inflation indexes'!I127</f>
        <v>432.28244683122983</v>
      </c>
      <c r="I34" s="7">
        <f>D34*'[3]Inflation indexes'!I127</f>
        <v>362.07193048309233</v>
      </c>
      <c r="J34" s="1">
        <f>E34*'[3]Inflation indexes'!I127</f>
        <v>590.80167554084164</v>
      </c>
      <c r="K34" s="7">
        <f>C34*'[3]Inflation indexes'!I127</f>
        <v>432.38881175877293</v>
      </c>
      <c r="R34" s="8">
        <f t="shared" si="20"/>
        <v>2022</v>
      </c>
      <c r="S34" s="9">
        <f>'[3]Retirement benefit values'!P35</f>
        <v>6840.6175068909197</v>
      </c>
      <c r="T34" s="8">
        <v>472.08451710629998</v>
      </c>
      <c r="U34" s="8">
        <v>479.03531525450001</v>
      </c>
      <c r="V34" s="8">
        <v>398.8859122696</v>
      </c>
      <c r="W34" s="8">
        <v>674.5455942177</v>
      </c>
      <c r="X34" s="8">
        <f t="shared" si="21"/>
        <v>2022</v>
      </c>
      <c r="Y34" s="2">
        <f>S34*'[3]Inflation indexes'!I127</f>
        <v>6345.0840569066158</v>
      </c>
      <c r="Z34" s="2">
        <f>T34*'[3]Inflation indexes'!I127</f>
        <v>437.88677557050954</v>
      </c>
      <c r="AA34" s="2">
        <f>V34*'[3]Inflation indexes'!I127</f>
        <v>369.99066822796539</v>
      </c>
      <c r="AB34" s="2">
        <f>W34*'[3]Inflation indexes'!I127</f>
        <v>625.68159836678581</v>
      </c>
      <c r="AC34" s="2">
        <f>U34*'[3]Inflation indexes'!I127</f>
        <v>444.33405879727849</v>
      </c>
      <c r="AJ34" s="7">
        <f t="shared" si="23"/>
        <v>2022</v>
      </c>
      <c r="AK34" s="6">
        <f>'[3]Retirement benefit values'!AK35</f>
        <v>7110.7256578285396</v>
      </c>
      <c r="AL34" s="7">
        <v>475.8544759788</v>
      </c>
      <c r="AM34" s="7">
        <v>482.14470955920001</v>
      </c>
      <c r="AN34" s="7">
        <v>398.89458197750002</v>
      </c>
      <c r="AO34" s="7">
        <v>678.33773154400001</v>
      </c>
      <c r="AP34" s="7">
        <f t="shared" si="24"/>
        <v>2022</v>
      </c>
      <c r="AQ34" s="1">
        <f>AK34*'[3]Inflation indexes'!I127</f>
        <v>6595.6256082253904</v>
      </c>
      <c r="AR34" s="1">
        <f>AL34*'[3]Inflation indexes'!I127</f>
        <v>441.38363910848648</v>
      </c>
      <c r="AS34" s="1">
        <f>AN34*'[3]Inflation indexes'!I127</f>
        <v>369.99870990334324</v>
      </c>
      <c r="AT34" s="1">
        <f>AO34*'[3]Inflation indexes'!I127</f>
        <v>629.19903375422973</v>
      </c>
      <c r="AU34" s="1">
        <f>AM34*'[3]Inflation indexes'!I127</f>
        <v>447.2182089795557</v>
      </c>
    </row>
    <row r="35" spans="1:47">
      <c r="A35" s="6">
        <f>'[3]Retirement benefit values'!B36</f>
        <v>6591.1623818302896</v>
      </c>
      <c r="B35" s="7">
        <v>471.42922277299999</v>
      </c>
      <c r="C35" s="7">
        <v>477.35024939459998</v>
      </c>
      <c r="D35" s="7">
        <v>397.54817119429998</v>
      </c>
      <c r="E35" s="7">
        <v>644.48613997550001</v>
      </c>
      <c r="F35" s="7">
        <f t="shared" si="18"/>
        <v>2022</v>
      </c>
      <c r="G35" s="4">
        <f>A35*'[3]Inflation indexes'!I128</f>
        <v>6113.6994289338636</v>
      </c>
      <c r="H35" s="7">
        <f>B35*'[3]Inflation indexes'!I128</f>
        <v>437.27895067420235</v>
      </c>
      <c r="I35" s="7">
        <f>D35*'[3]Inflation indexes'!I128</f>
        <v>368.74983294363545</v>
      </c>
      <c r="J35" s="1">
        <f>E35*'[3]Inflation indexes'!I128</f>
        <v>597.79964711320895</v>
      </c>
      <c r="K35" s="7">
        <f>C35*'[3]Inflation indexes'!I128</f>
        <v>442.77105889095151</v>
      </c>
      <c r="R35" s="8">
        <f t="shared" si="20"/>
        <v>2022</v>
      </c>
      <c r="S35" s="9">
        <f>'[3]Retirement benefit values'!P36</f>
        <v>6877.9197576884399</v>
      </c>
      <c r="T35" s="8">
        <v>477.35849395259999</v>
      </c>
      <c r="U35" s="8">
        <v>478.23741718449998</v>
      </c>
      <c r="V35" s="8">
        <v>403.13391156279999</v>
      </c>
      <c r="W35" s="8">
        <v>670.01644793790001</v>
      </c>
      <c r="X35" s="8">
        <f t="shared" si="21"/>
        <v>2022</v>
      </c>
      <c r="Y35" s="2">
        <f>S35*'[3]Inflation indexes'!I128</f>
        <v>6379.6841374671285</v>
      </c>
      <c r="Z35" s="2">
        <f>T35*'[3]Inflation indexes'!I128</f>
        <v>442.77870621423324</v>
      </c>
      <c r="AA35" s="2">
        <f>V35*'[3]Inflation indexes'!I128</f>
        <v>373.93094300021829</v>
      </c>
      <c r="AB35" s="2">
        <f>W35*'[3]Inflation indexes'!I128</f>
        <v>621.48054285938349</v>
      </c>
      <c r="AC35" s="2">
        <f>U35*'[3]Inflation indexes'!I128</f>
        <v>443.59396036056665</v>
      </c>
      <c r="AJ35" s="7">
        <f t="shared" si="23"/>
        <v>2022</v>
      </c>
      <c r="AK35" s="6">
        <f>'[3]Retirement benefit values'!AK36</f>
        <v>7115.4369800577597</v>
      </c>
      <c r="AL35" s="7">
        <v>481.6713212372</v>
      </c>
      <c r="AM35" s="7">
        <v>485.35227352499999</v>
      </c>
      <c r="AN35" s="7">
        <v>406.23995178839999</v>
      </c>
      <c r="AO35" s="7">
        <v>689.04459433509999</v>
      </c>
      <c r="AP35" s="7">
        <f t="shared" si="24"/>
        <v>2022</v>
      </c>
      <c r="AQ35" s="1">
        <f>AK35*'[3]Inflation indexes'!I128</f>
        <v>6599.9956428799314</v>
      </c>
      <c r="AR35" s="1">
        <f>AL35*'[3]Inflation indexes'!I128</f>
        <v>446.77911284654988</v>
      </c>
      <c r="AS35" s="1">
        <f>AN35*'[3]Inflation indexes'!I128</f>
        <v>376.81198207245296</v>
      </c>
      <c r="AT35" s="1">
        <f>AO35*'[3]Inflation indexes'!I128</f>
        <v>639.13029278557588</v>
      </c>
      <c r="AU35" s="1">
        <f>AM35*'[3]Inflation indexes'!I128</f>
        <v>450.19341742534351</v>
      </c>
    </row>
    <row r="36" spans="1:47">
      <c r="A36" s="6">
        <f>'[3]Retirement benefit values'!B37</f>
        <v>6592.1216028306699</v>
      </c>
      <c r="B36" s="7">
        <v>603.92191475849995</v>
      </c>
      <c r="C36" s="7">
        <v>590.8009396425</v>
      </c>
      <c r="D36" s="7">
        <v>505.98159949220002</v>
      </c>
      <c r="E36" s="7">
        <v>776.87095777239995</v>
      </c>
      <c r="F36" s="7">
        <f t="shared" si="18"/>
        <v>2023</v>
      </c>
      <c r="G36" s="4">
        <f>A36*'[3]Inflation indexes'!I129</f>
        <v>6114.5891640886848</v>
      </c>
      <c r="H36" s="7">
        <f>B36*'[3]Inflation indexes'!I129</f>
        <v>560.17388913947627</v>
      </c>
      <c r="I36" s="7">
        <f>D36*'[3]Inflation indexes'!I129</f>
        <v>469.32835767998472</v>
      </c>
      <c r="J36" s="1">
        <f>E36*'[3]Inflation indexes'!I129</f>
        <v>720.5945257821927</v>
      </c>
      <c r="K36" s="7">
        <f>C36*'[3]Inflation indexes'!I129</f>
        <v>548.00339576870465</v>
      </c>
      <c r="R36" s="8">
        <f t="shared" si="20"/>
        <v>2023</v>
      </c>
      <c r="S36" s="9">
        <f>'[3]Retirement benefit values'!P37</f>
        <v>6925.42509553934</v>
      </c>
      <c r="T36" s="8">
        <v>608.35556375260001</v>
      </c>
      <c r="U36" s="8">
        <v>598.48593764069994</v>
      </c>
      <c r="V36" s="8">
        <v>511.49304134070002</v>
      </c>
      <c r="W36" s="8">
        <v>834.63720026500005</v>
      </c>
      <c r="X36" s="8">
        <f t="shared" si="21"/>
        <v>2023</v>
      </c>
      <c r="Y36" s="2">
        <f>S36*'[3]Inflation indexes'!I129</f>
        <v>6423.7481947707365</v>
      </c>
      <c r="Z36" s="2">
        <f>T36*'[3]Inflation indexes'!I129</f>
        <v>564.28636517223867</v>
      </c>
      <c r="AA36" s="2">
        <f>V36*'[3]Inflation indexes'!I129</f>
        <v>474.44055139177425</v>
      </c>
      <c r="AB36" s="2">
        <f>W36*'[3]Inflation indexes'!I129</f>
        <v>774.17618911857596</v>
      </c>
      <c r="AC36" s="2">
        <f>U36*'[3]Inflation indexes'!I129</f>
        <v>555.13169350302724</v>
      </c>
      <c r="AJ36" s="7">
        <f t="shared" si="23"/>
        <v>2023</v>
      </c>
      <c r="AK36" s="6">
        <f>'[3]Retirement benefit values'!AK37</f>
        <v>7177.1032723948301</v>
      </c>
      <c r="AL36" s="7">
        <v>625.64962523470001</v>
      </c>
      <c r="AM36" s="7">
        <v>611.65431436300003</v>
      </c>
      <c r="AN36" s="7">
        <v>526.49539905519998</v>
      </c>
      <c r="AO36" s="7">
        <v>821.3227076014</v>
      </c>
      <c r="AP36" s="7">
        <f t="shared" si="24"/>
        <v>2023</v>
      </c>
      <c r="AQ36" s="1">
        <f>AK36*'[3]Inflation indexes'!I129</f>
        <v>6657.1948369530301</v>
      </c>
      <c r="AR36" s="1">
        <f>AL36*'[3]Inflation indexes'!I129</f>
        <v>580.327647070941</v>
      </c>
      <c r="AS36" s="1">
        <f>AN36*'[3]Inflation indexes'!I129</f>
        <v>488.35614024824702</v>
      </c>
      <c r="AT36" s="1">
        <f>AO36*'[3]Inflation indexes'!I129</f>
        <v>761.82619658639499</v>
      </c>
      <c r="AU36" s="1">
        <f>AM36*'[3]Inflation indexes'!I129</f>
        <v>567.34615471385177</v>
      </c>
    </row>
    <row r="37" spans="1:47">
      <c r="A37" s="6">
        <f>'[3]Retirement benefit values'!B38</f>
        <v>6571.9378079055396</v>
      </c>
      <c r="B37" s="7">
        <v>465.54557749769998</v>
      </c>
      <c r="C37" s="7">
        <v>470.11298841939998</v>
      </c>
      <c r="D37" s="7">
        <v>387.88069414479997</v>
      </c>
      <c r="E37" s="7">
        <v>660.21781230329998</v>
      </c>
      <c r="F37" s="7">
        <f t="shared" si="18"/>
        <v>2023</v>
      </c>
      <c r="G37" s="4">
        <f>A37*'[3]Inflation indexes'!I130</f>
        <v>6095.8674806648842</v>
      </c>
      <c r="H37" s="7">
        <f>B37*'[3]Inflation indexes'!I130</f>
        <v>431.82151590384819</v>
      </c>
      <c r="I37" s="7">
        <f>D37*'[3]Inflation indexes'!I130</f>
        <v>359.78266668481439</v>
      </c>
      <c r="J37" s="1">
        <f>E37*'[3]Inflation indexes'!I130</f>
        <v>612.39171912645179</v>
      </c>
      <c r="K37" s="7">
        <f>C37*'[3]Inflation indexes'!I130</f>
        <v>436.05806416742615</v>
      </c>
      <c r="R37" s="8">
        <f t="shared" si="20"/>
        <v>2023</v>
      </c>
      <c r="S37" s="9">
        <f>'[3]Retirement benefit values'!P38</f>
        <v>6941.3258480047798</v>
      </c>
      <c r="T37" s="8">
        <v>470.65463589349997</v>
      </c>
      <c r="U37" s="8">
        <v>474.0400259749</v>
      </c>
      <c r="V37" s="8">
        <v>389.53861901020002</v>
      </c>
      <c r="W37" s="8">
        <v>708.64522146930005</v>
      </c>
      <c r="X37" s="8">
        <f t="shared" si="21"/>
        <v>2023</v>
      </c>
      <c r="Y37" s="2">
        <f>S37*'[3]Inflation indexes'!I130</f>
        <v>6438.4970987782544</v>
      </c>
      <c r="Z37" s="2">
        <f>T37*'[3]Inflation indexes'!I130</f>
        <v>436.56047476835704</v>
      </c>
      <c r="AA37" s="2">
        <f>V37*'[3]Inflation indexes'!I130</f>
        <v>361.32049168678265</v>
      </c>
      <c r="AB37" s="2">
        <f>W37*'[3]Inflation indexes'!I130</f>
        <v>657.31105301801131</v>
      </c>
      <c r="AC37" s="2">
        <f>U37*'[3]Inflation indexes'!I130</f>
        <v>439.70062762886454</v>
      </c>
      <c r="AJ37" s="7">
        <f t="shared" si="23"/>
        <v>2023</v>
      </c>
      <c r="AK37" s="6">
        <f>'[3]Retirement benefit values'!AK38</f>
        <v>7200.5226951489003</v>
      </c>
      <c r="AL37" s="7">
        <v>481.35209967790001</v>
      </c>
      <c r="AM37" s="7">
        <v>483.33321536800003</v>
      </c>
      <c r="AN37" s="7">
        <v>407.3008451101</v>
      </c>
      <c r="AO37" s="7">
        <v>687.37186341009999</v>
      </c>
      <c r="AP37" s="7">
        <f t="shared" si="24"/>
        <v>2023</v>
      </c>
      <c r="AQ37" s="1">
        <f>AK37*'[3]Inflation indexes'!I130</f>
        <v>6678.9177597431308</v>
      </c>
      <c r="AR37" s="1">
        <f>AL37*'[3]Inflation indexes'!I130</f>
        <v>446.48301565583648</v>
      </c>
      <c r="AS37" s="1">
        <f>AN37*'[3]Inflation indexes'!I130</f>
        <v>377.79602441874937</v>
      </c>
      <c r="AT37" s="1">
        <f>AO37*'[3]Inflation indexes'!I130</f>
        <v>637.5787342730556</v>
      </c>
      <c r="AU37" s="1">
        <f>AM37*'[3]Inflation indexes'!I130</f>
        <v>448.32061958084444</v>
      </c>
    </row>
    <row r="38" spans="1:47">
      <c r="A38" s="6">
        <f>'[3]Retirement benefit values'!B39</f>
        <v>6556.8520760029696</v>
      </c>
      <c r="B38" s="7">
        <v>468.1009334332</v>
      </c>
      <c r="C38" s="7">
        <v>467.44558048099998</v>
      </c>
      <c r="D38" s="7">
        <v>390.43839948530001</v>
      </c>
      <c r="E38" s="7">
        <v>664.70123036339999</v>
      </c>
      <c r="F38" s="7">
        <f t="shared" si="18"/>
        <v>2023</v>
      </c>
      <c r="G38" s="4">
        <f>A38*'[3]Inflation indexes'!I131</f>
        <v>6081.874557235773</v>
      </c>
      <c r="H38" s="7">
        <f>B38*'[3]Inflation indexes'!I131</f>
        <v>434.19176218493749</v>
      </c>
      <c r="I38" s="7">
        <f>D38*'[3]Inflation indexes'!I131</f>
        <v>362.15509218030854</v>
      </c>
      <c r="J38" s="1">
        <f>E38*'[3]Inflation indexes'!I131</f>
        <v>616.55035896049174</v>
      </c>
      <c r="K38" s="7">
        <f>C38*'[3]Inflation indexes'!I131</f>
        <v>433.58388291607588</v>
      </c>
      <c r="R38" s="8">
        <f t="shared" si="20"/>
        <v>2023</v>
      </c>
      <c r="S38" s="9">
        <f>'[3]Retirement benefit values'!P39</f>
        <v>6940.0600089343898</v>
      </c>
      <c r="T38" s="8">
        <v>474.11367288709999</v>
      </c>
      <c r="U38" s="8">
        <v>479.849576259</v>
      </c>
      <c r="V38" s="8">
        <v>392.75503995000003</v>
      </c>
      <c r="W38" s="8">
        <v>683.23626931889999</v>
      </c>
      <c r="X38" s="8">
        <f t="shared" si="21"/>
        <v>2023</v>
      </c>
      <c r="Y38" s="2">
        <f>S38*'[3]Inflation indexes'!I131</f>
        <v>6437.3229569268724</v>
      </c>
      <c r="Z38" s="2">
        <f>T38*'[3]Inflation indexes'!I131</f>
        <v>439.76893956824279</v>
      </c>
      <c r="AA38" s="2">
        <f>V38*'[3]Inflation indexes'!I131</f>
        <v>364.30391550851618</v>
      </c>
      <c r="AB38" s="2">
        <f>W38*'[3]Inflation indexes'!I131</f>
        <v>633.74272208446632</v>
      </c>
      <c r="AC38" s="2">
        <f>U38*'[3]Inflation indexes'!I131</f>
        <v>445.08933483962545</v>
      </c>
      <c r="AJ38" s="7">
        <f t="shared" si="23"/>
        <v>2023</v>
      </c>
      <c r="AK38" s="6">
        <f>'[3]Retirement benefit values'!AK39</f>
        <v>7222.7363329300797</v>
      </c>
      <c r="AL38" s="7">
        <v>485.23104875619998</v>
      </c>
      <c r="AM38" s="7">
        <v>481.15585068370001</v>
      </c>
      <c r="AN38" s="7">
        <v>399.73157663389998</v>
      </c>
      <c r="AO38" s="7">
        <v>689.96532847269998</v>
      </c>
      <c r="AP38" s="7">
        <f t="shared" si="24"/>
        <v>2023</v>
      </c>
      <c r="AQ38" s="1">
        <f>AK38*'[3]Inflation indexes'!I131</f>
        <v>6699.5222444682713</v>
      </c>
      <c r="AR38" s="1">
        <f>AL38*'[3]Inflation indexes'!I131</f>
        <v>450.08097416316133</v>
      </c>
      <c r="AS38" s="1">
        <f>AN38*'[3]Inflation indexes'!I131</f>
        <v>370.77507277477838</v>
      </c>
      <c r="AT38" s="1">
        <f>AO38*'[3]Inflation indexes'!I131</f>
        <v>639.98432906099254</v>
      </c>
      <c r="AU38" s="1">
        <f>AM38*'[3]Inflation indexes'!I131</f>
        <v>446.30098291346661</v>
      </c>
    </row>
    <row r="39" spans="1:47">
      <c r="A39" s="6">
        <f>'[3]Retirement benefit values'!B40</f>
        <v>6568.4379461029803</v>
      </c>
      <c r="B39" s="7">
        <v>463.72476126959998</v>
      </c>
      <c r="C39" s="7">
        <v>464.45597009379998</v>
      </c>
      <c r="D39" s="7">
        <v>383.68380158859998</v>
      </c>
      <c r="E39" s="7">
        <v>661.32099301820006</v>
      </c>
      <c r="F39" s="7">
        <f t="shared" si="18"/>
        <v>2023</v>
      </c>
      <c r="G39" s="4">
        <f>A39*'[3]Inflation indexes'!I132</f>
        <v>6092.621148399935</v>
      </c>
      <c r="H39" s="7">
        <f>B39*'[3]Inflation indexes'!I132</f>
        <v>430.1325993684863</v>
      </c>
      <c r="I39" s="7">
        <f>D39*'[3]Inflation indexes'!I132</f>
        <v>355.88979648412425</v>
      </c>
      <c r="J39" s="1">
        <f>E39*'[3]Inflation indexes'!I132</f>
        <v>613.41498557263856</v>
      </c>
      <c r="K39" s="7">
        <f>C39*'[3]Inflation indexes'!I132</f>
        <v>430.81083951976314</v>
      </c>
      <c r="R39" s="8">
        <f t="shared" si="20"/>
        <v>2023</v>
      </c>
      <c r="S39" s="9">
        <f>'[3]Retirement benefit values'!P40</f>
        <v>6945.7590863655396</v>
      </c>
      <c r="T39" s="8">
        <v>469.27148522350001</v>
      </c>
      <c r="U39" s="8">
        <v>476.22557606219999</v>
      </c>
      <c r="V39" s="8">
        <v>388.82830812859999</v>
      </c>
      <c r="W39" s="8">
        <v>697.3501921623</v>
      </c>
      <c r="X39" s="8">
        <f t="shared" si="21"/>
        <v>2023</v>
      </c>
      <c r="Y39" s="2">
        <f>S39*'[3]Inflation indexes'!I132</f>
        <v>6442.6091939239031</v>
      </c>
      <c r="Z39" s="2">
        <f>T39*'[3]Inflation indexes'!I132</f>
        <v>435.2775193545109</v>
      </c>
      <c r="AA39" s="2">
        <f>V39*'[3]Inflation indexes'!I132</f>
        <v>360.66163563383896</v>
      </c>
      <c r="AB39" s="2">
        <f>W39*'[3]Inflation indexes'!I132</f>
        <v>646.83423417732274</v>
      </c>
      <c r="AC39" s="2">
        <f>U39*'[3]Inflation indexes'!I132</f>
        <v>441.72785674970464</v>
      </c>
      <c r="AJ39" s="7">
        <f t="shared" si="23"/>
        <v>2023</v>
      </c>
      <c r="AK39" s="6">
        <f>'[3]Retirement benefit values'!AK40</f>
        <v>7267.3117787558704</v>
      </c>
      <c r="AL39" s="7">
        <v>481.87477783640003</v>
      </c>
      <c r="AM39" s="7">
        <v>485.13369729070001</v>
      </c>
      <c r="AN39" s="7">
        <v>408.01198667429998</v>
      </c>
      <c r="AO39" s="7">
        <v>687.38522127040005</v>
      </c>
      <c r="AP39" s="7">
        <f t="shared" si="24"/>
        <v>2023</v>
      </c>
      <c r="AQ39" s="1">
        <f>AK39*'[3]Inflation indexes'!I132</f>
        <v>6740.8686507472094</v>
      </c>
      <c r="AR39" s="1">
        <f>AL39*'[3]Inflation indexes'!I132</f>
        <v>446.96783107594302</v>
      </c>
      <c r="AS39" s="1">
        <f>AN39*'[3]Inflation indexes'!I132</f>
        <v>378.45565097975259</v>
      </c>
      <c r="AT39" s="1">
        <f>AO39*'[3]Inflation indexes'!I132</f>
        <v>637.59112449167822</v>
      </c>
      <c r="AU39" s="1">
        <f>AM39*'[3]Inflation indexes'!I132</f>
        <v>449.99067482526704</v>
      </c>
    </row>
    <row r="40" spans="1:47">
      <c r="A40" s="6">
        <f>'[3]Retirement benefit values'!B41</f>
        <v>6561.6323301988004</v>
      </c>
      <c r="B40" s="7">
        <v>597.31774128090001</v>
      </c>
      <c r="C40" s="7">
        <v>581.28158178110004</v>
      </c>
      <c r="D40" s="7">
        <v>488.59894918340001</v>
      </c>
      <c r="E40" s="7">
        <v>808.05703883659999</v>
      </c>
      <c r="F40" s="7">
        <f t="shared" si="18"/>
        <v>2024</v>
      </c>
      <c r="G40" s="4">
        <f>A40*'[3]Inflation indexes'!I133</f>
        <v>6086.308530434153</v>
      </c>
      <c r="H40" s="7">
        <f>B40*'[3]Inflation indexes'!I133</f>
        <v>554.04812113687228</v>
      </c>
      <c r="I40" s="7">
        <f>D40*'[3]Inflation indexes'!I133</f>
        <v>453.20490431776352</v>
      </c>
      <c r="J40" s="1">
        <f>E40*'[3]Inflation indexes'!I133</f>
        <v>749.52149115608177</v>
      </c>
      <c r="K40" s="7">
        <f>C40*'[3]Inflation indexes'!I133</f>
        <v>539.17361896310013</v>
      </c>
      <c r="R40" s="8">
        <f t="shared" si="20"/>
        <v>2024</v>
      </c>
      <c r="S40" s="9">
        <f>'[3]Retirement benefit values'!P41</f>
        <v>6958.18920168983</v>
      </c>
      <c r="T40" s="8">
        <v>617.43148585519998</v>
      </c>
      <c r="U40" s="8">
        <v>605.48926023260003</v>
      </c>
      <c r="V40" s="8">
        <v>516.18001847890002</v>
      </c>
      <c r="W40" s="8">
        <v>817.05864778089995</v>
      </c>
      <c r="X40" s="8">
        <f t="shared" si="21"/>
        <v>2024</v>
      </c>
      <c r="Y40" s="2">
        <f>S40*'[3]Inflation indexes'!I133</f>
        <v>6454.1388732971782</v>
      </c>
      <c r="Z40" s="2">
        <f>T40*'[3]Inflation indexes'!I133</f>
        <v>572.70482864822202</v>
      </c>
      <c r="AA40" s="2">
        <f>V40*'[3]Inflation indexes'!I133</f>
        <v>478.78800451054911</v>
      </c>
      <c r="AB40" s="2">
        <f>W40*'[3]Inflation indexes'!I133</f>
        <v>757.87102470936838</v>
      </c>
      <c r="AC40" s="2">
        <f>U40*'[3]Inflation indexes'!I133</f>
        <v>561.62769630956859</v>
      </c>
      <c r="AJ40" s="7">
        <f t="shared" si="23"/>
        <v>2024</v>
      </c>
      <c r="AK40" s="6">
        <f>'[3]Retirement benefit values'!AK41</f>
        <v>7289.3565543570703</v>
      </c>
      <c r="AL40" s="7">
        <v>626.87040476799996</v>
      </c>
      <c r="AM40" s="7">
        <v>616.24057241599996</v>
      </c>
      <c r="AN40" s="7">
        <v>529.86684120459995</v>
      </c>
      <c r="AO40" s="7">
        <v>858.77187813659998</v>
      </c>
      <c r="AP40" s="7">
        <f t="shared" si="24"/>
        <v>2024</v>
      </c>
      <c r="AQ40" s="1">
        <f>AK40*'[3]Inflation indexes'!I133</f>
        <v>6761.3165056469097</v>
      </c>
      <c r="AR40" s="1">
        <f>AL40*'[3]Inflation indexes'!I133</f>
        <v>581.45999349228919</v>
      </c>
      <c r="AS40" s="1">
        <f>AN40*'[3]Inflation indexes'!I133</f>
        <v>491.4833555631497</v>
      </c>
      <c r="AT40" s="1">
        <f>AO40*'[3]Inflation indexes'!I133</f>
        <v>796.56255403773753</v>
      </c>
      <c r="AU40" s="1">
        <f>AM40*'[3]Inflation indexes'!I133</f>
        <v>571.60018482496901</v>
      </c>
    </row>
    <row r="41" spans="1:47">
      <c r="A41" s="6">
        <f>'[3]Retirement benefit values'!B42</f>
        <v>6549.2611691475404</v>
      </c>
      <c r="B41" s="7">
        <v>458.75655995519998</v>
      </c>
      <c r="C41" s="7">
        <v>462.593276737</v>
      </c>
      <c r="D41" s="7">
        <v>376.70342857190002</v>
      </c>
      <c r="E41" s="7">
        <v>680.91164725399994</v>
      </c>
      <c r="F41" s="7">
        <f t="shared" si="18"/>
        <v>2024</v>
      </c>
      <c r="G41" s="4">
        <f>A41*'[3]Inflation indexes'!I134</f>
        <v>6074.833534693973</v>
      </c>
      <c r="H41" s="7">
        <f>B41*'[3]Inflation indexes'!I134</f>
        <v>425.52429391656671</v>
      </c>
      <c r="I41" s="7">
        <f>D41*'[3]Inflation indexes'!I134</f>
        <v>349.4150807885153</v>
      </c>
      <c r="J41" s="1">
        <f>E41*'[3]Inflation indexes'!I134</f>
        <v>631.58649534214783</v>
      </c>
      <c r="K41" s="7">
        <f>C41*'[3]Inflation indexes'!I134</f>
        <v>429.08307942950353</v>
      </c>
      <c r="R41" s="8">
        <f t="shared" si="20"/>
        <v>2024</v>
      </c>
      <c r="S41" s="9">
        <f>'[3]Retirement benefit values'!P42</f>
        <v>6942.1399156375801</v>
      </c>
      <c r="T41" s="8">
        <v>481.28281304479998</v>
      </c>
      <c r="U41" s="8">
        <v>482.35484569189998</v>
      </c>
      <c r="V41" s="8">
        <v>400.84598178060003</v>
      </c>
      <c r="W41" s="8">
        <v>680.80617613460004</v>
      </c>
      <c r="X41" s="8">
        <f t="shared" si="21"/>
        <v>2024</v>
      </c>
      <c r="Y41" s="2">
        <f>S41*'[3]Inflation indexes'!I134</f>
        <v>6439.2521954567228</v>
      </c>
      <c r="Z41" s="2">
        <f>T41*'[3]Inflation indexes'!I134</f>
        <v>446.41874813750252</v>
      </c>
      <c r="AA41" s="2">
        <f>V41*'[3]Inflation indexes'!I134</f>
        <v>371.80875055637313</v>
      </c>
      <c r="AB41" s="2">
        <f>W41*'[3]Inflation indexes'!I134</f>
        <v>631.48866453703488</v>
      </c>
      <c r="AC41" s="2">
        <f>U41*'[3]Inflation indexes'!I134</f>
        <v>447.41312287790356</v>
      </c>
      <c r="AJ41" s="7">
        <f t="shared" si="23"/>
        <v>2024</v>
      </c>
      <c r="AK41" s="6">
        <f>'[3]Retirement benefit values'!AK42</f>
        <v>7326.0113936015196</v>
      </c>
      <c r="AL41" s="7">
        <v>486.90026681730001</v>
      </c>
      <c r="AM41" s="7">
        <v>489.77035067769998</v>
      </c>
      <c r="AN41" s="7">
        <v>408.196365206</v>
      </c>
      <c r="AO41" s="7">
        <v>718.54654211670004</v>
      </c>
      <c r="AP41" s="7">
        <f t="shared" si="24"/>
        <v>2024</v>
      </c>
      <c r="AQ41" s="1">
        <f>AK41*'[3]Inflation indexes'!I134</f>
        <v>6795.316073063761</v>
      </c>
      <c r="AR41" s="1">
        <f>AL41*'[3]Inflation indexes'!I134</f>
        <v>451.62927428318955</v>
      </c>
      <c r="AS41" s="1">
        <f>AN41*'[3]Inflation indexes'!I134</f>
        <v>378.62667315439506</v>
      </c>
      <c r="AT41" s="1">
        <f>AO41*'[3]Inflation indexes'!I134</f>
        <v>666.49512327465868</v>
      </c>
      <c r="AU41" s="1">
        <f>AM41*'[3]Inflation indexes'!I134</f>
        <v>454.29144963888865</v>
      </c>
    </row>
    <row r="42" spans="1:47">
      <c r="A42" s="6">
        <f>'[3]Retirement benefit values'!B43</f>
        <v>6526.1366485390499</v>
      </c>
      <c r="B42" s="7">
        <v>466.07150592710002</v>
      </c>
      <c r="C42" s="7">
        <v>468.51573919169999</v>
      </c>
      <c r="D42" s="7">
        <v>386.66477398939998</v>
      </c>
      <c r="E42" s="7">
        <v>675.99138343059997</v>
      </c>
      <c r="F42" s="7">
        <f t="shared" si="18"/>
        <v>2024</v>
      </c>
      <c r="G42" s="4">
        <f>A42*'[3]Inflation indexes'!I135</f>
        <v>6053.384151376059</v>
      </c>
      <c r="H42" s="7">
        <f>B42*'[3]Inflation indexes'!I135</f>
        <v>432.30934614564995</v>
      </c>
      <c r="I42" s="7">
        <f>D42*'[3]Inflation indexes'!I135</f>
        <v>358.65482762865781</v>
      </c>
      <c r="J42" s="1">
        <f>E42*'[3]Inflation indexes'!I135</f>
        <v>627.02265479556252</v>
      </c>
      <c r="K42" s="7">
        <f>C42*'[3]Inflation indexes'!I135</f>
        <v>434.5765194677881</v>
      </c>
      <c r="R42" s="8">
        <f t="shared" si="20"/>
        <v>2024</v>
      </c>
      <c r="S42" s="9">
        <f>'[3]Retirement benefit values'!P43</f>
        <v>6965.0049690250999</v>
      </c>
      <c r="T42" s="8">
        <v>477.84786865439997</v>
      </c>
      <c r="U42" s="8">
        <v>480.47768393929999</v>
      </c>
      <c r="V42" s="8">
        <v>395.05797379860002</v>
      </c>
      <c r="W42" s="8">
        <v>673.68736895849997</v>
      </c>
      <c r="X42" s="8">
        <f t="shared" si="21"/>
        <v>2024</v>
      </c>
      <c r="Y42" s="2">
        <f>S42*'[3]Inflation indexes'!I135</f>
        <v>6460.4609073256916</v>
      </c>
      <c r="Z42" s="2">
        <f>T42*'[3]Inflation indexes'!I135</f>
        <v>443.23263067574811</v>
      </c>
      <c r="AA42" s="2">
        <f>V42*'[3]Inflation indexes'!I135</f>
        <v>366.44002512612639</v>
      </c>
      <c r="AB42" s="2">
        <f>W42*'[3]Inflation indexes'!I135</f>
        <v>624.88554283467931</v>
      </c>
      <c r="AC42" s="2">
        <f>U42*'[3]Inflation indexes'!I135</f>
        <v>445.67194248056973</v>
      </c>
      <c r="AJ42" s="7">
        <f t="shared" si="23"/>
        <v>2024</v>
      </c>
      <c r="AK42" s="6">
        <f>'[3]Retirement benefit values'!AK43</f>
        <v>7386.8156261590802</v>
      </c>
      <c r="AL42" s="7">
        <v>485.25420900040001</v>
      </c>
      <c r="AM42" s="7">
        <v>488.92805485410003</v>
      </c>
      <c r="AN42" s="7">
        <v>409.61153061530001</v>
      </c>
      <c r="AO42" s="7">
        <v>700.27110352210002</v>
      </c>
      <c r="AP42" s="7">
        <f t="shared" si="24"/>
        <v>2024</v>
      </c>
      <c r="AQ42" s="1">
        <f>AK42*'[3]Inflation indexes'!I135</f>
        <v>6851.7156548565999</v>
      </c>
      <c r="AR42" s="1">
        <f>AL42*'[3]Inflation indexes'!I135</f>
        <v>450.10245668225843</v>
      </c>
      <c r="AS42" s="1">
        <f>AN42*'[3]Inflation indexes'!I135</f>
        <v>379.93932416395523</v>
      </c>
      <c r="AT42" s="1">
        <f>AO42*'[3]Inflation indexes'!I135</f>
        <v>649.54355509492041</v>
      </c>
      <c r="AU42" s="1">
        <f>AM42*'[3]Inflation indexes'!I135</f>
        <v>453.5101696161218</v>
      </c>
    </row>
    <row r="43" spans="1:47">
      <c r="A43" s="6">
        <f>'[3]Retirement benefit values'!B44</f>
        <v>6557.2919630688002</v>
      </c>
      <c r="B43" s="7">
        <v>464.21994505430001</v>
      </c>
      <c r="C43" s="7">
        <v>467.25019741559998</v>
      </c>
      <c r="D43" s="7">
        <v>382.79764473130001</v>
      </c>
      <c r="E43" s="7">
        <v>657.97870006920004</v>
      </c>
      <c r="F43" s="7">
        <f t="shared" si="18"/>
        <v>2024</v>
      </c>
      <c r="G43" s="4">
        <f>A43*'[3]Inflation indexes'!I136</f>
        <v>6082.2825789392855</v>
      </c>
      <c r="H43" s="7">
        <f>B43*'[3]Inflation indexes'!I136</f>
        <v>430.59191210368505</v>
      </c>
      <c r="I43" s="7">
        <f>D43*'[3]Inflation indexes'!I136</f>
        <v>355.06783271528201</v>
      </c>
      <c r="J43" s="1">
        <f>E43*'[3]Inflation indexes'!I136</f>
        <v>610.31480789381817</v>
      </c>
      <c r="K43" s="7">
        <f>C43*'[3]Inflation indexes'!I136</f>
        <v>433.40265337473545</v>
      </c>
      <c r="R43" s="8">
        <f t="shared" si="20"/>
        <v>2024</v>
      </c>
      <c r="S43" s="9">
        <f>'[3]Retirement benefit values'!P44</f>
        <v>6976.0668140027801</v>
      </c>
      <c r="T43" s="8">
        <v>476.63750844809999</v>
      </c>
      <c r="U43" s="8">
        <v>479.5084873344</v>
      </c>
      <c r="V43" s="8">
        <v>395.39459633550001</v>
      </c>
      <c r="W43" s="8">
        <v>688.95726219640005</v>
      </c>
      <c r="X43" s="8">
        <f t="shared" si="21"/>
        <v>2024</v>
      </c>
      <c r="Y43" s="2">
        <f>S43*'[3]Inflation indexes'!I136</f>
        <v>6470.7214336798024</v>
      </c>
      <c r="Z43" s="2">
        <f>T43*'[3]Inflation indexes'!I136</f>
        <v>442.1099488066958</v>
      </c>
      <c r="AA43" s="2">
        <f>V43*'[3]Inflation indexes'!I136</f>
        <v>366.75226276986655</v>
      </c>
      <c r="AB43" s="2">
        <f>W43*'[3]Inflation indexes'!I136</f>
        <v>639.04928697574042</v>
      </c>
      <c r="AC43" s="2">
        <f>U43*'[3]Inflation indexes'!I136</f>
        <v>444.77295435273419</v>
      </c>
      <c r="AJ43" s="7">
        <f t="shared" si="23"/>
        <v>2024</v>
      </c>
      <c r="AK43" s="6">
        <f>'[3]Retirement benefit values'!AK44</f>
        <v>7412.1941887132298</v>
      </c>
      <c r="AL43" s="7">
        <v>485.79453812370002</v>
      </c>
      <c r="AM43" s="7">
        <v>487.45327195189998</v>
      </c>
      <c r="AN43" s="7">
        <v>406.97201338169998</v>
      </c>
      <c r="AO43" s="7">
        <v>716.27177089880001</v>
      </c>
      <c r="AP43" s="7">
        <f t="shared" si="24"/>
        <v>2024</v>
      </c>
      <c r="AQ43" s="1">
        <f>AK43*'[3]Inflation indexes'!I136</f>
        <v>6875.2557976123271</v>
      </c>
      <c r="AR43" s="1">
        <f>AL43*'[3]Inflation indexes'!I136</f>
        <v>450.60364443355132</v>
      </c>
      <c r="AS43" s="1">
        <f>AN43*'[3]Inflation indexes'!I136</f>
        <v>377.49101321834615</v>
      </c>
      <c r="AT43" s="1">
        <f>AO43*'[3]Inflation indexes'!I136</f>
        <v>664.3851361904126</v>
      </c>
      <c r="AU43" s="1">
        <f>AM43*'[3]Inflation indexes'!I136</f>
        <v>452.14221979715859</v>
      </c>
    </row>
    <row r="44" spans="1:47">
      <c r="A44" s="6">
        <f>'[3]Retirement benefit values'!B45</f>
        <v>6495.6332807849003</v>
      </c>
      <c r="B44" s="7">
        <v>598.68885265430004</v>
      </c>
      <c r="C44" s="7">
        <v>590.7104239281</v>
      </c>
      <c r="D44" s="7">
        <v>502.34442003079999</v>
      </c>
      <c r="E44" s="7">
        <v>785.13551465219996</v>
      </c>
      <c r="F44" s="7">
        <f t="shared" si="18"/>
        <v>2025</v>
      </c>
      <c r="G44" s="4">
        <f>A44*'[3]Inflation indexes'!I137</f>
        <v>6025.0904436480878</v>
      </c>
      <c r="H44" s="7">
        <f>B44*'[3]Inflation indexes'!I137</f>
        <v>555.31990937921148</v>
      </c>
      <c r="I44" s="7">
        <f>D44*'[3]Inflation indexes'!I137</f>
        <v>465.95465502969188</v>
      </c>
      <c r="J44" s="1">
        <f>E44*'[3]Inflation indexes'!I137</f>
        <v>728.26039922747623</v>
      </c>
      <c r="K44" s="7">
        <f>C44*'[3]Inflation indexes'!I137</f>
        <v>547.91943700098227</v>
      </c>
      <c r="R44" s="8">
        <f t="shared" si="20"/>
        <v>2025</v>
      </c>
      <c r="S44" s="9">
        <f>'[3]Retirement benefit values'!P45</f>
        <v>6971.8827381302999</v>
      </c>
      <c r="T44" s="8">
        <v>621.91752572140001</v>
      </c>
      <c r="U44" s="8">
        <v>606.33824323119995</v>
      </c>
      <c r="V44" s="8">
        <v>521.32176156469995</v>
      </c>
      <c r="W44" s="8">
        <v>833.12486433209995</v>
      </c>
      <c r="X44" s="8">
        <f t="shared" si="21"/>
        <v>2025</v>
      </c>
      <c r="Y44" s="2">
        <f>S44*'[3]Inflation indexes'!I137</f>
        <v>6466.8404517239169</v>
      </c>
      <c r="Z44" s="2">
        <f>T44*'[3]Inflation indexes'!I137</f>
        <v>576.8659003650663</v>
      </c>
      <c r="AA44" s="2">
        <f>V44*'[3]Inflation indexes'!I137</f>
        <v>483.55728039032959</v>
      </c>
      <c r="AB44" s="2">
        <f>W44*'[3]Inflation indexes'!I137</f>
        <v>772.77340660561345</v>
      </c>
      <c r="AC44" s="2">
        <f>U44*'[3]Inflation indexes'!I137</f>
        <v>562.41517908924084</v>
      </c>
      <c r="AJ44" s="7">
        <f t="shared" si="23"/>
        <v>2025</v>
      </c>
      <c r="AK44" s="6">
        <f>'[3]Retirement benefit values'!AK45</f>
        <v>7436.4588254630698</v>
      </c>
      <c r="AL44" s="7">
        <v>631.65642890239997</v>
      </c>
      <c r="AM44" s="7">
        <v>619.29384413339994</v>
      </c>
      <c r="AN44" s="7">
        <v>535.55864468280004</v>
      </c>
      <c r="AO44" s="7">
        <v>851.23139721810003</v>
      </c>
      <c r="AP44" s="7">
        <f t="shared" si="24"/>
        <v>2025</v>
      </c>
      <c r="AQ44" s="1">
        <f>AK44*'[3]Inflation indexes'!I137</f>
        <v>6897.7627072053501</v>
      </c>
      <c r="AR44" s="1">
        <f>AL44*'[3]Inflation indexes'!I137</f>
        <v>585.89931865563312</v>
      </c>
      <c r="AS44" s="1">
        <f>AN44*'[3]Inflation indexes'!I137</f>
        <v>496.76284553144461</v>
      </c>
      <c r="AT44" s="1">
        <f>AO44*'[3]Inflation indexes'!I137</f>
        <v>789.56830458449951</v>
      </c>
      <c r="AU44" s="1">
        <f>AM44*'[3]Inflation indexes'!I137</f>
        <v>574.43227793293227</v>
      </c>
    </row>
    <row r="45" spans="1:47">
      <c r="A45" s="6">
        <f>'[3]Retirement benefit values'!B46</f>
        <v>6537.1829341387602</v>
      </c>
      <c r="B45" s="7">
        <v>467.11585909519999</v>
      </c>
      <c r="C45" s="7">
        <v>465.39429939109999</v>
      </c>
      <c r="D45" s="7">
        <v>387.65422062350001</v>
      </c>
      <c r="E45" s="7">
        <v>635.67179927400002</v>
      </c>
      <c r="F45" s="7">
        <f t="shared" si="18"/>
        <v>2025</v>
      </c>
      <c r="G45" s="4">
        <f>A45*'[3]Inflation indexes'!I138</f>
        <v>6063.6302454715342</v>
      </c>
      <c r="H45" s="7">
        <f>B45*'[3]Inflation indexes'!I138</f>
        <v>433.27804650493999</v>
      </c>
      <c r="I45" s="7">
        <f>D45*'[3]Inflation indexes'!I138</f>
        <v>359.57259887618972</v>
      </c>
      <c r="J45" s="1">
        <f>E45*'[3]Inflation indexes'!I138</f>
        <v>589.62381611536523</v>
      </c>
      <c r="K45" s="7">
        <f>C45*'[3]Inflation indexes'!I138</f>
        <v>431.68119636378037</v>
      </c>
      <c r="R45" s="8">
        <f t="shared" si="20"/>
        <v>2025</v>
      </c>
      <c r="S45" s="9">
        <f>'[3]Retirement benefit values'!P46</f>
        <v>6984.7901166337497</v>
      </c>
      <c r="T45" s="8">
        <v>485.76241490220002</v>
      </c>
      <c r="U45" s="8">
        <v>482.1931939342</v>
      </c>
      <c r="V45" s="8">
        <v>400.35247395329998</v>
      </c>
      <c r="W45" s="8">
        <v>693.88222658689995</v>
      </c>
      <c r="X45" s="8">
        <f t="shared" si="21"/>
        <v>2025</v>
      </c>
      <c r="Y45" s="2">
        <f>S45*'[3]Inflation indexes'!I138</f>
        <v>6478.8128213932041</v>
      </c>
      <c r="Z45" s="2">
        <f>T45*'[3]Inflation indexes'!I138</f>
        <v>450.57384821407391</v>
      </c>
      <c r="AA45" s="2">
        <f>V45*'[3]Inflation indexes'!I138</f>
        <v>371.35099237243639</v>
      </c>
      <c r="AB45" s="2">
        <f>W45*'[3]Inflation indexes'!I138</f>
        <v>643.61748758095098</v>
      </c>
      <c r="AC45" s="2">
        <f>U45*'[3]Inflation indexes'!I138</f>
        <v>447.26318115268361</v>
      </c>
      <c r="AJ45" s="7">
        <f t="shared" si="23"/>
        <v>2025</v>
      </c>
      <c r="AK45" s="6">
        <f>'[3]Retirement benefit values'!AK46</f>
        <v>7468.8523224791898</v>
      </c>
      <c r="AL45" s="7">
        <v>494.8049923964</v>
      </c>
      <c r="AM45" s="7">
        <v>493.76039231940001</v>
      </c>
      <c r="AN45" s="7">
        <v>412.09347034400002</v>
      </c>
      <c r="AO45" s="7">
        <v>722.87165004220003</v>
      </c>
      <c r="AP45" s="7">
        <f t="shared" si="24"/>
        <v>2025</v>
      </c>
      <c r="AQ45" s="1">
        <f>AK45*'[3]Inflation indexes'!I138</f>
        <v>6927.8096234753184</v>
      </c>
      <c r="AR45" s="1">
        <f>AL45*'[3]Inflation indexes'!I138</f>
        <v>458.96138256078939</v>
      </c>
      <c r="AS45" s="1">
        <f>AN45*'[3]Inflation indexes'!I138</f>
        <v>382.24147249879684</v>
      </c>
      <c r="AT45" s="1">
        <f>AO45*'[3]Inflation indexes'!I138</f>
        <v>670.50692093983218</v>
      </c>
      <c r="AU45" s="1">
        <f>AM45*'[3]Inflation indexes'!I138</f>
        <v>457.99245317864819</v>
      </c>
    </row>
    <row r="46" spans="1:47">
      <c r="A46" s="6">
        <f>'[3]Retirement benefit values'!B47</f>
        <v>6503.7109196458596</v>
      </c>
      <c r="B46" s="7">
        <v>464.36950457770001</v>
      </c>
      <c r="C46" s="7">
        <v>461.25143478579997</v>
      </c>
      <c r="D46" s="7">
        <v>384.59917760730002</v>
      </c>
      <c r="E46" s="7">
        <v>641.47409771800005</v>
      </c>
      <c r="F46" s="7">
        <f t="shared" si="18"/>
        <v>2025</v>
      </c>
      <c r="G46" s="4">
        <f>A46*'[3]Inflation indexes'!I139</f>
        <v>6032.5829393917093</v>
      </c>
      <c r="H46" s="7">
        <f>B46*'[3]Inflation indexes'!I139</f>
        <v>430.73063755449823</v>
      </c>
      <c r="I46" s="7">
        <f>D46*'[3]Inflation indexes'!I139</f>
        <v>356.73886278208312</v>
      </c>
      <c r="J46" s="1">
        <f>E46*'[3]Inflation indexes'!I139</f>
        <v>595.0057968083878</v>
      </c>
      <c r="K46" s="7">
        <f>C46*'[3]Inflation indexes'!I139</f>
        <v>427.83844033619488</v>
      </c>
      <c r="R46" s="8">
        <f t="shared" si="20"/>
        <v>2025</v>
      </c>
      <c r="S46" s="9">
        <f>'[3]Retirement benefit values'!P47</f>
        <v>6985.3709806014804</v>
      </c>
      <c r="T46" s="8">
        <v>488.15838414029997</v>
      </c>
      <c r="U46" s="8">
        <v>487.66199661460001</v>
      </c>
      <c r="V46" s="8">
        <v>405.30498089060001</v>
      </c>
      <c r="W46" s="8">
        <v>699.84545654880003</v>
      </c>
      <c r="X46" s="8">
        <f t="shared" si="21"/>
        <v>2025</v>
      </c>
      <c r="Y46" s="2">
        <f>S46*'[3]Inflation indexes'!I139</f>
        <v>6479.3516076500246</v>
      </c>
      <c r="Z46" s="2">
        <f>T46*'[3]Inflation indexes'!I139</f>
        <v>452.7962537495672</v>
      </c>
      <c r="AA46" s="2">
        <f>V46*'[3]Inflation indexes'!I139</f>
        <v>375.94474034590905</v>
      </c>
      <c r="AB46" s="2">
        <f>W46*'[3]Inflation indexes'!I139</f>
        <v>649.1487419334718</v>
      </c>
      <c r="AC46" s="2">
        <f>U46*'[3]Inflation indexes'!I139</f>
        <v>452.3358244722113</v>
      </c>
      <c r="AJ46" s="7">
        <f t="shared" si="23"/>
        <v>2025</v>
      </c>
      <c r="AK46" s="6">
        <f>'[3]Retirement benefit values'!AK47</f>
        <v>7513.8794080723601</v>
      </c>
      <c r="AL46" s="7">
        <v>495.67173855559997</v>
      </c>
      <c r="AM46" s="7">
        <v>500.34806195189998</v>
      </c>
      <c r="AN46" s="7">
        <v>413.51203834619997</v>
      </c>
      <c r="AO46" s="7">
        <v>736.03402190530005</v>
      </c>
      <c r="AP46" s="7">
        <f t="shared" si="24"/>
        <v>2025</v>
      </c>
      <c r="AQ46" s="1">
        <f>AK46*'[3]Inflation indexes'!I139</f>
        <v>6969.5749527951348</v>
      </c>
      <c r="AR46" s="1">
        <f>AL46*'[3]Inflation indexes'!I139</f>
        <v>459.76534173999869</v>
      </c>
      <c r="AS46" s="1">
        <f>AN46*'[3]Inflation indexes'!I139</f>
        <v>383.55727961786613</v>
      </c>
      <c r="AT46" s="1">
        <f>AO46*'[3]Inflation indexes'!I139</f>
        <v>682.71581228268269</v>
      </c>
      <c r="AU46" s="1">
        <f>AM46*'[3]Inflation indexes'!I139</f>
        <v>464.1029128725628</v>
      </c>
    </row>
    <row r="47" spans="1:47">
      <c r="A47" s="6">
        <f>'[3]Retirement benefit values'!B48</f>
        <v>6508.2207124037895</v>
      </c>
      <c r="B47" s="7">
        <v>477.91881565249997</v>
      </c>
      <c r="C47" s="7">
        <v>470.20998483540001</v>
      </c>
      <c r="D47" s="7">
        <v>389.61592381150001</v>
      </c>
      <c r="E47" s="7">
        <v>658.97021281859998</v>
      </c>
      <c r="F47" s="7">
        <f t="shared" si="18"/>
        <v>2025</v>
      </c>
      <c r="G47" s="4">
        <f>A47*'[3]Inflation indexes'!I140</f>
        <v>6036.7660433438696</v>
      </c>
      <c r="H47" s="7">
        <f>B47*'[3]Inflation indexes'!I140</f>
        <v>443.29843828245561</v>
      </c>
      <c r="I47" s="7">
        <f>D47*'[3]Inflation indexes'!I140</f>
        <v>361.39219653824625</v>
      </c>
      <c r="J47" s="1">
        <f>E47*'[3]Inflation indexes'!I140</f>
        <v>611.23449558752418</v>
      </c>
      <c r="K47" s="7">
        <f>C47*'[3]Inflation indexes'!I140</f>
        <v>436.1480341755605</v>
      </c>
      <c r="R47" s="8">
        <f t="shared" si="20"/>
        <v>2025</v>
      </c>
      <c r="S47" s="9">
        <f>'[3]Retirement benefit values'!P48</f>
        <v>6998.5813455425496</v>
      </c>
      <c r="T47" s="8">
        <v>481.36313277580001</v>
      </c>
      <c r="U47" s="8">
        <v>484.43775526899998</v>
      </c>
      <c r="V47" s="8">
        <v>404.86900004249998</v>
      </c>
      <c r="W47" s="8">
        <v>661.58858537900005</v>
      </c>
      <c r="X47" s="8">
        <f t="shared" si="21"/>
        <v>2025</v>
      </c>
      <c r="Y47" s="2">
        <f>S47*'[3]Inflation indexes'!I140</f>
        <v>6491.6050154584664</v>
      </c>
      <c r="Z47" s="2">
        <f>T47*'[3]Inflation indexes'!I140</f>
        <v>446.4932495175475</v>
      </c>
      <c r="AA47" s="2">
        <f>V47*'[3]Inflation indexes'!I140</f>
        <v>375.54034189421822</v>
      </c>
      <c r="AB47" s="2">
        <f>W47*'[3]Inflation indexes'!I140</f>
        <v>613.66319357733289</v>
      </c>
      <c r="AC47" s="2">
        <f>U47*'[3]Inflation indexes'!I140</f>
        <v>449.34514675386532</v>
      </c>
      <c r="AJ47" s="7">
        <f t="shared" si="23"/>
        <v>2025</v>
      </c>
      <c r="AK47" s="6">
        <f>'[3]Retirement benefit values'!AK48</f>
        <v>7522.21511324126</v>
      </c>
      <c r="AL47" s="7">
        <v>499.15246605030001</v>
      </c>
      <c r="AM47" s="7">
        <v>496.79333774320003</v>
      </c>
      <c r="AN47" s="7">
        <v>415.34407375810002</v>
      </c>
      <c r="AO47" s="7">
        <v>734.46011073110003</v>
      </c>
      <c r="AP47" s="7">
        <f t="shared" si="24"/>
        <v>2025</v>
      </c>
      <c r="AQ47" s="1">
        <f>AK47*'[3]Inflation indexes'!I140</f>
        <v>6977.3068205566315</v>
      </c>
      <c r="AR47" s="1">
        <f>AL47*'[3]Inflation indexes'!I140</f>
        <v>462.99392578388216</v>
      </c>
      <c r="AS47" s="1">
        <f>AN47*'[3]Inflation indexes'!I140</f>
        <v>385.25660262080049</v>
      </c>
      <c r="AT47" s="1">
        <f>AO47*'[3]Inflation indexes'!I140</f>
        <v>681.25591503095893</v>
      </c>
      <c r="AU47" s="1">
        <f>AM47*'[3]Inflation indexes'!I140</f>
        <v>460.80569242709845</v>
      </c>
    </row>
    <row r="48" spans="1:47">
      <c r="A48" s="6">
        <f>'[3]Retirement benefit values'!B49</f>
        <v>6473.7375484264303</v>
      </c>
      <c r="B48" s="7">
        <v>598.06269369289998</v>
      </c>
      <c r="C48" s="7">
        <v>587.01353414610003</v>
      </c>
      <c r="D48" s="7">
        <v>505.82957356420002</v>
      </c>
      <c r="E48" s="7">
        <v>777.93964425850004</v>
      </c>
      <c r="F48" s="7">
        <f t="shared" si="18"/>
        <v>2026</v>
      </c>
      <c r="G48" s="4">
        <f>A48*'[3]Inflation indexes'!I141</f>
        <v>6004.7808353178352</v>
      </c>
      <c r="H48" s="7">
        <f>B48*'[3]Inflation indexes'!I141</f>
        <v>554.73910929222131</v>
      </c>
      <c r="I48" s="7">
        <f>D48*'[3]Inflation indexes'!I141</f>
        <v>469.1873444906027</v>
      </c>
      <c r="J48" s="1">
        <f>E48*'[3]Inflation indexes'!I141</f>
        <v>721.58579675706517</v>
      </c>
      <c r="K48" s="7">
        <f>C48*'[3]Inflation indexes'!I141</f>
        <v>544.49034943801303</v>
      </c>
      <c r="R48" s="8">
        <f t="shared" si="20"/>
        <v>2026</v>
      </c>
      <c r="S48" s="9">
        <f>'[3]Retirement benefit values'!P49</f>
        <v>7024.8742055583198</v>
      </c>
      <c r="T48" s="8">
        <v>616.37809404719997</v>
      </c>
      <c r="U48" s="8">
        <v>611.87832501100002</v>
      </c>
      <c r="V48" s="8">
        <v>520.57516994709999</v>
      </c>
      <c r="W48" s="8">
        <v>825.37623049410001</v>
      </c>
      <c r="X48" s="8">
        <f t="shared" si="21"/>
        <v>2026</v>
      </c>
      <c r="Y48" s="2">
        <f>S48*'[3]Inflation indexes'!I141</f>
        <v>6515.9932240856087</v>
      </c>
      <c r="Z48" s="2">
        <f>T48*'[3]Inflation indexes'!I141</f>
        <v>571.72774440694059</v>
      </c>
      <c r="AA48" s="2">
        <f>V48*'[3]Inflation indexes'!I141</f>
        <v>482.8647717732228</v>
      </c>
      <c r="AB48" s="2">
        <f>W48*'[3]Inflation indexes'!I141</f>
        <v>765.58608280351916</v>
      </c>
      <c r="AC48" s="2">
        <f>U48*'[3]Inflation indexes'!I141</f>
        <v>567.55393805940071</v>
      </c>
      <c r="AJ48" s="7">
        <f t="shared" si="23"/>
        <v>2026</v>
      </c>
      <c r="AK48" s="6">
        <f>'[3]Retirement benefit values'!AK49</f>
        <v>7574.6980746546596</v>
      </c>
      <c r="AL48" s="7">
        <v>638.77682889840003</v>
      </c>
      <c r="AM48" s="7">
        <v>625.166727487</v>
      </c>
      <c r="AN48" s="7">
        <v>543.58939902470001</v>
      </c>
      <c r="AO48" s="7">
        <v>867.99631252450001</v>
      </c>
      <c r="AP48" s="7">
        <f t="shared" si="24"/>
        <v>2026</v>
      </c>
      <c r="AQ48" s="1">
        <f>AK48*'[3]Inflation indexes'!I141</f>
        <v>7025.9879230138213</v>
      </c>
      <c r="AR48" s="1">
        <f>AL48*'[3]Inflation indexes'!I141</f>
        <v>592.50391779422057</v>
      </c>
      <c r="AS48" s="1">
        <f>AN48*'[3]Inflation indexes'!I141</f>
        <v>504.21185306452077</v>
      </c>
      <c r="AT48" s="1">
        <f>AO48*'[3]Inflation indexes'!I141</f>
        <v>805.11877158822699</v>
      </c>
      <c r="AU48" s="1">
        <f>AM48*'[3]Inflation indexes'!I141</f>
        <v>579.87973037380641</v>
      </c>
    </row>
    <row r="49" spans="1:47">
      <c r="A49" s="6">
        <f>'[3]Retirement benefit values'!B50</f>
        <v>6473.1994380039196</v>
      </c>
      <c r="B49" s="7">
        <v>469.03610247720002</v>
      </c>
      <c r="C49" s="7">
        <v>467.14530341810001</v>
      </c>
      <c r="D49" s="7">
        <v>388.84159759699997</v>
      </c>
      <c r="E49" s="7">
        <v>661.05097386609998</v>
      </c>
      <c r="F49" s="7">
        <f t="shared" si="18"/>
        <v>2026</v>
      </c>
      <c r="G49" s="4">
        <f>A49*'[3]Inflation indexes'!I142</f>
        <v>6004.2817055449323</v>
      </c>
      <c r="H49" s="7">
        <f>B49*'[3]Inflation indexes'!I142</f>
        <v>435.05918770399626</v>
      </c>
      <c r="I49" s="7">
        <f>D49*'[3]Inflation indexes'!I142</f>
        <v>360.67396241486199</v>
      </c>
      <c r="J49" s="1">
        <f>E49*'[3]Inflation indexes'!I142</f>
        <v>613.1645265730931</v>
      </c>
      <c r="K49" s="7">
        <f>C49*'[3]Inflation indexes'!I142</f>
        <v>433.30535788488652</v>
      </c>
      <c r="R49" s="8">
        <f t="shared" si="20"/>
        <v>2026</v>
      </c>
      <c r="S49" s="9">
        <f>'[3]Retirement benefit values'!P50</f>
        <v>7033.7111870586004</v>
      </c>
      <c r="T49" s="8">
        <v>490.24399769960002</v>
      </c>
      <c r="U49" s="8">
        <v>489.35908443760002</v>
      </c>
      <c r="V49" s="8">
        <v>404.96564714919998</v>
      </c>
      <c r="W49" s="8">
        <v>689.10915072319995</v>
      </c>
      <c r="X49" s="8">
        <f t="shared" si="21"/>
        <v>2026</v>
      </c>
      <c r="Y49" s="2">
        <f>S49*'[3]Inflation indexes'!I142</f>
        <v>6524.1900557856898</v>
      </c>
      <c r="Z49" s="2">
        <f>T49*'[3]Inflation indexes'!I142</f>
        <v>454.73078573160717</v>
      </c>
      <c r="AA49" s="2">
        <f>V49*'[3]Inflation indexes'!I142</f>
        <v>375.62998789697315</v>
      </c>
      <c r="AB49" s="2">
        <f>W49*'[3]Inflation indexes'!I142</f>
        <v>639.19017271724749</v>
      </c>
      <c r="AC49" s="2">
        <f>U49*'[3]Inflation indexes'!I142</f>
        <v>453.90997547218171</v>
      </c>
      <c r="AJ49" s="7">
        <f t="shared" si="23"/>
        <v>2026</v>
      </c>
      <c r="AK49" s="6">
        <f>'[3]Retirement benefit values'!AK50</f>
        <v>7626.08914375942</v>
      </c>
      <c r="AL49" s="7">
        <v>504.74915426439998</v>
      </c>
      <c r="AM49" s="7">
        <v>498.49953697879999</v>
      </c>
      <c r="AN49" s="7">
        <v>411.85113799890001</v>
      </c>
      <c r="AO49" s="7">
        <v>731.99520769310004</v>
      </c>
      <c r="AP49" s="7">
        <f t="shared" si="24"/>
        <v>2026</v>
      </c>
      <c r="AQ49" s="1">
        <f>AK49*'[3]Inflation indexes'!I142</f>
        <v>7073.656229700392</v>
      </c>
      <c r="AR49" s="1">
        <f>AL49*'[3]Inflation indexes'!I142</f>
        <v>468.18519062554157</v>
      </c>
      <c r="AS49" s="1">
        <f>AN49*'[3]Inflation indexes'!I142</f>
        <v>382.01669467752299</v>
      </c>
      <c r="AT49" s="1">
        <f>AO49*'[3]Inflation indexes'!I142</f>
        <v>678.96956925114011</v>
      </c>
      <c r="AU49" s="1">
        <f>AM49*'[3]Inflation indexes'!I142</f>
        <v>462.38829481011521</v>
      </c>
    </row>
    <row r="50" spans="1:47">
      <c r="A50" s="6">
        <f>'[3]Retirement benefit values'!B51</f>
        <v>6458.5566365921704</v>
      </c>
      <c r="B50" s="7">
        <v>474.82239508459998</v>
      </c>
      <c r="C50" s="7">
        <v>474.75490368829998</v>
      </c>
      <c r="D50" s="7">
        <v>392.69013160039998</v>
      </c>
      <c r="E50" s="7">
        <v>676.83766590029995</v>
      </c>
      <c r="F50" s="7">
        <f t="shared" si="18"/>
        <v>2026</v>
      </c>
      <c r="G50" s="4">
        <f>A50*'[3]Inflation indexes'!I143</f>
        <v>5990.69962677901</v>
      </c>
      <c r="H50" s="7">
        <f>B50*'[3]Inflation indexes'!I143</f>
        <v>440.42632202115777</v>
      </c>
      <c r="I50" s="7">
        <f>D50*'[3]Inflation indexes'!I143</f>
        <v>364.2437091113901</v>
      </c>
      <c r="J50" s="1">
        <f>E50*'[3]Inflation indexes'!I143</f>
        <v>627.80763267230009</v>
      </c>
      <c r="K50" s="7">
        <f>C50*'[3]Inflation indexes'!I143</f>
        <v>440.36371969290155</v>
      </c>
      <c r="R50" s="8">
        <f t="shared" si="20"/>
        <v>2026</v>
      </c>
      <c r="S50" s="9">
        <f>'[3]Retirement benefit values'!P51</f>
        <v>7020.6385010691201</v>
      </c>
      <c r="T50" s="8">
        <v>491.49078890160001</v>
      </c>
      <c r="U50" s="8">
        <v>482.53370376240002</v>
      </c>
      <c r="V50" s="8">
        <v>398.23500745630002</v>
      </c>
      <c r="W50" s="8">
        <v>701.74959424789995</v>
      </c>
      <c r="X50" s="8">
        <f t="shared" si="21"/>
        <v>2026</v>
      </c>
      <c r="Y50" s="2">
        <f>S50*'[3]Inflation indexes'!I143</f>
        <v>6512.0643534833398</v>
      </c>
      <c r="Z50" s="2">
        <f>T50*'[3]Inflation indexes'!I143</f>
        <v>455.88725953972937</v>
      </c>
      <c r="AA50" s="2">
        <f>V50*'[3]Inflation indexes'!I143</f>
        <v>369.38691487539552</v>
      </c>
      <c r="AB50" s="2">
        <f>W50*'[3]Inflation indexes'!I143</f>
        <v>650.91494414322005</v>
      </c>
      <c r="AC50" s="2">
        <f>U50*'[3]Inflation indexes'!I143</f>
        <v>447.57902449284342</v>
      </c>
      <c r="AJ50" s="7">
        <f t="shared" si="23"/>
        <v>2026</v>
      </c>
      <c r="AK50" s="6">
        <f>'[3]Retirement benefit values'!AK51</f>
        <v>7658.8067456381596</v>
      </c>
      <c r="AL50" s="7">
        <v>499.35328204349997</v>
      </c>
      <c r="AM50" s="7">
        <v>500.76621584830002</v>
      </c>
      <c r="AN50" s="7">
        <v>419.8775114668</v>
      </c>
      <c r="AO50" s="7">
        <v>744.17358768899999</v>
      </c>
      <c r="AP50" s="7">
        <f t="shared" si="24"/>
        <v>2026</v>
      </c>
      <c r="AQ50" s="1">
        <f>AK50*'[3]Inflation indexes'!I143</f>
        <v>7104.0037727185318</v>
      </c>
      <c r="AR50" s="1">
        <f>AL50*'[3]Inflation indexes'!I143</f>
        <v>463.18019469243336</v>
      </c>
      <c r="AS50" s="1">
        <f>AN50*'[3]Inflation indexes'!I143</f>
        <v>389.46163868654673</v>
      </c>
      <c r="AT50" s="1">
        <f>AO50*'[3]Inflation indexes'!I143</f>
        <v>690.26574897074795</v>
      </c>
      <c r="AU50" s="1">
        <f>AM50*'[3]Inflation indexes'!I143</f>
        <v>464.49077575463571</v>
      </c>
    </row>
    <row r="51" spans="1:47">
      <c r="A51" s="6">
        <f>'[3]Retirement benefit values'!B52</f>
        <v>6465.9339073483397</v>
      </c>
      <c r="B51" s="7">
        <v>471.63857435419999</v>
      </c>
      <c r="C51" s="7">
        <v>470.76925559910001</v>
      </c>
      <c r="D51" s="7">
        <v>389.54422365969998</v>
      </c>
      <c r="E51" s="7">
        <v>673.73645953510004</v>
      </c>
      <c r="F51" s="7">
        <f t="shared" si="18"/>
        <v>2026</v>
      </c>
      <c r="G51" s="4">
        <f>A51*'[3]Inflation indexes'!I144</f>
        <v>5997.5424889930282</v>
      </c>
      <c r="H51" s="7">
        <f>B51*'[3]Inflation indexes'!I144</f>
        <v>437.47313685385967</v>
      </c>
      <c r="I51" s="7">
        <f>D51*'[3]Inflation indexes'!I144</f>
        <v>361.32569033619569</v>
      </c>
      <c r="J51" s="1">
        <f>E51*'[3]Inflation indexes'!I144</f>
        <v>624.9310772962416</v>
      </c>
      <c r="K51" s="7">
        <f>C51*'[3]Inflation indexes'!I144</f>
        <v>436.6667914372656</v>
      </c>
      <c r="R51" s="8">
        <f t="shared" si="20"/>
        <v>2026</v>
      </c>
      <c r="S51" s="9">
        <f>'[3]Retirement benefit values'!P52</f>
        <v>7034.8625622987101</v>
      </c>
      <c r="T51" s="8">
        <v>485.71562514390001</v>
      </c>
      <c r="U51" s="8">
        <v>476.86455096539999</v>
      </c>
      <c r="V51" s="8">
        <v>395.96971769049998</v>
      </c>
      <c r="W51" s="8">
        <v>718.87520028480003</v>
      </c>
      <c r="X51" s="8">
        <f t="shared" si="21"/>
        <v>2026</v>
      </c>
      <c r="Y51" s="2">
        <f>S51*'[3]Inflation indexes'!I144</f>
        <v>6525.2580255518951</v>
      </c>
      <c r="Z51" s="2">
        <f>T51*'[3]Inflation indexes'!I144</f>
        <v>450.53044789983085</v>
      </c>
      <c r="AA51" s="2">
        <f>V51*'[3]Inflation indexes'!I144</f>
        <v>367.28572240808211</v>
      </c>
      <c r="AB51" s="2">
        <f>W51*'[3]Inflation indexes'!I144</f>
        <v>666.79997348744757</v>
      </c>
      <c r="AC51" s="2">
        <f>U51*'[3]Inflation indexes'!I144</f>
        <v>442.32054439332364</v>
      </c>
      <c r="AJ51" s="7">
        <f t="shared" si="23"/>
        <v>2026</v>
      </c>
      <c r="AK51" s="6">
        <f>'[3]Retirement benefit values'!AK52</f>
        <v>7668.86325045582</v>
      </c>
      <c r="AL51" s="7">
        <v>498.3668060119</v>
      </c>
      <c r="AM51" s="7">
        <v>501.25902674460002</v>
      </c>
      <c r="AN51" s="7">
        <v>416.42020371590002</v>
      </c>
      <c r="AO51" s="7">
        <v>755.4450756338</v>
      </c>
      <c r="AP51" s="7">
        <f t="shared" si="24"/>
        <v>2026</v>
      </c>
      <c r="AQ51" s="1">
        <f>AK51*'[3]Inflation indexes'!I144</f>
        <v>7113.3317856241592</v>
      </c>
      <c r="AR51" s="1">
        <f>AL51*'[3]Inflation indexes'!I144</f>
        <v>462.26517885733949</v>
      </c>
      <c r="AS51" s="1">
        <f>AN51*'[3]Inflation indexes'!I144</f>
        <v>386.25477786324285</v>
      </c>
      <c r="AT51" s="1">
        <f>AO51*'[3]Inflation indexes'!I144</f>
        <v>700.7207317824782</v>
      </c>
      <c r="AU51" s="1">
        <f>AM51*'[3]Inflation indexes'!I144</f>
        <v>464.94788749316416</v>
      </c>
    </row>
    <row r="52" spans="1:47">
      <c r="A52" s="6">
        <f>'[3]Retirement benefit values'!B53</f>
        <v>6485.8570063452698</v>
      </c>
      <c r="B52" s="7">
        <v>593.52950160820001</v>
      </c>
      <c r="C52" s="7">
        <v>588.70567048129999</v>
      </c>
      <c r="D52" s="7">
        <v>506.54737286509999</v>
      </c>
      <c r="E52" s="7">
        <v>795.60815846200001</v>
      </c>
      <c r="F52" s="7">
        <f t="shared" si="18"/>
        <v>2027</v>
      </c>
      <c r="G52" s="4">
        <f>A52*'[3]Inflation indexes'!I145</f>
        <v>6016.0223612680456</v>
      </c>
      <c r="H52" s="7">
        <f>B52*'[3]Inflation indexes'!I145</f>
        <v>550.53430105750419</v>
      </c>
      <c r="I52" s="7">
        <f>D52*'[3]Inflation indexes'!I145</f>
        <v>469.853146502718</v>
      </c>
      <c r="J52" s="1">
        <f>E52*'[3]Inflation indexes'!I145</f>
        <v>737.97440607032127</v>
      </c>
      <c r="K52" s="7">
        <f>C52*'[3]Inflation indexes'!I145</f>
        <v>546.05990763532111</v>
      </c>
      <c r="R52" s="8">
        <f t="shared" si="20"/>
        <v>2027</v>
      </c>
      <c r="S52" s="9">
        <f>'[3]Retirement benefit values'!P53</f>
        <v>7066.0538612380396</v>
      </c>
      <c r="T52" s="8">
        <v>617.01868677269999</v>
      </c>
      <c r="U52" s="8">
        <v>598.52076775549995</v>
      </c>
      <c r="V52" s="8">
        <v>510.65582495310002</v>
      </c>
      <c r="W52" s="8">
        <v>845.69912671750001</v>
      </c>
      <c r="X52" s="8">
        <f t="shared" si="21"/>
        <v>2027</v>
      </c>
      <c r="Y52" s="2">
        <f>S52*'[3]Inflation indexes'!I145</f>
        <v>6554.1898308187119</v>
      </c>
      <c r="Z52" s="2">
        <f>T52*'[3]Inflation indexes'!I145</f>
        <v>572.32193267802086</v>
      </c>
      <c r="AA52" s="2">
        <f>V52*'[3]Inflation indexes'!I145</f>
        <v>473.66398285131862</v>
      </c>
      <c r="AB52" s="2">
        <f>W52*'[3]Inflation indexes'!I145</f>
        <v>784.43679104548175</v>
      </c>
      <c r="AC52" s="2">
        <f>U52*'[3]Inflation indexes'!I145</f>
        <v>555.16400052880306</v>
      </c>
      <c r="AJ52" s="7">
        <f t="shared" si="23"/>
        <v>2027</v>
      </c>
      <c r="AK52" s="6">
        <f>'[3]Retirement benefit values'!AK53</f>
        <v>7703.3012902027403</v>
      </c>
      <c r="AL52" s="7">
        <v>647.6291136863</v>
      </c>
      <c r="AM52" s="7">
        <v>633.86027365699999</v>
      </c>
      <c r="AN52" s="7">
        <v>549.1331800639</v>
      </c>
      <c r="AO52" s="7">
        <v>855.34270790410005</v>
      </c>
      <c r="AP52" s="7">
        <f t="shared" si="24"/>
        <v>2027</v>
      </c>
      <c r="AQ52" s="1">
        <f>AK52*'[3]Inflation indexes'!I145</f>
        <v>7145.2751382131883</v>
      </c>
      <c r="AR52" s="1">
        <f>AL52*'[3]Inflation indexes'!I145</f>
        <v>600.71494421373882</v>
      </c>
      <c r="AS52" s="1">
        <f>AN52*'[3]Inflation indexes'!I145</f>
        <v>509.3540433202067</v>
      </c>
      <c r="AT52" s="1">
        <f>AO52*'[3]Inflation indexes'!I145</f>
        <v>793.38179245462959</v>
      </c>
      <c r="AU52" s="1">
        <f>AM52*'[3]Inflation indexes'!I145</f>
        <v>587.94351718043345</v>
      </c>
    </row>
    <row r="53" spans="1:47">
      <c r="A53" s="6">
        <f>'[3]Retirement benefit values'!B54</f>
        <v>6487.4769744315099</v>
      </c>
      <c r="B53" s="7">
        <v>461.86946150080001</v>
      </c>
      <c r="C53" s="7">
        <v>457.94603384279998</v>
      </c>
      <c r="D53" s="7">
        <v>378.2420537452</v>
      </c>
      <c r="E53" s="7">
        <v>659.48027492719996</v>
      </c>
      <c r="F53" s="7">
        <f t="shared" si="18"/>
        <v>2027</v>
      </c>
      <c r="G53" s="4">
        <f>A53*'[3]Inflation indexes'!I146</f>
        <v>6017.5249790750413</v>
      </c>
      <c r="H53" s="7">
        <f>B53*'[3]Inflation indexes'!I146</f>
        <v>428.41169727566546</v>
      </c>
      <c r="I53" s="7">
        <f>D53*'[3]Inflation indexes'!I146</f>
        <v>350.84224815269351</v>
      </c>
      <c r="J53" s="1">
        <f>E53*'[3]Inflation indexes'!I146</f>
        <v>611.70760886275843</v>
      </c>
      <c r="K53" s="7">
        <f>C53*'[3]Inflation indexes'!I146</f>
        <v>424.77248221121772</v>
      </c>
      <c r="R53" s="8">
        <f t="shared" si="20"/>
        <v>2027</v>
      </c>
      <c r="S53" s="9">
        <f>'[3]Retirement benefit values'!P54</f>
        <v>7073.4559770731903</v>
      </c>
      <c r="T53" s="8">
        <v>482.16820304110001</v>
      </c>
      <c r="U53" s="8">
        <v>477.14339366019999</v>
      </c>
      <c r="V53" s="8">
        <v>405.93612332980001</v>
      </c>
      <c r="W53" s="8">
        <v>673.86815841719999</v>
      </c>
      <c r="X53" s="8">
        <f t="shared" si="21"/>
        <v>2027</v>
      </c>
      <c r="Y53" s="2">
        <f>S53*'[3]Inflation indexes'!I146</f>
        <v>6561.0557383373944</v>
      </c>
      <c r="Z53" s="2">
        <f>T53*'[3]Inflation indexes'!I146</f>
        <v>447.24000059665678</v>
      </c>
      <c r="AA53" s="2">
        <f>V53*'[3]Inflation indexes'!I146</f>
        <v>376.53016290821006</v>
      </c>
      <c r="AB53" s="2">
        <f>W53*'[3]Inflation indexes'!I146</f>
        <v>625.053235928307</v>
      </c>
      <c r="AC53" s="2">
        <f>U53*'[3]Inflation indexes'!I146</f>
        <v>442.57918775927385</v>
      </c>
      <c r="AJ53" s="7">
        <f t="shared" si="23"/>
        <v>2027</v>
      </c>
      <c r="AK53" s="6">
        <f>'[3]Retirement benefit values'!AK54</f>
        <v>7749.9156571154599</v>
      </c>
      <c r="AL53" s="7">
        <v>499.81702420599999</v>
      </c>
      <c r="AM53" s="7">
        <v>494.28358912279998</v>
      </c>
      <c r="AN53" s="7">
        <v>413.10373593870003</v>
      </c>
      <c r="AO53" s="7">
        <v>723.60008212900004</v>
      </c>
      <c r="AP53" s="7">
        <f t="shared" si="24"/>
        <v>2027</v>
      </c>
      <c r="AQ53" s="1">
        <f>AK53*'[3]Inflation indexes'!I146</f>
        <v>7188.5127663984722</v>
      </c>
      <c r="AR53" s="1">
        <f>AL53*'[3]Inflation indexes'!I146</f>
        <v>463.6103434324894</v>
      </c>
      <c r="AS53" s="1">
        <f>AN53*'[3]Inflation indexes'!I146</f>
        <v>383.17855458410787</v>
      </c>
      <c r="AT53" s="1">
        <f>AO53*'[3]Inflation indexes'!I146</f>
        <v>671.18258550020823</v>
      </c>
      <c r="AU53" s="1">
        <f>AM53*'[3]Inflation indexes'!I146</f>
        <v>458.4777496730851</v>
      </c>
    </row>
    <row r="54" spans="1:47">
      <c r="A54" s="6">
        <f>'[3]Retirement benefit values'!B55</f>
        <v>6486.2890796747197</v>
      </c>
      <c r="B54" s="7">
        <v>463.03229688160002</v>
      </c>
      <c r="C54" s="7">
        <v>461.02663903040002</v>
      </c>
      <c r="D54" s="7">
        <v>380.18311137379999</v>
      </c>
      <c r="E54" s="7">
        <v>688.5803267842</v>
      </c>
      <c r="F54" s="7">
        <f t="shared" si="18"/>
        <v>2027</v>
      </c>
      <c r="G54" s="4">
        <f>A54*'[3]Inflation indexes'!I147</f>
        <v>6016.4231352612333</v>
      </c>
      <c r="H54" s="7">
        <f>B54*'[3]Inflation indexes'!I147</f>
        <v>429.49029701144786</v>
      </c>
      <c r="I54" s="7">
        <f>D54*'[3]Inflation indexes'!I147</f>
        <v>352.64269581701041</v>
      </c>
      <c r="J54" s="1">
        <f>E54*'[3]Inflation indexes'!I147</f>
        <v>638.69965671618786</v>
      </c>
      <c r="K54" s="7">
        <f>C54*'[3]Inflation indexes'!I147</f>
        <v>427.62992875632483</v>
      </c>
      <c r="R54" s="8">
        <f t="shared" si="20"/>
        <v>2027</v>
      </c>
      <c r="S54" s="9">
        <f>'[3]Retirement benefit values'!P55</f>
        <v>7078.2434176138004</v>
      </c>
      <c r="T54" s="8">
        <v>490.96481977280001</v>
      </c>
      <c r="U54" s="8">
        <v>484.0813382421</v>
      </c>
      <c r="V54" s="8">
        <v>403.95044134080001</v>
      </c>
      <c r="W54" s="8">
        <v>714.59312078999994</v>
      </c>
      <c r="X54" s="8">
        <f t="shared" si="21"/>
        <v>2027</v>
      </c>
      <c r="Y54" s="2">
        <f>S54*'[3]Inflation indexes'!I147</f>
        <v>6565.4963773026648</v>
      </c>
      <c r="Z54" s="2">
        <f>T54*'[3]Inflation indexes'!I147</f>
        <v>455.39939154678694</v>
      </c>
      <c r="AA54" s="2">
        <f>V54*'[3]Inflation indexes'!I147</f>
        <v>374.68832346640551</v>
      </c>
      <c r="AB54" s="2">
        <f>W54*'[3]Inflation indexes'!I147</f>
        <v>662.82808727900328</v>
      </c>
      <c r="AC54" s="2">
        <f>U54*'[3]Inflation indexes'!I147</f>
        <v>449.01454853042787</v>
      </c>
      <c r="AJ54" s="7">
        <f t="shared" si="23"/>
        <v>2027</v>
      </c>
      <c r="AK54" s="6">
        <f>'[3]Retirement benefit values'!AK55</f>
        <v>7794.6632943971399</v>
      </c>
      <c r="AL54" s="7">
        <v>504.7344884085</v>
      </c>
      <c r="AM54" s="7">
        <v>497.68940681100003</v>
      </c>
      <c r="AN54" s="7">
        <v>427.1926918286</v>
      </c>
      <c r="AO54" s="7">
        <v>758.25608673449995</v>
      </c>
      <c r="AP54" s="7">
        <f t="shared" si="24"/>
        <v>2027</v>
      </c>
      <c r="AQ54" s="1">
        <f>AK54*'[3]Inflation indexes'!I147</f>
        <v>7230.0188906064423</v>
      </c>
      <c r="AR54" s="1">
        <f>AL54*'[3]Inflation indexes'!I147</f>
        <v>468.17158716235161</v>
      </c>
      <c r="AS54" s="1">
        <f>AN54*'[3]Inflation indexes'!I147</f>
        <v>396.24690832635582</v>
      </c>
      <c r="AT54" s="1">
        <f>AO54*'[3]Inflation indexes'!I147</f>
        <v>703.32811360157154</v>
      </c>
      <c r="AU54" s="1">
        <f>AM54*'[3]Inflation indexes'!I147</f>
        <v>461.6368503671905</v>
      </c>
    </row>
    <row r="55" spans="1:47">
      <c r="A55" s="6">
        <f>'[3]Retirement benefit values'!B56</f>
        <v>6461.0298909291796</v>
      </c>
      <c r="B55" s="7">
        <v>470.93345520029999</v>
      </c>
      <c r="C55" s="7">
        <v>463.02422816879999</v>
      </c>
      <c r="D55" s="7">
        <v>380.72414113820003</v>
      </c>
      <c r="E55" s="7">
        <v>678.75372674100004</v>
      </c>
      <c r="F55" s="7">
        <f t="shared" si="18"/>
        <v>2027</v>
      </c>
      <c r="G55" s="4">
        <f>A55*'[3]Inflation indexes'!I148</f>
        <v>5992.9937188908152</v>
      </c>
      <c r="H55" s="7">
        <f>B55*'[3]Inflation indexes'!I148</f>
        <v>436.81909644053098</v>
      </c>
      <c r="I55" s="7">
        <f>D55*'[3]Inflation indexes'!I148</f>
        <v>353.14453345505234</v>
      </c>
      <c r="J55" s="1">
        <f>E55*'[3]Inflation indexes'!I148</f>
        <v>629.58489431280873</v>
      </c>
      <c r="K55" s="7">
        <f>C55*'[3]Inflation indexes'!I148</f>
        <v>429.48281279516249</v>
      </c>
      <c r="R55" s="8">
        <f t="shared" si="20"/>
        <v>2027</v>
      </c>
      <c r="S55" s="9">
        <f>'[3]Retirement benefit values'!P56</f>
        <v>7121.3282632310702</v>
      </c>
      <c r="T55" s="8">
        <v>484.5036130853</v>
      </c>
      <c r="U55" s="8">
        <v>478.52036452150003</v>
      </c>
      <c r="V55" s="8">
        <v>400.3656484123</v>
      </c>
      <c r="W55" s="8">
        <v>708.09550031890001</v>
      </c>
      <c r="X55" s="8">
        <f t="shared" si="21"/>
        <v>2027</v>
      </c>
      <c r="Y55" s="2">
        <f>S55*'[3]Inflation indexes'!I148</f>
        <v>6605.4601622599494</v>
      </c>
      <c r="Z55" s="2">
        <f>T55*'[3]Inflation indexes'!I148</f>
        <v>449.4062338384461</v>
      </c>
      <c r="AA55" s="2">
        <f>V55*'[3]Inflation indexes'!I148</f>
        <v>371.36321247532555</v>
      </c>
      <c r="AB55" s="2">
        <f>W55*'[3]Inflation indexes'!I148</f>
        <v>656.80115359685033</v>
      </c>
      <c r="AC55" s="2">
        <f>U55*'[3]Inflation indexes'!I148</f>
        <v>443.85641102896534</v>
      </c>
      <c r="AJ55" s="7">
        <f t="shared" si="23"/>
        <v>2027</v>
      </c>
      <c r="AK55" s="6">
        <f>'[3]Retirement benefit values'!AK56</f>
        <v>7825.8623222257502</v>
      </c>
      <c r="AL55" s="7">
        <v>501.79349740710001</v>
      </c>
      <c r="AM55" s="7">
        <v>495.51911198639999</v>
      </c>
      <c r="AN55" s="7">
        <v>416.63195995929999</v>
      </c>
      <c r="AO55" s="7">
        <v>759.67595664409998</v>
      </c>
      <c r="AP55" s="7">
        <f t="shared" si="24"/>
        <v>2027</v>
      </c>
      <c r="AQ55" s="1">
        <f>AK55*'[3]Inflation indexes'!I148</f>
        <v>7258.9578648827974</v>
      </c>
      <c r="AR55" s="1">
        <f>AL55*'[3]Inflation indexes'!I148</f>
        <v>465.44364116980182</v>
      </c>
      <c r="AS55" s="1">
        <f>AN55*'[3]Inflation indexes'!I148</f>
        <v>386.45119451168051</v>
      </c>
      <c r="AT55" s="1">
        <f>AO55*'[3]Inflation indexes'!I148</f>
        <v>704.64512831803665</v>
      </c>
      <c r="AU55" s="1">
        <f>AM55*'[3]Inflation indexes'!I148</f>
        <v>459.62377141978777</v>
      </c>
    </row>
    <row r="56" spans="1:47">
      <c r="A56" s="6">
        <f>'[3]Retirement benefit values'!B57</f>
        <v>6462.8799445243103</v>
      </c>
      <c r="B56" s="7">
        <v>591.74749914849997</v>
      </c>
      <c r="C56" s="7">
        <v>577.30888746000005</v>
      </c>
      <c r="D56" s="7">
        <v>492.78149844329999</v>
      </c>
      <c r="E56" s="7">
        <v>806.10910989000001</v>
      </c>
      <c r="F56" s="7">
        <f t="shared" si="18"/>
        <v>2028</v>
      </c>
      <c r="G56" s="4">
        <f>A56*'[3]Inflation indexes'!I149</f>
        <v>5994.7097548421107</v>
      </c>
      <c r="H56" s="7">
        <f>B56*'[3]Inflation indexes'!I149</f>
        <v>548.88138662616507</v>
      </c>
      <c r="I56" s="7">
        <f>D56*'[3]Inflation indexes'!I149</f>
        <v>457.08447024868775</v>
      </c>
      <c r="J56" s="1">
        <f>E56*'[3]Inflation indexes'!I149</f>
        <v>747.71466993115473</v>
      </c>
      <c r="K56" s="7">
        <f>C56*'[3]Inflation indexes'!I149</f>
        <v>535.48870610627364</v>
      </c>
      <c r="R56" s="8">
        <f t="shared" si="20"/>
        <v>2028</v>
      </c>
      <c r="S56" s="9">
        <f>'[3]Retirement benefit values'!P57</f>
        <v>7113.0610447445797</v>
      </c>
      <c r="T56" s="8">
        <v>615.79355612289999</v>
      </c>
      <c r="U56" s="8">
        <v>603.1248369361</v>
      </c>
      <c r="V56" s="8">
        <v>518.4864219305</v>
      </c>
      <c r="W56" s="8">
        <v>839.74365166500002</v>
      </c>
      <c r="X56" s="8">
        <f t="shared" si="21"/>
        <v>2028</v>
      </c>
      <c r="Y56" s="2">
        <f>S56*'[3]Inflation indexes'!I149</f>
        <v>6597.7918200144204</v>
      </c>
      <c r="Z56" s="2">
        <f>T56*'[3]Inflation indexes'!I149</f>
        <v>571.1855503344907</v>
      </c>
      <c r="AA56" s="2">
        <f>V56*'[3]Inflation indexes'!I149</f>
        <v>480.92733239356545</v>
      </c>
      <c r="AB56" s="2">
        <f>W56*'[3]Inflation indexes'!I149</f>
        <v>778.91272983772433</v>
      </c>
      <c r="AC56" s="2">
        <f>U56*'[3]Inflation indexes'!I149</f>
        <v>559.43455153173409</v>
      </c>
      <c r="AJ56" s="7">
        <f t="shared" si="23"/>
        <v>2028</v>
      </c>
      <c r="AK56" s="6">
        <f>'[3]Retirement benefit values'!AK57</f>
        <v>7840.0403324523704</v>
      </c>
      <c r="AL56" s="7">
        <v>650.10483791139995</v>
      </c>
      <c r="AM56" s="7">
        <v>625.58350048520003</v>
      </c>
      <c r="AN56" s="7">
        <v>546.98113114349997</v>
      </c>
      <c r="AO56" s="7">
        <v>903.6221973552</v>
      </c>
      <c r="AP56" s="7">
        <f t="shared" si="24"/>
        <v>2028</v>
      </c>
      <c r="AQ56" s="1">
        <f>AK56*'[3]Inflation indexes'!I149</f>
        <v>7272.1088218770983</v>
      </c>
      <c r="AR56" s="1">
        <f>AL56*'[3]Inflation indexes'!I149</f>
        <v>603.01132729525966</v>
      </c>
      <c r="AS56" s="1">
        <f>AN56*'[3]Inflation indexes'!I149</f>
        <v>507.35788854605681</v>
      </c>
      <c r="AT56" s="1">
        <f>AO56*'[3]Inflation indexes'!I149</f>
        <v>838.16392191635953</v>
      </c>
      <c r="AU56" s="1">
        <f>AM56*'[3]Inflation indexes'!I149</f>
        <v>580.26631238976688</v>
      </c>
    </row>
    <row r="57" spans="1:47">
      <c r="A57" s="6">
        <f>'[3]Retirement benefit values'!B58</f>
        <v>6480.9892048797701</v>
      </c>
      <c r="B57" s="7">
        <v>472.7197041444</v>
      </c>
      <c r="C57" s="7">
        <v>463.26762614609999</v>
      </c>
      <c r="D57" s="7">
        <v>387.09457495459998</v>
      </c>
      <c r="E57" s="7">
        <v>650.25607004209996</v>
      </c>
      <c r="F57" s="7">
        <f t="shared" si="18"/>
        <v>2028</v>
      </c>
      <c r="G57" s="4">
        <f>A57*'[3]Inflation indexes'!I150</f>
        <v>6011.5071827129204</v>
      </c>
      <c r="H57" s="7">
        <f>B57*'[3]Inflation indexes'!I150</f>
        <v>438.47594974148785</v>
      </c>
      <c r="I57" s="7">
        <f>D57*'[3]Inflation indexes'!I150</f>
        <v>359.0534938673689</v>
      </c>
      <c r="J57" s="1">
        <f>E57*'[3]Inflation indexes'!I150</f>
        <v>603.1516041899157</v>
      </c>
      <c r="K57" s="7">
        <f>C57*'[3]Inflation indexes'!I150</f>
        <v>429.7085790543772</v>
      </c>
      <c r="R57" s="8">
        <f t="shared" si="20"/>
        <v>2028</v>
      </c>
      <c r="S57" s="9">
        <f>'[3]Retirement benefit values'!P58</f>
        <v>7129.3986530451502</v>
      </c>
      <c r="T57" s="8">
        <v>493.58193934740001</v>
      </c>
      <c r="U57" s="8">
        <v>486.16058449579998</v>
      </c>
      <c r="V57" s="8">
        <v>398.9497740969</v>
      </c>
      <c r="W57" s="8">
        <v>755.79369363850003</v>
      </c>
      <c r="X57" s="8">
        <f t="shared" si="21"/>
        <v>2028</v>
      </c>
      <c r="Y57" s="2">
        <f>S57*'[3]Inflation indexes'!I150</f>
        <v>6612.9459340767125</v>
      </c>
      <c r="Z57" s="2">
        <f>T57*'[3]Inflation indexes'!I150</f>
        <v>457.82692731692532</v>
      </c>
      <c r="AA57" s="2">
        <f>V57*'[3]Inflation indexes'!I150</f>
        <v>370.04990391273185</v>
      </c>
      <c r="AB57" s="2">
        <f>W57*'[3]Inflation indexes'!I150</f>
        <v>701.04409594387801</v>
      </c>
      <c r="AC57" s="2">
        <f>U57*'[3]Inflation indexes'!I150</f>
        <v>450.94317445366431</v>
      </c>
      <c r="AJ57" s="7">
        <f t="shared" si="23"/>
        <v>2028</v>
      </c>
      <c r="AK57" s="6">
        <f>'[3]Retirement benefit values'!AK58</f>
        <v>7875.9426819004102</v>
      </c>
      <c r="AL57" s="7">
        <v>516.66358287030005</v>
      </c>
      <c r="AM57" s="7">
        <v>503.01331013470002</v>
      </c>
      <c r="AN57" s="7">
        <v>427.0055825952</v>
      </c>
      <c r="AO57" s="7">
        <v>758.07225251739999</v>
      </c>
      <c r="AP57" s="7">
        <f t="shared" si="24"/>
        <v>2028</v>
      </c>
      <c r="AQ57" s="1">
        <f>AK57*'[3]Inflation indexes'!I150</f>
        <v>7305.4104097613454</v>
      </c>
      <c r="AR57" s="1">
        <f>AL57*'[3]Inflation indexes'!I150</f>
        <v>479.23653955980001</v>
      </c>
      <c r="AS57" s="1">
        <f>AN57*'[3]Inflation indexes'!I150</f>
        <v>396.07335326169238</v>
      </c>
      <c r="AT57" s="1">
        <f>AO57*'[3]Inflation indexes'!I150</f>
        <v>703.15759631144965</v>
      </c>
      <c r="AU57" s="1">
        <f>AM57*'[3]Inflation indexes'!I150</f>
        <v>466.57509082073022</v>
      </c>
    </row>
    <row r="58" spans="1:47">
      <c r="A58" s="6">
        <f>'[3]Retirement benefit values'!B59</f>
        <v>6478.3785247781898</v>
      </c>
      <c r="B58" s="7">
        <v>466.29292734590001</v>
      </c>
      <c r="C58" s="7">
        <v>463.04591422930002</v>
      </c>
      <c r="D58" s="7">
        <v>382.0864626723</v>
      </c>
      <c r="E58" s="7">
        <v>667.83870309359997</v>
      </c>
      <c r="F58" s="7">
        <f t="shared" si="18"/>
        <v>2028</v>
      </c>
      <c r="G58" s="4">
        <f>A58*'[3]Inflation indexes'!I151</f>
        <v>6009.0856199412065</v>
      </c>
      <c r="H58" s="7">
        <f>B58*'[3]Inflation indexes'!I151</f>
        <v>432.51472782542817</v>
      </c>
      <c r="I58" s="7">
        <f>D58*'[3]Inflation indexes'!I151</f>
        <v>354.40816859291681</v>
      </c>
      <c r="J58" s="1">
        <f>E58*'[3]Inflation indexes'!I151</f>
        <v>619.46055357074692</v>
      </c>
      <c r="K58" s="7">
        <f>C58*'[3]Inflation indexes'!I151</f>
        <v>429.50292792023669</v>
      </c>
      <c r="R58" s="8">
        <f t="shared" si="20"/>
        <v>2028</v>
      </c>
      <c r="S58" s="9">
        <f>'[3]Retirement benefit values'!P59</f>
        <v>7133.0499079766496</v>
      </c>
      <c r="T58" s="8">
        <v>484.40700460750003</v>
      </c>
      <c r="U58" s="8">
        <v>483.60278899240001</v>
      </c>
      <c r="V58" s="8">
        <v>407.25032680279998</v>
      </c>
      <c r="W58" s="8">
        <v>710.6934849209</v>
      </c>
      <c r="X58" s="8">
        <f t="shared" si="21"/>
        <v>2028</v>
      </c>
      <c r="Y58" s="2">
        <f>S58*'[3]Inflation indexes'!I151</f>
        <v>6616.3326925718657</v>
      </c>
      <c r="Z58" s="2">
        <f>T58*'[3]Inflation indexes'!I151</f>
        <v>449.31662366631861</v>
      </c>
      <c r="AA58" s="2">
        <f>V58*'[3]Inflation indexes'!I151</f>
        <v>377.74916565111499</v>
      </c>
      <c r="AB58" s="2">
        <f>W58*'[3]Inflation indexes'!I151</f>
        <v>659.21094052933609</v>
      </c>
      <c r="AC58" s="2">
        <f>U58*'[3]Inflation indexes'!I151</f>
        <v>448.57066532665903</v>
      </c>
      <c r="AJ58" s="7">
        <f t="shared" si="23"/>
        <v>2028</v>
      </c>
      <c r="AK58" s="6">
        <f>'[3]Retirement benefit values'!AK59</f>
        <v>7912.3173646133801</v>
      </c>
      <c r="AL58" s="7">
        <v>511.96890659979999</v>
      </c>
      <c r="AM58" s="7">
        <v>502.22311189890002</v>
      </c>
      <c r="AN58" s="7">
        <v>428.77141805299999</v>
      </c>
      <c r="AO58" s="7">
        <v>767.80919063620001</v>
      </c>
      <c r="AP58" s="7">
        <f t="shared" si="24"/>
        <v>2028</v>
      </c>
      <c r="AQ58" s="1">
        <f>AK58*'[3]Inflation indexes'!I151</f>
        <v>7339.1501151497268</v>
      </c>
      <c r="AR58" s="1">
        <f>AL58*'[3]Inflation indexes'!I151</f>
        <v>474.88194503287605</v>
      </c>
      <c r="AS58" s="1">
        <f>AN58*'[3]Inflation indexes'!I151</f>
        <v>397.71127182666407</v>
      </c>
      <c r="AT58" s="1">
        <f>AO58*'[3]Inflation indexes'!I151</f>
        <v>712.18919188866892</v>
      </c>
      <c r="AU58" s="1">
        <f>AM58*'[3]Inflation indexes'!I151</f>
        <v>465.84213444322199</v>
      </c>
    </row>
    <row r="59" spans="1:47">
      <c r="A59" s="6">
        <f>'[3]Retirement benefit values'!B60</f>
        <v>6514.8676138414403</v>
      </c>
      <c r="B59" s="7">
        <v>464.93239293660002</v>
      </c>
      <c r="C59" s="7">
        <v>457.2225062155</v>
      </c>
      <c r="D59" s="7">
        <v>372.36032603410001</v>
      </c>
      <c r="E59" s="7">
        <v>691.17871207380006</v>
      </c>
      <c r="F59" s="7">
        <f t="shared" si="18"/>
        <v>2028</v>
      </c>
      <c r="G59" s="4">
        <f>A59*'[3]Inflation indexes'!I152</f>
        <v>6042.9314440986091</v>
      </c>
      <c r="H59" s="7">
        <f>B59*'[3]Inflation indexes'!I152</f>
        <v>431.25275035327365</v>
      </c>
      <c r="I59" s="7">
        <f>D59*'[3]Inflation indexes'!I152</f>
        <v>345.38659203843605</v>
      </c>
      <c r="J59" s="1">
        <f>E59*'[3]Inflation indexes'!I152</f>
        <v>641.10981531051561</v>
      </c>
      <c r="K59" s="7">
        <f>C59*'[3]Inflation indexes'!I152</f>
        <v>424.10136683192809</v>
      </c>
      <c r="R59" s="8">
        <f t="shared" si="20"/>
        <v>2028</v>
      </c>
      <c r="S59" s="9">
        <f>'[3]Retirement benefit values'!P60</f>
        <v>7144.1464152387798</v>
      </c>
      <c r="T59" s="8">
        <v>495.96810855939998</v>
      </c>
      <c r="U59" s="8">
        <v>493.32907209050001</v>
      </c>
      <c r="V59" s="8">
        <v>423.62278109710002</v>
      </c>
      <c r="W59" s="8">
        <v>704.37485002569997</v>
      </c>
      <c r="X59" s="8">
        <f t="shared" si="21"/>
        <v>2028</v>
      </c>
      <c r="Y59" s="2">
        <f>S59*'[3]Inflation indexes'!I152</f>
        <v>6626.6253702790118</v>
      </c>
      <c r="Z59" s="2">
        <f>T59*'[3]Inflation indexes'!I152</f>
        <v>460.04024273894544</v>
      </c>
      <c r="AA59" s="2">
        <f>V59*'[3]Inflation indexes'!I152</f>
        <v>392.93560146784455</v>
      </c>
      <c r="AB59" s="2">
        <f>W59*'[3]Inflation indexes'!I152</f>
        <v>653.35002673104805</v>
      </c>
      <c r="AC59" s="2">
        <f>U59*'[3]Inflation indexes'!I152</f>
        <v>457.59237773150357</v>
      </c>
      <c r="AJ59" s="7">
        <f t="shared" si="23"/>
        <v>2028</v>
      </c>
      <c r="AK59" s="6">
        <f>'[3]Retirement benefit values'!AK60</f>
        <v>7956.2521468930299</v>
      </c>
      <c r="AL59" s="7">
        <v>506.67245638510002</v>
      </c>
      <c r="AM59" s="7">
        <v>496.679390168</v>
      </c>
      <c r="AN59" s="7">
        <v>422.64169091000002</v>
      </c>
      <c r="AO59" s="7">
        <v>756.72789315479997</v>
      </c>
      <c r="AP59" s="7">
        <f t="shared" si="24"/>
        <v>2028</v>
      </c>
      <c r="AQ59" s="1">
        <f>AK59*'[3]Inflation indexes'!I152</f>
        <v>7379.9022674671814</v>
      </c>
      <c r="AR59" s="1">
        <f>AL59*'[3]Inflation indexes'!I152</f>
        <v>469.9691689886609</v>
      </c>
      <c r="AS59" s="1">
        <f>AN59*'[3]Inflation indexes'!I152</f>
        <v>392.02558132736965</v>
      </c>
      <c r="AT59" s="1">
        <f>AO59*'[3]Inflation indexes'!I152</f>
        <v>701.91062216769819</v>
      </c>
      <c r="AU59" s="1">
        <f>AM59*'[3]Inflation indexes'!I152</f>
        <v>460.6999991995504</v>
      </c>
    </row>
    <row r="60" spans="1:47">
      <c r="A60" s="6">
        <f>'[3]Retirement benefit values'!B61</f>
        <v>6504.9652787901996</v>
      </c>
      <c r="B60" s="7">
        <v>590.68736006730001</v>
      </c>
      <c r="C60" s="7">
        <v>572.77683833540004</v>
      </c>
      <c r="D60" s="7">
        <v>483.00497591060002</v>
      </c>
      <c r="E60" s="7">
        <v>813.06545324139995</v>
      </c>
      <c r="F60" s="7">
        <f t="shared" si="18"/>
        <v>2029</v>
      </c>
      <c r="G60" s="4">
        <f>A60*'[3]Inflation indexes'!I153</f>
        <v>6033.7464329214044</v>
      </c>
      <c r="H60" s="7">
        <f>B60*'[3]Inflation indexes'!I153</f>
        <v>547.89804388328412</v>
      </c>
      <c r="I60" s="7">
        <f>D60*'[3]Inflation indexes'!I153</f>
        <v>448.0161577474064</v>
      </c>
      <c r="J60" s="1">
        <f>E60*'[3]Inflation indexes'!I153</f>
        <v>754.1670966673189</v>
      </c>
      <c r="K60" s="7">
        <f>C60*'[3]Inflation indexes'!I153</f>
        <v>531.28495803577425</v>
      </c>
      <c r="R60" s="8">
        <f t="shared" si="20"/>
        <v>2029</v>
      </c>
      <c r="S60" s="9">
        <f>'[3]Retirement benefit values'!P61</f>
        <v>7135.4784942748101</v>
      </c>
      <c r="T60" s="8">
        <v>616.82623065389998</v>
      </c>
      <c r="U60" s="8">
        <v>608.51389307030001</v>
      </c>
      <c r="V60" s="8">
        <v>535.90396530309999</v>
      </c>
      <c r="W60" s="8">
        <v>866.8293142325</v>
      </c>
      <c r="X60" s="8">
        <f t="shared" si="21"/>
        <v>2029</v>
      </c>
      <c r="Y60" s="2">
        <f>S60*'[3]Inflation indexes'!I153</f>
        <v>6618.5853523917958</v>
      </c>
      <c r="Z60" s="2">
        <f>T60*'[3]Inflation indexes'!I153</f>
        <v>572.14341805564618</v>
      </c>
      <c r="AA60" s="2">
        <f>V60*'[3]Inflation indexes'!I153</f>
        <v>497.08315117054502</v>
      </c>
      <c r="AB60" s="2">
        <f>W60*'[3]Inflation indexes'!I153</f>
        <v>804.03631050199499</v>
      </c>
      <c r="AC60" s="2">
        <f>U60*'[3]Inflation indexes'!I153</f>
        <v>564.43322513458384</v>
      </c>
      <c r="AJ60" s="7">
        <f t="shared" si="23"/>
        <v>2029</v>
      </c>
      <c r="AK60" s="6">
        <f>'[3]Retirement benefit values'!AK61</f>
        <v>7994.4070524621302</v>
      </c>
      <c r="AL60" s="7">
        <v>653.54544371980001</v>
      </c>
      <c r="AM60" s="7">
        <v>642.18771712909995</v>
      </c>
      <c r="AN60" s="7">
        <v>564.32812320050004</v>
      </c>
      <c r="AO60" s="7">
        <v>908.36685069409998</v>
      </c>
      <c r="AP60" s="7">
        <f t="shared" si="24"/>
        <v>2029</v>
      </c>
      <c r="AQ60" s="1">
        <f>AK60*'[3]Inflation indexes'!I153</f>
        <v>7415.2932365975857</v>
      </c>
      <c r="AR60" s="1">
        <f>AL60*'[3]Inflation indexes'!I153</f>
        <v>606.20269606262434</v>
      </c>
      <c r="AS60" s="1">
        <f>AN60*'[3]Inflation indexes'!I153</f>
        <v>523.44826673563978</v>
      </c>
      <c r="AT60" s="1">
        <f>AO60*'[3]Inflation indexes'!I153</f>
        <v>842.56487317929395</v>
      </c>
      <c r="AU60" s="1">
        <f>AM60*'[3]Inflation indexes'!I153</f>
        <v>595.66772172138099</v>
      </c>
    </row>
    <row r="61" spans="1:47">
      <c r="A61" s="6">
        <f>'[3]Retirement benefit values'!B62</f>
        <v>6509.1578203680701</v>
      </c>
      <c r="B61" s="7">
        <v>465.96094122519997</v>
      </c>
      <c r="C61" s="7">
        <v>453.38168512369998</v>
      </c>
      <c r="D61" s="7">
        <v>371.89242029619999</v>
      </c>
      <c r="E61" s="7">
        <v>675.89637589940003</v>
      </c>
      <c r="F61" s="7">
        <f t="shared" si="18"/>
        <v>2029</v>
      </c>
      <c r="G61" s="4">
        <f>A61*'[3]Inflation indexes'!I154</f>
        <v>6037.6352673280735</v>
      </c>
      <c r="H61" s="7">
        <f>B61*'[3]Inflation indexes'!I154</f>
        <v>432.20679073649632</v>
      </c>
      <c r="I61" s="7">
        <f>D61*'[3]Inflation indexes'!I154</f>
        <v>344.95258133184501</v>
      </c>
      <c r="J61" s="1">
        <f>E61*'[3]Inflation indexes'!I154</f>
        <v>626.93452959766989</v>
      </c>
      <c r="K61" s="7">
        <f>C61*'[3]Inflation indexes'!I154</f>
        <v>420.53877432467834</v>
      </c>
      <c r="R61" s="8">
        <f t="shared" si="20"/>
        <v>2029</v>
      </c>
      <c r="S61" s="9">
        <f>'[3]Retirement benefit values'!P62</f>
        <v>7157.3748089539804</v>
      </c>
      <c r="T61" s="8">
        <v>483.22686820000001</v>
      </c>
      <c r="U61" s="8">
        <v>480.39156102650003</v>
      </c>
      <c r="V61" s="8">
        <v>406.84684963780001</v>
      </c>
      <c r="W61" s="8">
        <v>702.57191766740004</v>
      </c>
      <c r="X61" s="8">
        <f t="shared" si="21"/>
        <v>2029</v>
      </c>
      <c r="Y61" s="2">
        <f>S61*'[3]Inflation indexes'!I154</f>
        <v>6638.8955008595112</v>
      </c>
      <c r="Z61" s="2">
        <f>T61*'[3]Inflation indexes'!I154</f>
        <v>448.22197618797907</v>
      </c>
      <c r="AA61" s="2">
        <f>V61*'[3]Inflation indexes'!I154</f>
        <v>377.3749163199123</v>
      </c>
      <c r="AB61" s="2">
        <f>W61*'[3]Inflation indexes'!I154</f>
        <v>651.67769856026428</v>
      </c>
      <c r="AC61" s="2">
        <f>U61*'[3]Inflation indexes'!I154</f>
        <v>445.59205830046596</v>
      </c>
      <c r="AJ61" s="7">
        <f t="shared" si="23"/>
        <v>2029</v>
      </c>
      <c r="AK61" s="6">
        <f>'[3]Retirement benefit values'!AK62</f>
        <v>7998.8523716813097</v>
      </c>
      <c r="AL61" s="7">
        <v>505.3481809246</v>
      </c>
      <c r="AM61" s="7">
        <v>505.52174941240003</v>
      </c>
      <c r="AN61" s="7">
        <v>438.13128829790003</v>
      </c>
      <c r="AO61" s="7">
        <v>753.9573146596</v>
      </c>
      <c r="AP61" s="7">
        <f t="shared" si="24"/>
        <v>2029</v>
      </c>
      <c r="AQ61" s="1">
        <f>AK61*'[3]Inflation indexes'!I154</f>
        <v>7419.4165374658278</v>
      </c>
      <c r="AR61" s="1">
        <f>AL61*'[3]Inflation indexes'!I154</f>
        <v>468.74082387173149</v>
      </c>
      <c r="AS61" s="1">
        <f>AN61*'[3]Inflation indexes'!I154</f>
        <v>406.39311427813925</v>
      </c>
      <c r="AT61" s="1">
        <f>AO61*'[3]Inflation indexes'!I154</f>
        <v>699.34074402137696</v>
      </c>
      <c r="AU61" s="1">
        <f>AM61*'[3]Inflation indexes'!I154</f>
        <v>468.90181908065989</v>
      </c>
    </row>
    <row r="62" spans="1:47">
      <c r="A62" s="6">
        <f>'[3]Retirement benefit values'!B63</f>
        <v>6457.8183469353098</v>
      </c>
      <c r="B62" s="7">
        <v>464.75320870749999</v>
      </c>
      <c r="C62" s="7">
        <v>457.00613813889998</v>
      </c>
      <c r="D62" s="7">
        <v>371.05346844740001</v>
      </c>
      <c r="E62" s="7">
        <v>702.28195130289998</v>
      </c>
      <c r="F62" s="7">
        <f t="shared" si="18"/>
        <v>2029</v>
      </c>
      <c r="G62" s="4">
        <f>A62*'[3]Inflation indexes'!I155</f>
        <v>5990.0148187296772</v>
      </c>
      <c r="H62" s="7">
        <f>B62*'[3]Inflation indexes'!I155</f>
        <v>431.08654620662071</v>
      </c>
      <c r="I62" s="7">
        <f>D62*'[3]Inflation indexes'!I155</f>
        <v>344.1744030467749</v>
      </c>
      <c r="J62" s="1">
        <f>E62*'[3]Inflation indexes'!I155</f>
        <v>651.40873732181251</v>
      </c>
      <c r="K62" s="7">
        <f>C62*'[3]Inflation indexes'!I155</f>
        <v>423.9006724308926</v>
      </c>
      <c r="R62" s="8">
        <f t="shared" si="20"/>
        <v>2029</v>
      </c>
      <c r="S62" s="9">
        <f>'[3]Retirement benefit values'!P63</f>
        <v>7164.9103691074297</v>
      </c>
      <c r="T62" s="8">
        <v>487.59301904329999</v>
      </c>
      <c r="U62" s="8">
        <v>480.81448966559998</v>
      </c>
      <c r="V62" s="8">
        <v>397.01205702380003</v>
      </c>
      <c r="W62" s="8">
        <v>705.9600495784</v>
      </c>
      <c r="X62" s="8">
        <f t="shared" si="21"/>
        <v>2029</v>
      </c>
      <c r="Y62" s="2">
        <f>S62*'[3]Inflation indexes'!I155</f>
        <v>6645.8851860072846</v>
      </c>
      <c r="Z62" s="2">
        <f>T62*'[3]Inflation indexes'!I155</f>
        <v>452.27184362728036</v>
      </c>
      <c r="AA62" s="2">
        <f>V62*'[3]Inflation indexes'!I155</f>
        <v>368.2525548145054</v>
      </c>
      <c r="AB62" s="2">
        <f>W62*'[3]Inflation indexes'!I155</f>
        <v>654.82039463258911</v>
      </c>
      <c r="AC62" s="2">
        <f>U62*'[3]Inflation indexes'!I155</f>
        <v>445.98435004349341</v>
      </c>
      <c r="AJ62" s="7">
        <f t="shared" si="23"/>
        <v>2029</v>
      </c>
      <c r="AK62" s="6">
        <f>'[3]Retirement benefit values'!AK63</f>
        <v>8066.4841831734202</v>
      </c>
      <c r="AL62" s="7">
        <v>508.35415188920001</v>
      </c>
      <c r="AM62" s="7">
        <v>503.1695241928</v>
      </c>
      <c r="AN62" s="7">
        <v>435.54574463969999</v>
      </c>
      <c r="AO62" s="7">
        <v>765.24542561589999</v>
      </c>
      <c r="AP62" s="7">
        <f t="shared" si="24"/>
        <v>2029</v>
      </c>
      <c r="AQ62" s="1">
        <f>AK62*'[3]Inflation indexes'!I155</f>
        <v>7482.1491092557308</v>
      </c>
      <c r="AR62" s="1">
        <f>AL62*'[3]Inflation indexes'!I155</f>
        <v>471.52904268732732</v>
      </c>
      <c r="AS62" s="1">
        <f>AN62*'[3]Inflation indexes'!I155</f>
        <v>403.99486706908908</v>
      </c>
      <c r="AT62" s="1">
        <f>AO62*'[3]Inflation indexes'!I155</f>
        <v>709.811145675798</v>
      </c>
      <c r="AU62" s="1">
        <f>AM62*'[3]Inflation indexes'!I155</f>
        <v>466.71998875260795</v>
      </c>
    </row>
    <row r="63" spans="1:47">
      <c r="A63" s="6">
        <f>'[3]Retirement benefit values'!B64</f>
        <v>6492.7995384734804</v>
      </c>
      <c r="B63" s="7">
        <v>467.59418259310002</v>
      </c>
      <c r="C63" s="7">
        <v>457.55720755120001</v>
      </c>
      <c r="D63" s="7">
        <v>378.60896562149998</v>
      </c>
      <c r="E63" s="7">
        <v>679.12069739369997</v>
      </c>
      <c r="F63" s="7">
        <f t="shared" si="18"/>
        <v>2029</v>
      </c>
      <c r="G63" s="4">
        <f>A63*'[3]Inflation indexes'!I156</f>
        <v>6022.4619772642473</v>
      </c>
      <c r="H63" s="7">
        <f>B63*'[3]Inflation indexes'!I156</f>
        <v>433.72172031034017</v>
      </c>
      <c r="I63" s="7">
        <f>D63*'[3]Inflation indexes'!I156</f>
        <v>351.18258097999393</v>
      </c>
      <c r="J63" s="1">
        <f>E63*'[3]Inflation indexes'!I156</f>
        <v>629.92528165875422</v>
      </c>
      <c r="K63" s="7">
        <f>C63*'[3]Inflation indexes'!I156</f>
        <v>424.41182244603544</v>
      </c>
      <c r="R63" s="8">
        <f t="shared" si="20"/>
        <v>2029</v>
      </c>
      <c r="S63" s="9">
        <f>'[3]Retirement benefit values'!P64</f>
        <v>7201.4946744200797</v>
      </c>
      <c r="T63" s="8">
        <v>498.48110741329998</v>
      </c>
      <c r="U63" s="8">
        <v>492.84934166419998</v>
      </c>
      <c r="V63" s="8">
        <v>412.25294241429998</v>
      </c>
      <c r="W63" s="8">
        <v>746.26155442139998</v>
      </c>
      <c r="X63" s="8">
        <f t="shared" si="21"/>
        <v>2029</v>
      </c>
      <c r="Y63" s="2">
        <f>S63*'[3]Inflation indexes'!I156</f>
        <v>6679.81932896126</v>
      </c>
      <c r="Z63" s="2">
        <f>T63*'[3]Inflation indexes'!I156</f>
        <v>462.3712002799632</v>
      </c>
      <c r="AA63" s="2">
        <f>V63*'[3]Inflation indexes'!I156</f>
        <v>382.38939243289093</v>
      </c>
      <c r="AB63" s="2">
        <f>W63*'[3]Inflation indexes'!I156</f>
        <v>692.20246366233198</v>
      </c>
      <c r="AC63" s="2">
        <f>U63*'[3]Inflation indexes'!I156</f>
        <v>457.14739891541529</v>
      </c>
      <c r="AJ63" s="7">
        <f t="shared" si="23"/>
        <v>2029</v>
      </c>
      <c r="AK63" s="6">
        <f>'[3]Retirement benefit values'!AK64</f>
        <v>8119.51644522284</v>
      </c>
      <c r="AL63" s="7">
        <v>520.12278850630003</v>
      </c>
      <c r="AM63" s="7">
        <v>503.9089470001</v>
      </c>
      <c r="AN63" s="7">
        <v>436.57498010609999</v>
      </c>
      <c r="AO63" s="7">
        <v>766.15805663909998</v>
      </c>
      <c r="AP63" s="7">
        <f t="shared" si="24"/>
        <v>2029</v>
      </c>
      <c r="AQ63" s="1">
        <f>AK63*'[3]Inflation indexes'!I156</f>
        <v>7531.3397210817102</v>
      </c>
      <c r="AR63" s="1">
        <f>AL63*'[3]Inflation indexes'!I156</f>
        <v>482.44516078565204</v>
      </c>
      <c r="AS63" s="1">
        <f>AN63*'[3]Inflation indexes'!I156</f>
        <v>404.94954485104057</v>
      </c>
      <c r="AT63" s="1">
        <f>AO63*'[3]Inflation indexes'!I156</f>
        <v>710.65766582537674</v>
      </c>
      <c r="AU63" s="1">
        <f>AM63*'[3]Inflation indexes'!I156</f>
        <v>467.40584786710838</v>
      </c>
    </row>
    <row r="64" spans="1:47">
      <c r="A64" s="6">
        <f>'[3]Retirement benefit values'!B65</f>
        <v>6422.8482114791796</v>
      </c>
      <c r="B64" s="7">
        <v>587.85227214350004</v>
      </c>
      <c r="C64" s="7">
        <v>572.78460823429998</v>
      </c>
      <c r="D64" s="7">
        <v>491.38830674019999</v>
      </c>
      <c r="E64" s="7">
        <v>773.94867162740002</v>
      </c>
      <c r="F64" s="7">
        <f t="shared" si="18"/>
        <v>2030</v>
      </c>
      <c r="G64" s="4">
        <f>A64*'[3]Inflation indexes'!I157</f>
        <v>5957.5779153759913</v>
      </c>
      <c r="H64" s="7">
        <f>B64*'[3]Inflation indexes'!I157</f>
        <v>545.26832936305107</v>
      </c>
      <c r="I64" s="7">
        <f>D64*'[3]Inflation indexes'!I157</f>
        <v>455.79220117288435</v>
      </c>
      <c r="J64" s="1">
        <f>E64*'[3]Inflation indexes'!I157</f>
        <v>717.88392966865774</v>
      </c>
      <c r="K64" s="7">
        <f>C64*'[3]Inflation indexes'!I157</f>
        <v>531.29216508419995</v>
      </c>
      <c r="R64" s="8">
        <f t="shared" si="20"/>
        <v>2030</v>
      </c>
      <c r="S64" s="9">
        <f>'[3]Retirement benefit values'!P65</f>
        <v>7207.8392380635396</v>
      </c>
      <c r="T64" s="8">
        <v>624.97325017150001</v>
      </c>
      <c r="U64" s="8">
        <v>614.21659931069996</v>
      </c>
      <c r="V64" s="8">
        <v>531.9315894348</v>
      </c>
      <c r="W64" s="8">
        <v>832.80497544759999</v>
      </c>
      <c r="X64" s="8">
        <f t="shared" si="21"/>
        <v>2030</v>
      </c>
      <c r="Y64" s="2">
        <f>S64*'[3]Inflation indexes'!I157</f>
        <v>6685.7042932326276</v>
      </c>
      <c r="Z64" s="2">
        <f>T64*'[3]Inflation indexes'!I157</f>
        <v>579.70026853008903</v>
      </c>
      <c r="AA64" s="2">
        <f>V64*'[3]Inflation indexes'!I157</f>
        <v>493.39853369783873</v>
      </c>
      <c r="AB64" s="2">
        <f>W64*'[3]Inflation indexes'!I157</f>
        <v>772.4766904306515</v>
      </c>
      <c r="AC64" s="2">
        <f>U64*'[3]Inflation indexes'!I157</f>
        <v>569.72282807039085</v>
      </c>
      <c r="AJ64" s="7">
        <f t="shared" si="23"/>
        <v>2030</v>
      </c>
      <c r="AK64" s="6">
        <f>'[3]Retirement benefit values'!AK65</f>
        <v>8140.2329650943902</v>
      </c>
      <c r="AL64" s="7">
        <v>661.62030911600004</v>
      </c>
      <c r="AM64" s="7">
        <v>641.27229552040001</v>
      </c>
      <c r="AN64" s="7">
        <v>563.10198120309997</v>
      </c>
      <c r="AO64" s="7">
        <v>930.80641702230002</v>
      </c>
      <c r="AP64" s="7">
        <f t="shared" si="24"/>
        <v>2030</v>
      </c>
      <c r="AQ64" s="1">
        <f>AK64*'[3]Inflation indexes'!I157</f>
        <v>7550.5555389255151</v>
      </c>
      <c r="AR64" s="1">
        <f>AL64*'[3]Inflation indexes'!I157</f>
        <v>613.69261925091587</v>
      </c>
      <c r="AS64" s="1">
        <f>AN64*'[3]Inflation indexes'!I157</f>
        <v>522.31094630639939</v>
      </c>
      <c r="AT64" s="1">
        <f>AO64*'[3]Inflation indexes'!I157</f>
        <v>863.37892021664595</v>
      </c>
      <c r="AU64" s="1">
        <f>AM64*'[3]Inflation indexes'!I157</f>
        <v>594.81861313595607</v>
      </c>
    </row>
    <row r="65" spans="1:47">
      <c r="A65" s="6">
        <f>'[3]Retirement benefit values'!B66</f>
        <v>6423.8320768696203</v>
      </c>
      <c r="B65" s="7">
        <v>476.4664615826</v>
      </c>
      <c r="C65" s="7">
        <v>457.86245105329999</v>
      </c>
      <c r="D65" s="7">
        <v>381.22654625119998</v>
      </c>
      <c r="E65" s="7">
        <v>650.77418866719995</v>
      </c>
      <c r="F65" s="7">
        <f t="shared" si="18"/>
        <v>2030</v>
      </c>
      <c r="G65" s="4">
        <f>A65*'[3]Inflation indexes'!I158</f>
        <v>5958.4905096844341</v>
      </c>
      <c r="H65" s="7">
        <f>B65*'[3]Inflation indexes'!I158</f>
        <v>441.95129255407323</v>
      </c>
      <c r="I65" s="7">
        <f>D65*'[3]Inflation indexes'!I158</f>
        <v>353.61054440646035</v>
      </c>
      <c r="J65" s="1">
        <f>E65*'[3]Inflation indexes'!I158</f>
        <v>603.6321903686337</v>
      </c>
      <c r="K65" s="7">
        <f>C65*'[3]Inflation indexes'!I158</f>
        <v>424.69495414820966</v>
      </c>
      <c r="R65" s="8">
        <f t="shared" si="20"/>
        <v>2030</v>
      </c>
      <c r="S65" s="9">
        <f>'[3]Retirement benefit values'!P66</f>
        <v>7215.2885994110802</v>
      </c>
      <c r="T65" s="8">
        <v>500.67592886009999</v>
      </c>
      <c r="U65" s="8">
        <v>488.71857760730001</v>
      </c>
      <c r="V65" s="8">
        <v>410.58796573209997</v>
      </c>
      <c r="W65" s="8">
        <v>701.01598462979996</v>
      </c>
      <c r="X65" s="8">
        <f t="shared" si="21"/>
        <v>2030</v>
      </c>
      <c r="Y65" s="2">
        <f>S65*'[3]Inflation indexes'!I158</f>
        <v>6692.6140238048747</v>
      </c>
      <c r="Z65" s="2">
        <f>T65*'[3]Inflation indexes'!I158</f>
        <v>464.40702914421684</v>
      </c>
      <c r="AA65" s="2">
        <f>V65*'[3]Inflation indexes'!I158</f>
        <v>380.8450264468222</v>
      </c>
      <c r="AB65" s="2">
        <f>W65*'[3]Inflation indexes'!I158</f>
        <v>650.23447711124379</v>
      </c>
      <c r="AC65" s="2">
        <f>U65*'[3]Inflation indexes'!I158</f>
        <v>453.31586687406434</v>
      </c>
      <c r="AJ65" s="7">
        <f t="shared" si="23"/>
        <v>2030</v>
      </c>
      <c r="AK65" s="6">
        <f>'[3]Retirement benefit values'!AK66</f>
        <v>8138.5441324408102</v>
      </c>
      <c r="AL65" s="7">
        <v>522.01082404650003</v>
      </c>
      <c r="AM65" s="7">
        <v>505.73274394520001</v>
      </c>
      <c r="AN65" s="7">
        <v>437.58349416819999</v>
      </c>
      <c r="AO65" s="7">
        <v>789.90555791780002</v>
      </c>
      <c r="AP65" s="7">
        <f t="shared" si="24"/>
        <v>2030</v>
      </c>
      <c r="AQ65" s="1">
        <f>AK65*'[3]Inflation indexes'!I158</f>
        <v>7548.9890450915573</v>
      </c>
      <c r="AR65" s="1">
        <f>AL65*'[3]Inflation indexes'!I158</f>
        <v>484.19642727481448</v>
      </c>
      <c r="AS65" s="1">
        <f>AN65*'[3]Inflation indexes'!I158</f>
        <v>405.88500228454723</v>
      </c>
      <c r="AT65" s="1">
        <f>AO65*'[3]Inflation indexes'!I158</f>
        <v>732.6849011740951</v>
      </c>
      <c r="AU65" s="1">
        <f>AM65*'[3]Inflation indexes'!I158</f>
        <v>469.09752919671519</v>
      </c>
    </row>
    <row r="66" spans="1:47">
      <c r="A66" s="6">
        <f>'[3]Retirement benefit values'!B67</f>
        <v>6436.7733088266004</v>
      </c>
      <c r="B66" s="7">
        <v>472.45322074540002</v>
      </c>
      <c r="C66" s="7">
        <v>454.2550401254</v>
      </c>
      <c r="D66" s="7">
        <v>381.4696115461</v>
      </c>
      <c r="E66" s="7">
        <v>676.58193413859999</v>
      </c>
      <c r="F66" s="7">
        <f t="shared" si="18"/>
        <v>2030</v>
      </c>
      <c r="G66" s="4">
        <f>A66*'[3]Inflation indexes'!I159</f>
        <v>5970.4942804674447</v>
      </c>
      <c r="H66" s="7">
        <f>B66*'[3]Inflation indexes'!I159</f>
        <v>438.22877036554382</v>
      </c>
      <c r="I66" s="7">
        <f>D66*'[3]Inflation indexes'!I159</f>
        <v>353.83600208274521</v>
      </c>
      <c r="J66" s="1">
        <f>E66*'[3]Inflation indexes'!I159</f>
        <v>627.57042608643667</v>
      </c>
      <c r="K66" s="7">
        <f>C66*'[3]Inflation indexes'!I159</f>
        <v>421.34886360268928</v>
      </c>
      <c r="R66" s="8">
        <f t="shared" si="20"/>
        <v>2030</v>
      </c>
      <c r="S66" s="9">
        <f>'[3]Retirement benefit values'!P67</f>
        <v>7218.4198483713499</v>
      </c>
      <c r="T66" s="8">
        <v>510.50435848540002</v>
      </c>
      <c r="U66" s="8">
        <v>495.73620058099999</v>
      </c>
      <c r="V66" s="8">
        <v>417.55878626250001</v>
      </c>
      <c r="W66" s="8">
        <v>723.49449752630005</v>
      </c>
      <c r="X66" s="8">
        <f t="shared" si="21"/>
        <v>2030</v>
      </c>
      <c r="Y66" s="2">
        <f>S66*'[3]Inflation indexes'!I159</f>
        <v>6695.518445494291</v>
      </c>
      <c r="Z66" s="2">
        <f>T66*'[3]Inflation indexes'!I159</f>
        <v>473.52348859500461</v>
      </c>
      <c r="AA66" s="2">
        <f>V66*'[3]Inflation indexes'!I159</f>
        <v>387.31088163700684</v>
      </c>
      <c r="AB66" s="2">
        <f>W66*'[3]Inflation indexes'!I159</f>
        <v>671.0846494325109</v>
      </c>
      <c r="AC66" s="2">
        <f>U66*'[3]Inflation indexes'!I159</f>
        <v>459.82513414459225</v>
      </c>
      <c r="AJ66" s="7">
        <f t="shared" si="23"/>
        <v>2030</v>
      </c>
      <c r="AK66" s="6">
        <f>'[3]Retirement benefit values'!AK67</f>
        <v>8169.8873959230796</v>
      </c>
      <c r="AL66" s="7">
        <v>528.25537286710005</v>
      </c>
      <c r="AM66" s="7">
        <v>507.44278684760002</v>
      </c>
      <c r="AN66" s="7">
        <v>434.63178526079997</v>
      </c>
      <c r="AO66" s="7">
        <v>794.94818485320002</v>
      </c>
      <c r="AP66" s="7">
        <f t="shared" si="24"/>
        <v>2030</v>
      </c>
      <c r="AQ66" s="1">
        <f>AK66*'[3]Inflation indexes'!I159</f>
        <v>7578.0618066094212</v>
      </c>
      <c r="AR66" s="1">
        <f>AL66*'[3]Inflation indexes'!I159</f>
        <v>489.98862178419182</v>
      </c>
      <c r="AS66" s="1">
        <f>AN66*'[3]Inflation indexes'!I159</f>
        <v>403.14711478972583</v>
      </c>
      <c r="AT66" s="1">
        <f>AO66*'[3]Inflation indexes'!I159</f>
        <v>737.36224086462789</v>
      </c>
      <c r="AU66" s="1">
        <f>AM66*'[3]Inflation indexes'!I159</f>
        <v>470.68369681180468</v>
      </c>
    </row>
    <row r="67" spans="1:47">
      <c r="A67" s="6">
        <f>'[3]Retirement benefit values'!B68</f>
        <v>6411.2389253907004</v>
      </c>
      <c r="B67" s="7">
        <v>461.19630750179999</v>
      </c>
      <c r="C67" s="7">
        <v>456.71165859989998</v>
      </c>
      <c r="D67" s="7">
        <v>374.87241610090001</v>
      </c>
      <c r="E67" s="7">
        <v>647.93244086130005</v>
      </c>
      <c r="F67" s="7">
        <f t="shared" si="18"/>
        <v>2030</v>
      </c>
      <c r="G67" s="4">
        <f>A67*'[3]Inflation indexes'!I160</f>
        <v>5946.8096044745444</v>
      </c>
      <c r="H67" s="7">
        <f>B67*'[3]Inflation indexes'!I160</f>
        <v>427.78730646553828</v>
      </c>
      <c r="I67" s="7">
        <f>D67*'[3]Inflation indexes'!I160</f>
        <v>347.71670662477413</v>
      </c>
      <c r="J67" s="1">
        <f>E67*'[3]Inflation indexes'!I160</f>
        <v>600.9962984073012</v>
      </c>
      <c r="K67" s="7">
        <f>C67*'[3]Inflation indexes'!I160</f>
        <v>423.62752495171952</v>
      </c>
      <c r="R67" s="8">
        <f t="shared" si="20"/>
        <v>2030</v>
      </c>
      <c r="S67" s="9">
        <f>'[3]Retirement benefit values'!P68</f>
        <v>7263.3623301914404</v>
      </c>
      <c r="T67" s="8">
        <v>495.68688358129998</v>
      </c>
      <c r="U67" s="8">
        <v>486.64366504769998</v>
      </c>
      <c r="V67" s="8">
        <v>405.75839796790001</v>
      </c>
      <c r="W67" s="8">
        <v>704.77210816440004</v>
      </c>
      <c r="X67" s="8">
        <f t="shared" si="21"/>
        <v>2030</v>
      </c>
      <c r="Y67" s="2">
        <f>S67*'[3]Inflation indexes'!I160</f>
        <v>6737.2052997274377</v>
      </c>
      <c r="Z67" s="2">
        <f>T67*'[3]Inflation indexes'!I160</f>
        <v>459.77938966199019</v>
      </c>
      <c r="AA67" s="2">
        <f>V67*'[3]Inflation indexes'!I160</f>
        <v>376.36531194860538</v>
      </c>
      <c r="AB67" s="2">
        <f>W67*'[3]Inflation indexes'!I160</f>
        <v>653.71850754141394</v>
      </c>
      <c r="AC67" s="2">
        <f>U67*'[3]Inflation indexes'!I160</f>
        <v>451.39126071268618</v>
      </c>
      <c r="AJ67" s="7">
        <f t="shared" si="23"/>
        <v>2030</v>
      </c>
      <c r="AK67" s="6">
        <f>'[3]Retirement benefit values'!AK68</f>
        <v>8173.4431016427197</v>
      </c>
      <c r="AL67" s="7">
        <v>518.78171212339998</v>
      </c>
      <c r="AM67" s="7">
        <v>496.88076583060001</v>
      </c>
      <c r="AN67" s="7">
        <v>419.33850471620002</v>
      </c>
      <c r="AO67" s="7">
        <v>834.73297893359995</v>
      </c>
      <c r="AP67" s="7">
        <f t="shared" si="24"/>
        <v>2030</v>
      </c>
      <c r="AQ67" s="1">
        <f>AK67*'[3]Inflation indexes'!I160</f>
        <v>7581.3599374653004</v>
      </c>
      <c r="AR67" s="1">
        <f>AL67*'[3]Inflation indexes'!I160</f>
        <v>481.20123180297446</v>
      </c>
      <c r="AS67" s="1">
        <f>AN67*'[3]Inflation indexes'!I160</f>
        <v>388.96167751544607</v>
      </c>
      <c r="AT67" s="1">
        <f>AO67*'[3]Inflation indexes'!I160</f>
        <v>774.26502959277479</v>
      </c>
      <c r="AU67" s="1">
        <f>AM67*'[3]Inflation indexes'!I160</f>
        <v>460.88678723512254</v>
      </c>
    </row>
    <row r="68" spans="1:47">
      <c r="A68" s="6">
        <f>'[3]Retirement benefit values'!B69</f>
        <v>6420.48862823544</v>
      </c>
      <c r="B68" s="7">
        <v>589.96278375420002</v>
      </c>
      <c r="C68" s="7">
        <v>582.58892390100004</v>
      </c>
      <c r="D68" s="7">
        <v>501.8781341362</v>
      </c>
      <c r="E68" s="7">
        <v>802.69825018810002</v>
      </c>
      <c r="F68" s="7">
        <f t="shared" si="18"/>
        <v>2031</v>
      </c>
      <c r="G68" s="4">
        <f>A68*'[3]Inflation indexes'!I161</f>
        <v>5955.3892600381196</v>
      </c>
      <c r="H68" s="7">
        <f>B68*'[3]Inflation indexes'!I161</f>
        <v>547.22595578485857</v>
      </c>
      <c r="I68" s="7">
        <f>D68*'[3]Inflation indexes'!I161</f>
        <v>465.52214682516114</v>
      </c>
      <c r="J68" s="1">
        <f>E68*'[3]Inflation indexes'!I161</f>
        <v>744.55089246617149</v>
      </c>
      <c r="K68" s="7">
        <f>C68*'[3]Inflation indexes'!I161</f>
        <v>540.38625738843882</v>
      </c>
      <c r="R68" s="8">
        <f t="shared" si="20"/>
        <v>2031</v>
      </c>
      <c r="S68" s="9">
        <f>'[3]Retirement benefit values'!P69</f>
        <v>7256.3288205969502</v>
      </c>
      <c r="T68" s="8">
        <v>628.09273732049996</v>
      </c>
      <c r="U68" s="8">
        <v>616.23741253959997</v>
      </c>
      <c r="V68" s="8">
        <v>542.43858982170002</v>
      </c>
      <c r="W68" s="8">
        <v>875.71272409610003</v>
      </c>
      <c r="X68" s="8">
        <f t="shared" si="21"/>
        <v>2031</v>
      </c>
      <c r="Y68" s="2">
        <f>S68*'[3]Inflation indexes'!I161</f>
        <v>6730.6812966608804</v>
      </c>
      <c r="Z68" s="2">
        <f>T68*'[3]Inflation indexes'!I161</f>
        <v>582.59378043232675</v>
      </c>
      <c r="AA68" s="2">
        <f>V68*'[3]Inflation indexes'!I161</f>
        <v>503.14440833176951</v>
      </c>
      <c r="AB68" s="2">
        <f>W68*'[3]Inflation indexes'!I161</f>
        <v>812.27620730074386</v>
      </c>
      <c r="AC68" s="2">
        <f>U68*'[3]Inflation indexes'!I161</f>
        <v>571.59725384960791</v>
      </c>
      <c r="AJ68" s="7">
        <f t="shared" si="23"/>
        <v>2031</v>
      </c>
      <c r="AK68" s="6">
        <f>'[3]Retirement benefit values'!AK69</f>
        <v>8217.2605620751801</v>
      </c>
      <c r="AL68" s="7">
        <v>658.85817607390004</v>
      </c>
      <c r="AM68" s="7">
        <v>632.22787931300002</v>
      </c>
      <c r="AN68" s="7">
        <v>560.75865100370004</v>
      </c>
      <c r="AO68" s="7">
        <v>937.78406847639997</v>
      </c>
      <c r="AP68" s="7">
        <f t="shared" si="24"/>
        <v>2031</v>
      </c>
      <c r="AQ68" s="1">
        <f>AK68*'[3]Inflation indexes'!I161</f>
        <v>7622.0032667150454</v>
      </c>
      <c r="AR68" s="1">
        <f>AL68*'[3]Inflation indexes'!I161</f>
        <v>611.13057477016127</v>
      </c>
      <c r="AS68" s="1">
        <f>AN68*'[3]Inflation indexes'!I161</f>
        <v>520.13736664443138</v>
      </c>
      <c r="AT68" s="1">
        <f>AO68*'[3]Inflation indexes'!I161</f>
        <v>869.85111149929855</v>
      </c>
      <c r="AU68" s="1">
        <f>AM68*'[3]Inflation indexes'!I161</f>
        <v>586.4293732721876</v>
      </c>
    </row>
    <row r="69" spans="1:47">
      <c r="A69" s="6">
        <f>'[3]Retirement benefit values'!B70</f>
        <v>6390.8307306366996</v>
      </c>
      <c r="B69" s="7">
        <v>478.68588075880001</v>
      </c>
      <c r="C69" s="7">
        <v>465.74533747380002</v>
      </c>
      <c r="D69" s="7">
        <v>389.05588686890002</v>
      </c>
      <c r="E69" s="7">
        <v>672.48863039909997</v>
      </c>
      <c r="F69" s="7">
        <f t="shared" si="18"/>
        <v>2031</v>
      </c>
      <c r="G69" s="4">
        <f>A69*'[3]Inflation indexes'!I162</f>
        <v>5927.879776716537</v>
      </c>
      <c r="H69" s="7">
        <f>B69*'[3]Inflation indexes'!I162</f>
        <v>444.00993729138145</v>
      </c>
      <c r="I69" s="7">
        <f>D69*'[3]Inflation indexes'!I162</f>
        <v>360.87272859954186</v>
      </c>
      <c r="J69" s="1">
        <f>E69*'[3]Inflation indexes'!I162</f>
        <v>623.7736407419244</v>
      </c>
      <c r="K69" s="7">
        <f>C69*'[3]Inflation indexes'!I162</f>
        <v>432.00680529304202</v>
      </c>
      <c r="R69" s="8">
        <f t="shared" si="20"/>
        <v>2031</v>
      </c>
      <c r="S69" s="9">
        <f>'[3]Retirement benefit values'!P70</f>
        <v>7281.3569604514896</v>
      </c>
      <c r="T69" s="8">
        <v>498.21301679139998</v>
      </c>
      <c r="U69" s="8">
        <v>482.60550648660001</v>
      </c>
      <c r="V69" s="8">
        <v>413.8126190456</v>
      </c>
      <c r="W69" s="8">
        <v>700.24979667319997</v>
      </c>
      <c r="X69" s="8">
        <f t="shared" si="21"/>
        <v>2031</v>
      </c>
      <c r="Y69" s="2">
        <f>S69*'[3]Inflation indexes'!I162</f>
        <v>6753.8964012921651</v>
      </c>
      <c r="Z69" s="2">
        <f>T69*'[3]Inflation indexes'!I162</f>
        <v>462.12253010813873</v>
      </c>
      <c r="AA69" s="2">
        <f>V69*'[3]Inflation indexes'!I162</f>
        <v>383.83608629016663</v>
      </c>
      <c r="AB69" s="2">
        <f>W69*'[3]Inflation indexes'!I162</f>
        <v>649.52379171140683</v>
      </c>
      <c r="AC69" s="2">
        <f>U69*'[3]Inflation indexes'!I162</f>
        <v>447.64562583696255</v>
      </c>
      <c r="AJ69" s="7">
        <f t="shared" si="23"/>
        <v>2031</v>
      </c>
      <c r="AK69" s="6">
        <f>'[3]Retirement benefit values'!AK70</f>
        <v>8256.2586633544197</v>
      </c>
      <c r="AL69" s="7">
        <v>527.04350694649997</v>
      </c>
      <c r="AM69" s="7">
        <v>497.63117401839997</v>
      </c>
      <c r="AN69" s="7">
        <v>429.18115256879997</v>
      </c>
      <c r="AO69" s="7">
        <v>796.92831786320005</v>
      </c>
      <c r="AP69" s="7">
        <f t="shared" si="24"/>
        <v>2031</v>
      </c>
      <c r="AQ69" s="1">
        <f>AK69*'[3]Inflation indexes'!I162</f>
        <v>7658.1763505670906</v>
      </c>
      <c r="AR69" s="1">
        <f>AL69*'[3]Inflation indexes'!I162</f>
        <v>488.86454327458915</v>
      </c>
      <c r="AS69" s="1">
        <f>AN69*'[3]Inflation indexes'!I162</f>
        <v>398.09132522698178</v>
      </c>
      <c r="AT69" s="1">
        <f>AO69*'[3]Inflation indexes'!I162</f>
        <v>739.19893329475565</v>
      </c>
      <c r="AU69" s="1">
        <f>AM69*'[3]Inflation indexes'!I162</f>
        <v>461.58283595057628</v>
      </c>
    </row>
    <row r="70" spans="1:47">
      <c r="A70" s="6">
        <f>'[3]Retirement benefit values'!B71</f>
        <v>6393.9287495339204</v>
      </c>
      <c r="B70" s="7">
        <v>475.0595122611</v>
      </c>
      <c r="C70" s="7">
        <v>463.09307543889997</v>
      </c>
      <c r="D70" s="7">
        <v>392.10335068810002</v>
      </c>
      <c r="E70" s="7">
        <v>658.9890649038</v>
      </c>
      <c r="F70" s="7">
        <f t="shared" si="18"/>
        <v>2031</v>
      </c>
      <c r="G70" s="4">
        <f>A70*'[3]Inflation indexes'!I163</f>
        <v>5930.7533755243858</v>
      </c>
      <c r="H70" s="7">
        <f>B70*'[3]Inflation indexes'!I163</f>
        <v>440.64626245997243</v>
      </c>
      <c r="I70" s="7">
        <f>D70*'[3]Inflation indexes'!I163</f>
        <v>363.69943453270167</v>
      </c>
      <c r="J70" s="1">
        <f>E70*'[3]Inflation indexes'!I163</f>
        <v>611.25198203010359</v>
      </c>
      <c r="K70" s="7">
        <f>C70*'[3]Inflation indexes'!I163</f>
        <v>429.54667277789548</v>
      </c>
      <c r="R70" s="8">
        <f t="shared" si="20"/>
        <v>2031</v>
      </c>
      <c r="S70" s="9">
        <f>'[3]Retirement benefit values'!P71</f>
        <v>7342.0419074043803</v>
      </c>
      <c r="T70" s="8">
        <v>509.56393134149999</v>
      </c>
      <c r="U70" s="8">
        <v>486.05564444070001</v>
      </c>
      <c r="V70" s="8">
        <v>414.07953010509999</v>
      </c>
      <c r="W70" s="8">
        <v>720.77029804020003</v>
      </c>
      <c r="X70" s="8">
        <f t="shared" si="21"/>
        <v>2031</v>
      </c>
      <c r="Y70" s="2">
        <f>S70*'[3]Inflation indexes'!I163</f>
        <v>6810.1853385141521</v>
      </c>
      <c r="Z70" s="2">
        <f>T70*'[3]Inflation indexes'!I163</f>
        <v>472.65118587212453</v>
      </c>
      <c r="AA70" s="2">
        <f>V70*'[3]Inflation indexes'!I163</f>
        <v>384.08366234693921</v>
      </c>
      <c r="AB70" s="2">
        <f>W70*'[3]Inflation indexes'!I163</f>
        <v>668.55779060585178</v>
      </c>
      <c r="AC70" s="2">
        <f>U70*'[3]Inflation indexes'!I163</f>
        <v>450.84583624262194</v>
      </c>
      <c r="AJ70" s="7">
        <f t="shared" si="23"/>
        <v>2031</v>
      </c>
      <c r="AK70" s="6">
        <f>'[3]Retirement benefit values'!AK71</f>
        <v>8302.3601610681908</v>
      </c>
      <c r="AL70" s="7">
        <v>507.13857361890001</v>
      </c>
      <c r="AM70" s="7">
        <v>492.72620795929998</v>
      </c>
      <c r="AN70" s="7">
        <v>423.18288415860002</v>
      </c>
      <c r="AO70" s="7">
        <v>830.30723028169996</v>
      </c>
      <c r="AP70" s="7">
        <f t="shared" si="24"/>
        <v>2031</v>
      </c>
      <c r="AQ70" s="1">
        <f>AK70*'[3]Inflation indexes'!I163</f>
        <v>7700.9382617320543</v>
      </c>
      <c r="AR70" s="1">
        <f>AL70*'[3]Inflation indexes'!I163</f>
        <v>470.40152075015823</v>
      </c>
      <c r="AS70" s="1">
        <f>AN70*'[3]Inflation indexes'!I163</f>
        <v>392.52757060683723</v>
      </c>
      <c r="AT70" s="1">
        <f>AO70*'[3]Inflation indexes'!I163</f>
        <v>770.15988160244228</v>
      </c>
      <c r="AU70" s="1">
        <f>AM70*'[3]Inflation indexes'!I163</f>
        <v>457.03318500021805</v>
      </c>
    </row>
    <row r="71" spans="1:47">
      <c r="A71" s="6">
        <f>'[3]Retirement benefit values'!B72</f>
        <v>6364.1753362586296</v>
      </c>
      <c r="B71" s="7">
        <v>471.3422893275</v>
      </c>
      <c r="C71" s="7">
        <v>461.1170930751</v>
      </c>
      <c r="D71" s="7">
        <v>390.3672173914</v>
      </c>
      <c r="E71" s="7">
        <v>667.2614370256</v>
      </c>
      <c r="F71" s="7">
        <f t="shared" si="18"/>
        <v>2031</v>
      </c>
      <c r="G71" s="4">
        <f>A71*'[3]Inflation indexes'!I164</f>
        <v>5903.155295669545</v>
      </c>
      <c r="H71" s="7">
        <f>B71*'[3]Inflation indexes'!I164</f>
        <v>437.19831467628279</v>
      </c>
      <c r="I71" s="7">
        <f>D71*'[3]Inflation indexes'!I164</f>
        <v>362.08906650811048</v>
      </c>
      <c r="J71" s="1">
        <f>E71*'[3]Inflation indexes'!I164</f>
        <v>618.92510458226457</v>
      </c>
      <c r="K71" s="7">
        <f>C71*'[3]Inflation indexes'!I164</f>
        <v>427.71383032169234</v>
      </c>
      <c r="R71" s="8">
        <f t="shared" si="20"/>
        <v>2031</v>
      </c>
      <c r="S71" s="9">
        <f>'[3]Retirement benefit values'!P72</f>
        <v>7323.6715836487601</v>
      </c>
      <c r="T71" s="8">
        <v>506.27016981930001</v>
      </c>
      <c r="U71" s="8">
        <v>492.4669569998</v>
      </c>
      <c r="V71" s="8">
        <v>422.85835611390002</v>
      </c>
      <c r="W71" s="8">
        <v>716.21637261570004</v>
      </c>
      <c r="X71" s="8">
        <f t="shared" si="21"/>
        <v>2031</v>
      </c>
      <c r="Y71" s="2">
        <f>S71*'[3]Inflation indexes'!I164</f>
        <v>6793.1457586422212</v>
      </c>
      <c r="Z71" s="2">
        <f>T71*'[3]Inflation indexes'!I164</f>
        <v>469.59602400980566</v>
      </c>
      <c r="AA71" s="2">
        <f>V71*'[3]Inflation indexes'!I164</f>
        <v>392.22655133184185</v>
      </c>
      <c r="AB71" s="2">
        <f>W71*'[3]Inflation indexes'!I164</f>
        <v>664.33375095179576</v>
      </c>
      <c r="AC71" s="2">
        <f>U71*'[3]Inflation indexes'!I164</f>
        <v>456.79271414678936</v>
      </c>
      <c r="AJ71" s="7">
        <f t="shared" si="23"/>
        <v>2031</v>
      </c>
      <c r="AK71" s="6">
        <f>'[3]Retirement benefit values'!AK72</f>
        <v>8333.9897900779706</v>
      </c>
      <c r="AL71" s="7">
        <v>520.17615388570005</v>
      </c>
      <c r="AM71" s="7">
        <v>502.51153520880001</v>
      </c>
      <c r="AN71" s="7">
        <v>433.95463929409999</v>
      </c>
      <c r="AO71" s="7">
        <v>818.02353340670004</v>
      </c>
      <c r="AP71" s="7">
        <f t="shared" si="24"/>
        <v>2031</v>
      </c>
      <c r="AQ71" s="1">
        <f>AK71*'[3]Inflation indexes'!I164</f>
        <v>7730.2766444955487</v>
      </c>
      <c r="AR71" s="1">
        <f>AL71*'[3]Inflation indexes'!I164</f>
        <v>482.49466038385071</v>
      </c>
      <c r="AS71" s="1">
        <f>AN71*'[3]Inflation indexes'!I164</f>
        <v>402.51902118952404</v>
      </c>
      <c r="AT71" s="1">
        <f>AO71*'[3]Inflation indexes'!I164</f>
        <v>758.76601414487413</v>
      </c>
      <c r="AU71" s="1">
        <f>AM71*'[3]Inflation indexes'!I164</f>
        <v>466.10966440574992</v>
      </c>
    </row>
    <row r="72" spans="1:47">
      <c r="A72" s="6">
        <f>'[3]Retirement benefit values'!B73</f>
        <v>6350.9165909650201</v>
      </c>
      <c r="B72" s="7">
        <v>581.55684699079995</v>
      </c>
      <c r="C72" s="7">
        <v>573.1530920985</v>
      </c>
      <c r="D72" s="7">
        <v>498.14748773320002</v>
      </c>
      <c r="E72" s="7">
        <v>796.72690095209998</v>
      </c>
      <c r="F72" s="7">
        <f t="shared" si="18"/>
        <v>2032</v>
      </c>
      <c r="G72" s="4">
        <f>A72*'[3]Inflation indexes'!I165</f>
        <v>5890.8570121750618</v>
      </c>
      <c r="H72" s="7">
        <f>B72*'[3]Inflation indexes'!I165</f>
        <v>539.42894399650959</v>
      </c>
      <c r="I72" s="7">
        <f>D72*'[3]Inflation indexes'!I165</f>
        <v>462.06174796646371</v>
      </c>
      <c r="J72" s="1">
        <f>E72*'[3]Inflation indexes'!I165</f>
        <v>739.01210699871945</v>
      </c>
      <c r="K72" s="7">
        <f>C72*'[3]Inflation indexes'!I165</f>
        <v>531.63395602479966</v>
      </c>
      <c r="R72" s="8">
        <f t="shared" si="20"/>
        <v>2032</v>
      </c>
      <c r="S72" s="9">
        <f>'[3]Retirement benefit values'!P73</f>
        <v>7313.6410276688603</v>
      </c>
      <c r="T72" s="8">
        <v>635.20945861539997</v>
      </c>
      <c r="U72" s="8">
        <v>613.83622791920004</v>
      </c>
      <c r="V72" s="8">
        <v>544.88668128740005</v>
      </c>
      <c r="W72" s="8">
        <v>856.15693136460004</v>
      </c>
      <c r="X72" s="8">
        <f t="shared" si="21"/>
        <v>2032</v>
      </c>
      <c r="Y72" s="2">
        <f>S72*'[3]Inflation indexes'!I165</f>
        <v>6783.8418148438932</v>
      </c>
      <c r="Z72" s="2">
        <f>T72*'[3]Inflation indexes'!I165</f>
        <v>589.1949673544475</v>
      </c>
      <c r="AA72" s="2">
        <f>V72*'[3]Inflation indexes'!I165</f>
        <v>505.41516036741757</v>
      </c>
      <c r="AB72" s="2">
        <f>W72*'[3]Inflation indexes'!I165</f>
        <v>794.13703367265907</v>
      </c>
      <c r="AC72" s="2">
        <f>U72*'[3]Inflation indexes'!I165</f>
        <v>569.37001073343583</v>
      </c>
      <c r="AJ72" s="7">
        <f t="shared" si="23"/>
        <v>2032</v>
      </c>
      <c r="AK72" s="6">
        <f>'[3]Retirement benefit values'!AK73</f>
        <v>8374.1483163698704</v>
      </c>
      <c r="AL72" s="7">
        <v>657.02675946080001</v>
      </c>
      <c r="AM72" s="7">
        <v>648.14028790830002</v>
      </c>
      <c r="AN72" s="7">
        <v>590.71751304789996</v>
      </c>
      <c r="AO72" s="7">
        <v>929.59452930969996</v>
      </c>
      <c r="AP72" s="7">
        <f t="shared" si="24"/>
        <v>2032</v>
      </c>
      <c r="AQ72" s="1">
        <f>AK72*'[3]Inflation indexes'!I165</f>
        <v>7767.5260923219939</v>
      </c>
      <c r="AR72" s="1">
        <f>AL72*'[3]Inflation indexes'!I165</f>
        <v>609.43182574032164</v>
      </c>
      <c r="AS72" s="1">
        <f>AN72*'[3]Inflation indexes'!I165</f>
        <v>547.92601258585819</v>
      </c>
      <c r="AT72" s="1">
        <f>AO72*'[3]Inflation indexes'!I165</f>
        <v>862.25482149365291</v>
      </c>
      <c r="AU72" s="1">
        <f>AM72*'[3]Inflation indexes'!I165</f>
        <v>601.18908904102193</v>
      </c>
    </row>
    <row r="73" spans="1:47">
      <c r="A73" s="6">
        <f>'[3]Retirement benefit values'!B74</f>
        <v>6347.1604206299298</v>
      </c>
      <c r="B73" s="7">
        <v>470.55472314719998</v>
      </c>
      <c r="C73" s="7">
        <v>459.02671080139999</v>
      </c>
      <c r="D73" s="7">
        <v>389.85383456369999</v>
      </c>
      <c r="E73" s="7">
        <v>654.06922031689999</v>
      </c>
      <c r="F73" s="7">
        <f t="shared" ref="F73:F107" si="86">F69+1</f>
        <v>2032</v>
      </c>
      <c r="G73" s="4">
        <f>A73*'[3]Inflation indexes'!I166</f>
        <v>5887.3729383346226</v>
      </c>
      <c r="H73" s="7">
        <f>B73*'[3]Inflation indexes'!I166</f>
        <v>436.46779968851359</v>
      </c>
      <c r="I73" s="7">
        <f>D73*'[3]Inflation indexes'!I166</f>
        <v>361.61287306623956</v>
      </c>
      <c r="J73" s="1">
        <f>E73*'[3]Inflation indexes'!I166</f>
        <v>606.68853035058032</v>
      </c>
      <c r="K73" s="7">
        <f>C73*'[3]Inflation indexes'!I166</f>
        <v>425.77487507030855</v>
      </c>
      <c r="R73" s="8">
        <f t="shared" ref="R73:R107" si="87">R69+1</f>
        <v>2032</v>
      </c>
      <c r="S73" s="9">
        <f>'[3]Retirement benefit values'!P74</f>
        <v>7320.3310369826404</v>
      </c>
      <c r="T73" s="8">
        <v>508.97737337249998</v>
      </c>
      <c r="U73" s="8">
        <v>486.05990743590002</v>
      </c>
      <c r="V73" s="8">
        <v>424.6343162741</v>
      </c>
      <c r="W73" s="8">
        <v>710.72245967209994</v>
      </c>
      <c r="X73" s="8">
        <f t="shared" ref="X73:X107" si="88">X69+1</f>
        <v>2032</v>
      </c>
      <c r="Y73" s="2">
        <f>S73*'[3]Inflation indexes'!I166</f>
        <v>6790.0472007457738</v>
      </c>
      <c r="Z73" s="2">
        <f>T73*'[3]Inflation indexes'!I166</f>
        <v>472.10711808675217</v>
      </c>
      <c r="AA73" s="2">
        <f>V73*'[3]Inflation indexes'!I166</f>
        <v>393.87386116707745</v>
      </c>
      <c r="AB73" s="2">
        <f>W73*'[3]Inflation indexes'!I166</f>
        <v>659.23781635329578</v>
      </c>
      <c r="AC73" s="2">
        <f>U73*'[3]Inflation indexes'!I166</f>
        <v>450.84979042699945</v>
      </c>
      <c r="AJ73" s="7">
        <f t="shared" ref="AJ73:AJ107" si="89">AJ69+1</f>
        <v>2032</v>
      </c>
      <c r="AK73" s="6">
        <f>'[3]Retirement benefit values'!AK74</f>
        <v>8402.2944184926</v>
      </c>
      <c r="AL73" s="7">
        <v>527.51840408570001</v>
      </c>
      <c r="AM73" s="7">
        <v>500.68050490000002</v>
      </c>
      <c r="AN73" s="7">
        <v>439.64033394289999</v>
      </c>
      <c r="AO73" s="7">
        <v>815.42234543079996</v>
      </c>
      <c r="AP73" s="7">
        <f t="shared" ref="AP73:AP107" si="90">AP69+1</f>
        <v>2032</v>
      </c>
      <c r="AQ73" s="1">
        <f>AK73*'[3]Inflation indexes'!I166</f>
        <v>7793.6332944368751</v>
      </c>
      <c r="AR73" s="1">
        <f>AL73*'[3]Inflation indexes'!I166</f>
        <v>489.30503892627166</v>
      </c>
      <c r="AS73" s="1">
        <f>AN73*'[3]Inflation indexes'!I166</f>
        <v>407.7928448512327</v>
      </c>
      <c r="AT73" s="1">
        <f>AO73*'[3]Inflation indexes'!I166</f>
        <v>756.35325589048045</v>
      </c>
      <c r="AU73" s="1">
        <f>AM73*'[3]Inflation indexes'!I166</f>
        <v>464.41127369637667</v>
      </c>
    </row>
    <row r="74" spans="1:47">
      <c r="A74" s="6">
        <f>'[3]Retirement benefit values'!B75</f>
        <v>6340.7269523419</v>
      </c>
      <c r="B74" s="7">
        <v>477.64174193470001</v>
      </c>
      <c r="C74" s="7">
        <v>461.65735769179997</v>
      </c>
      <c r="D74" s="7">
        <v>392.68287064489999</v>
      </c>
      <c r="E74" s="7">
        <v>677.52100689450003</v>
      </c>
      <c r="F74" s="7">
        <f t="shared" si="86"/>
        <v>2032</v>
      </c>
      <c r="G74" s="4">
        <f>A74*'[3]Inflation indexes'!I167</f>
        <v>5881.4055096596721</v>
      </c>
      <c r="H74" s="7">
        <f>B74*'[3]Inflation indexes'!I167</f>
        <v>443.04143574903964</v>
      </c>
      <c r="I74" s="7">
        <f>D74*'[3]Inflation indexes'!I167</f>
        <v>364.23697413857013</v>
      </c>
      <c r="J74" s="1">
        <f>E74*'[3]Inflation indexes'!I167</f>
        <v>628.44147253300889</v>
      </c>
      <c r="K74" s="7">
        <f>C74*'[3]Inflation indexes'!I167</f>
        <v>428.21495823923499</v>
      </c>
      <c r="R74" s="8">
        <f t="shared" si="87"/>
        <v>2032</v>
      </c>
      <c r="S74" s="9">
        <f>'[3]Retirement benefit values'!P75</f>
        <v>7318.85433460071</v>
      </c>
      <c r="T74" s="8">
        <v>522.35538817199995</v>
      </c>
      <c r="U74" s="8">
        <v>498.62440520889999</v>
      </c>
      <c r="V74" s="8">
        <v>432.0901985145</v>
      </c>
      <c r="W74" s="8">
        <v>752.55560904720005</v>
      </c>
      <c r="X74" s="8">
        <f t="shared" si="88"/>
        <v>2032</v>
      </c>
      <c r="Y74" s="2">
        <f>S74*'[3]Inflation indexes'!I167</f>
        <v>6788.6774704939444</v>
      </c>
      <c r="Z74" s="2">
        <f>T74*'[3]Inflation indexes'!I167</f>
        <v>484.51603121950063</v>
      </c>
      <c r="AA74" s="2">
        <f>V74*'[3]Inflation indexes'!I167</f>
        <v>400.78964025954667</v>
      </c>
      <c r="AB74" s="2">
        <f>W74*'[3]Inflation indexes'!I167</f>
        <v>698.04057778276535</v>
      </c>
      <c r="AC74" s="2">
        <f>U74*'[3]Inflation indexes'!I167</f>
        <v>462.50411760173063</v>
      </c>
      <c r="AJ74" s="7">
        <f t="shared" si="89"/>
        <v>2032</v>
      </c>
      <c r="AK74" s="6">
        <f>'[3]Retirement benefit values'!AK75</f>
        <v>8440.3027226644408</v>
      </c>
      <c r="AL74" s="7">
        <v>518.16556076970005</v>
      </c>
      <c r="AM74" s="7">
        <v>495.59012167809999</v>
      </c>
      <c r="AN74" s="7">
        <v>434.04821252310001</v>
      </c>
      <c r="AO74" s="7">
        <v>813.37686520930004</v>
      </c>
      <c r="AP74" s="7">
        <f t="shared" si="90"/>
        <v>2032</v>
      </c>
      <c r="AQ74" s="1">
        <f>AK74*'[3]Inflation indexes'!I167</f>
        <v>7828.8882819563296</v>
      </c>
      <c r="AR74" s="1">
        <f>AL74*'[3]Inflation indexes'!I167</f>
        <v>480.6297143738733</v>
      </c>
      <c r="AS74" s="1">
        <f>AN74*'[3]Inflation indexes'!I167</f>
        <v>402.60581598588317</v>
      </c>
      <c r="AT74" s="1">
        <f>AO74*'[3]Inflation indexes'!I167</f>
        <v>754.45594999242621</v>
      </c>
      <c r="AU74" s="1">
        <f>AM74*'[3]Inflation indexes'!I167</f>
        <v>459.68963717857895</v>
      </c>
    </row>
    <row r="75" spans="1:47">
      <c r="A75" s="6">
        <f>'[3]Retirement benefit values'!B76</f>
        <v>6356.1010635949297</v>
      </c>
      <c r="B75" s="7">
        <v>477.56628302550001</v>
      </c>
      <c r="C75" s="7">
        <v>457.54456184690002</v>
      </c>
      <c r="D75" s="7">
        <v>383.40157579380002</v>
      </c>
      <c r="E75" s="7">
        <v>683.25583710779995</v>
      </c>
      <c r="F75" s="7">
        <f t="shared" si="86"/>
        <v>2032</v>
      </c>
      <c r="G75" s="4">
        <f>A75*'[3]Inflation indexes'!I168</f>
        <v>5895.6659222762873</v>
      </c>
      <c r="H75" s="7">
        <f>B75*'[3]Inflation indexes'!I168</f>
        <v>442.97144307349038</v>
      </c>
      <c r="I75" s="7">
        <f>D75*'[3]Inflation indexes'!I168</f>
        <v>355.62801508950179</v>
      </c>
      <c r="J75" s="1">
        <f>E75*'[3]Inflation indexes'!I168</f>
        <v>633.76087238526202</v>
      </c>
      <c r="K75" s="7">
        <f>C75*'[3]Inflation indexes'!I168</f>
        <v>424.40009279492403</v>
      </c>
      <c r="R75" s="8">
        <f t="shared" si="87"/>
        <v>2032</v>
      </c>
      <c r="S75" s="9">
        <f>'[3]Retirement benefit values'!P76</f>
        <v>7305.0722400550203</v>
      </c>
      <c r="T75" s="8">
        <v>522.3997313438</v>
      </c>
      <c r="U75" s="8">
        <v>496.32368591990002</v>
      </c>
      <c r="V75" s="8">
        <v>423.20351777270002</v>
      </c>
      <c r="W75" s="8">
        <v>730.34087991989998</v>
      </c>
      <c r="X75" s="8">
        <f t="shared" si="88"/>
        <v>2032</v>
      </c>
      <c r="Y75" s="2">
        <f>S75*'[3]Inflation indexes'!I168</f>
        <v>6775.8937490997077</v>
      </c>
      <c r="Z75" s="2">
        <f>T75*'[3]Inflation indexes'!I168</f>
        <v>484.55716217765433</v>
      </c>
      <c r="AA75" s="2">
        <f>V75*'[3]Inflation indexes'!I168</f>
        <v>392.54670952459287</v>
      </c>
      <c r="AB75" s="2">
        <f>W75*'[3]Inflation indexes'!I168</f>
        <v>677.43508076847684</v>
      </c>
      <c r="AC75" s="2">
        <f>U75*'[3]Inflation indexes'!I168</f>
        <v>460.37006212130865</v>
      </c>
      <c r="AJ75" s="7">
        <f t="shared" si="89"/>
        <v>2032</v>
      </c>
      <c r="AK75" s="6">
        <f>'[3]Retirement benefit values'!AK76</f>
        <v>8497.1010809494001</v>
      </c>
      <c r="AL75" s="7">
        <v>537.27098841350005</v>
      </c>
      <c r="AM75" s="7">
        <v>511.236494779</v>
      </c>
      <c r="AN75" s="7">
        <v>445.74046530129999</v>
      </c>
      <c r="AO75" s="7">
        <v>842.2748242312</v>
      </c>
      <c r="AP75" s="7">
        <f t="shared" si="90"/>
        <v>2032</v>
      </c>
      <c r="AQ75" s="1">
        <f>AK75*'[3]Inflation indexes'!I168</f>
        <v>7881.5721744922485</v>
      </c>
      <c r="AR75" s="1">
        <f>AL75*'[3]Inflation indexes'!I168</f>
        <v>498.35114730312876</v>
      </c>
      <c r="AS75" s="1">
        <f>AN75*'[3]Inflation indexes'!I168</f>
        <v>413.45108348074672</v>
      </c>
      <c r="AT75" s="1">
        <f>AO75*'[3]Inflation indexes'!I168</f>
        <v>781.26054458966689</v>
      </c>
      <c r="AU75" s="1">
        <f>AM75*'[3]Inflation indexes'!I168</f>
        <v>474.2025890299177</v>
      </c>
    </row>
    <row r="76" spans="1:47">
      <c r="A76" s="6">
        <f>'[3]Retirement benefit values'!B77</f>
        <v>6357.1968517449104</v>
      </c>
      <c r="B76" s="7">
        <v>575.91319256099996</v>
      </c>
      <c r="C76" s="7">
        <v>573.11642922090005</v>
      </c>
      <c r="D76" s="7">
        <v>498.9131958525</v>
      </c>
      <c r="E76" s="7">
        <v>790.71939189750003</v>
      </c>
      <c r="F76" s="7">
        <f t="shared" si="86"/>
        <v>2033</v>
      </c>
      <c r="G76" s="4">
        <f>A76*'[3]Inflation indexes'!I169</f>
        <v>5896.6823316740038</v>
      </c>
      <c r="H76" s="7">
        <f>B76*'[3]Inflation indexes'!I169</f>
        <v>534.19411516575838</v>
      </c>
      <c r="I76" s="7">
        <f>D76*'[3]Inflation indexes'!I169</f>
        <v>462.77198828835276</v>
      </c>
      <c r="J76" s="1">
        <f>E76*'[3]Inflation indexes'!I169</f>
        <v>733.43978112526349</v>
      </c>
      <c r="K76" s="7">
        <f>C76*'[3]Inflation indexes'!I169</f>
        <v>531.59994900132472</v>
      </c>
      <c r="R76" s="8">
        <f t="shared" si="87"/>
        <v>2033</v>
      </c>
      <c r="S76" s="9">
        <f>'[3]Retirement benefit values'!P77</f>
        <v>7348.8755960169701</v>
      </c>
      <c r="T76" s="8">
        <v>636.85762989770001</v>
      </c>
      <c r="U76" s="8">
        <v>618.73485253219997</v>
      </c>
      <c r="V76" s="8">
        <v>548.31988445989998</v>
      </c>
      <c r="W76" s="8">
        <v>860.49815064250004</v>
      </c>
      <c r="X76" s="8">
        <f t="shared" si="88"/>
        <v>2033</v>
      </c>
      <c r="Y76" s="2">
        <f>S76*'[3]Inflation indexes'!I169</f>
        <v>6816.5239956049672</v>
      </c>
      <c r="Z76" s="2">
        <f>T76*'[3]Inflation indexes'!I169</f>
        <v>590.72374532161757</v>
      </c>
      <c r="AA76" s="2">
        <f>V76*'[3]Inflation indexes'!I169</f>
        <v>508.59966274487203</v>
      </c>
      <c r="AB76" s="2">
        <f>W76*'[3]Inflation indexes'!I169</f>
        <v>798.16377558594263</v>
      </c>
      <c r="AC76" s="2">
        <f>U76*'[3]Inflation indexes'!I169</f>
        <v>573.91377961123158</v>
      </c>
      <c r="AJ76" s="7">
        <f t="shared" si="89"/>
        <v>2033</v>
      </c>
      <c r="AK76" s="6">
        <f>'[3]Retirement benefit values'!AK77</f>
        <v>8522.0455120689203</v>
      </c>
      <c r="AL76" s="7">
        <v>661.17557760960005</v>
      </c>
      <c r="AM76" s="7">
        <v>653.35144332369998</v>
      </c>
      <c r="AN76" s="7">
        <v>596.43560905690003</v>
      </c>
      <c r="AO76" s="7">
        <v>938.26551717710004</v>
      </c>
      <c r="AP76" s="7">
        <f t="shared" si="90"/>
        <v>2033</v>
      </c>
      <c r="AQ76" s="1">
        <f>AK76*'[3]Inflation indexes'!I169</f>
        <v>7904.709634238483</v>
      </c>
      <c r="AR76" s="1">
        <f>AL76*'[3]Inflation indexes'!I169</f>
        <v>613.28010403748374</v>
      </c>
      <c r="AS76" s="1">
        <f>AN76*'[3]Inflation indexes'!I169</f>
        <v>553.22989045741281</v>
      </c>
      <c r="AT76" s="1">
        <f>AO76*'[3]Inflation indexes'!I169</f>
        <v>870.29768411821101</v>
      </c>
      <c r="AU76" s="1">
        <f>AM76*'[3]Inflation indexes'!I169</f>
        <v>606.02274903019804</v>
      </c>
    </row>
    <row r="77" spans="1:47">
      <c r="A77" s="6">
        <f>'[3]Retirement benefit values'!B78</f>
        <v>6363.8531256934602</v>
      </c>
      <c r="B77" s="7">
        <v>477.51892892310002</v>
      </c>
      <c r="C77" s="7">
        <v>453.84152914970002</v>
      </c>
      <c r="D77" s="7">
        <v>382.30043620380002</v>
      </c>
      <c r="E77" s="7">
        <v>666.37642186669996</v>
      </c>
      <c r="F77" s="7">
        <f t="shared" si="86"/>
        <v>2033</v>
      </c>
      <c r="G77" s="4">
        <f>A77*'[3]Inflation indexes'!I170</f>
        <v>5902.8564259961613</v>
      </c>
      <c r="H77" s="7">
        <f>B77*'[3]Inflation indexes'!I170</f>
        <v>442.92751929616111</v>
      </c>
      <c r="I77" s="7">
        <f>D77*'[3]Inflation indexes'!I170</f>
        <v>354.60664190939053</v>
      </c>
      <c r="J77" s="1">
        <f>E77*'[3]Inflation indexes'!I170</f>
        <v>618.10419980733741</v>
      </c>
      <c r="K77" s="7">
        <f>C77*'[3]Inflation indexes'!I170</f>
        <v>420.96530730873968</v>
      </c>
      <c r="R77" s="8">
        <f t="shared" si="87"/>
        <v>2033</v>
      </c>
      <c r="S77" s="9">
        <f>'[3]Retirement benefit values'!P78</f>
        <v>7396.0003603782397</v>
      </c>
      <c r="T77" s="8">
        <v>517.43729673739995</v>
      </c>
      <c r="U77" s="8">
        <v>494.4608197718</v>
      </c>
      <c r="V77" s="8">
        <v>429.49331615400001</v>
      </c>
      <c r="W77" s="8">
        <v>740.78613927169999</v>
      </c>
      <c r="X77" s="8">
        <f t="shared" si="88"/>
        <v>2033</v>
      </c>
      <c r="Y77" s="2">
        <f>S77*'[3]Inflation indexes'!I170</f>
        <v>6860.2350481134526</v>
      </c>
      <c r="Z77" s="2">
        <f>T77*'[3]Inflation indexes'!I170</f>
        <v>479.95420569415086</v>
      </c>
      <c r="AA77" s="2">
        <f>V77*'[3]Inflation indexes'!I170</f>
        <v>398.38087572232882</v>
      </c>
      <c r="AB77" s="2">
        <f>W77*'[3]Inflation indexes'!I170</f>
        <v>687.12368687992762</v>
      </c>
      <c r="AC77" s="2">
        <f>U77*'[3]Inflation indexes'!I170</f>
        <v>458.64214175672851</v>
      </c>
      <c r="AJ77" s="7">
        <f t="shared" si="89"/>
        <v>2033</v>
      </c>
      <c r="AK77" s="6">
        <f>'[3]Retirement benefit values'!AK78</f>
        <v>8540.3602851367996</v>
      </c>
      <c r="AL77" s="7">
        <v>537.51247902579996</v>
      </c>
      <c r="AM77" s="7">
        <v>505.9446686178</v>
      </c>
      <c r="AN77" s="7">
        <v>432.73994716290002</v>
      </c>
      <c r="AO77" s="7">
        <v>857.93416451409996</v>
      </c>
      <c r="AP77" s="7">
        <f t="shared" si="90"/>
        <v>2033</v>
      </c>
      <c r="AQ77" s="1">
        <f>AK77*'[3]Inflation indexes'!I170</f>
        <v>7921.6976875073287</v>
      </c>
      <c r="AR77" s="1">
        <f>AL77*'[3]Inflation indexes'!I170</f>
        <v>498.57514436661802</v>
      </c>
      <c r="AS77" s="1">
        <f>AN77*'[3]Inflation indexes'!I170</f>
        <v>401.39232119965283</v>
      </c>
      <c r="AT77" s="1">
        <f>AO77*'[3]Inflation indexes'!I170</f>
        <v>795.78552428201385</v>
      </c>
      <c r="AU77" s="1">
        <f>AM77*'[3]Inflation indexes'!I170</f>
        <v>469.29410207336338</v>
      </c>
    </row>
    <row r="78" spans="1:47">
      <c r="A78" s="6">
        <f>'[3]Retirement benefit values'!B79</f>
        <v>6321.1516248848302</v>
      </c>
      <c r="B78" s="7">
        <v>461.74013303390001</v>
      </c>
      <c r="C78" s="7">
        <v>450.92733750949998</v>
      </c>
      <c r="D78" s="7">
        <v>384.69684165709998</v>
      </c>
      <c r="E78" s="7">
        <v>657.26112941999997</v>
      </c>
      <c r="F78" s="7">
        <f t="shared" si="86"/>
        <v>2033</v>
      </c>
      <c r="G78" s="4">
        <f>A78*'[3]Inflation indexes'!I171</f>
        <v>5863.248216399018</v>
      </c>
      <c r="H78" s="7">
        <f>B78*'[3]Inflation indexes'!I171</f>
        <v>428.29173734622856</v>
      </c>
      <c r="I78" s="7">
        <f>D78*'[3]Inflation indexes'!I171</f>
        <v>356.82945206071099</v>
      </c>
      <c r="J78" s="1">
        <f>E78*'[3]Inflation indexes'!I171</f>
        <v>609.64921796990313</v>
      </c>
      <c r="K78" s="7">
        <f>C78*'[3]Inflation indexes'!I171</f>
        <v>418.26221933512079</v>
      </c>
      <c r="R78" s="8">
        <f t="shared" si="87"/>
        <v>2033</v>
      </c>
      <c r="S78" s="9">
        <f>'[3]Retirement benefit values'!P79</f>
        <v>7381.7027328662698</v>
      </c>
      <c r="T78" s="8">
        <v>504.74260104479998</v>
      </c>
      <c r="U78" s="8">
        <v>484.92834265639999</v>
      </c>
      <c r="V78" s="8">
        <v>418.98882648710003</v>
      </c>
      <c r="W78" s="8">
        <v>743.98904141390005</v>
      </c>
      <c r="X78" s="8">
        <f t="shared" si="88"/>
        <v>2033</v>
      </c>
      <c r="Y78" s="2">
        <f>S78*'[3]Inflation indexes'!I171</f>
        <v>6846.9731388945256</v>
      </c>
      <c r="Z78" s="2">
        <f>T78*'[3]Inflation indexes'!I171</f>
        <v>468.17911212032425</v>
      </c>
      <c r="AA78" s="2">
        <f>V78*'[3]Inflation indexes'!I171</f>
        <v>388.63732993216507</v>
      </c>
      <c r="AB78" s="2">
        <f>W78*'[3]Inflation indexes'!I171</f>
        <v>690.09457120401589</v>
      </c>
      <c r="AC78" s="2">
        <f>U78*'[3]Inflation indexes'!I171</f>
        <v>449.80019605419176</v>
      </c>
      <c r="AJ78" s="7">
        <f t="shared" si="89"/>
        <v>2033</v>
      </c>
      <c r="AK78" s="6">
        <f>'[3]Retirement benefit values'!AK79</f>
        <v>8597.5950219370807</v>
      </c>
      <c r="AL78" s="7">
        <v>529.07735758440003</v>
      </c>
      <c r="AM78" s="7">
        <v>505.97841991849998</v>
      </c>
      <c r="AN78" s="7">
        <v>439.68540711209999</v>
      </c>
      <c r="AO78" s="7">
        <v>810.51183486469995</v>
      </c>
      <c r="AP78" s="7">
        <f t="shared" si="90"/>
        <v>2033</v>
      </c>
      <c r="AQ78" s="1">
        <f>AK78*'[3]Inflation indexes'!I171</f>
        <v>7974.7863473551979</v>
      </c>
      <c r="AR78" s="1">
        <f>AL78*'[3]Inflation indexes'!I171</f>
        <v>490.75106203457966</v>
      </c>
      <c r="AS78" s="1">
        <f>AN78*'[3]Inflation indexes'!I171</f>
        <v>407.83465292586885</v>
      </c>
      <c r="AT78" s="1">
        <f>AO78*'[3]Inflation indexes'!I171</f>
        <v>751.79846207649416</v>
      </c>
      <c r="AU78" s="1">
        <f>AM78*'[3]Inflation indexes'!I171</f>
        <v>469.32540843419343</v>
      </c>
    </row>
    <row r="79" spans="1:47">
      <c r="A79" s="6">
        <f>'[3]Retirement benefit values'!B80</f>
        <v>6305.4366950408403</v>
      </c>
      <c r="B79" s="7">
        <v>466.311239306</v>
      </c>
      <c r="C79" s="7">
        <v>452.39713222180001</v>
      </c>
      <c r="D79" s="7">
        <v>379.48594809150001</v>
      </c>
      <c r="E79" s="7">
        <v>676.36377814330001</v>
      </c>
      <c r="F79" s="7">
        <f t="shared" si="86"/>
        <v>2033</v>
      </c>
      <c r="G79" s="4">
        <f>A79*'[3]Inflation indexes'!I172</f>
        <v>5848.671674046218</v>
      </c>
      <c r="H79" s="7">
        <f>B79*'[3]Inflation indexes'!I172</f>
        <v>432.53171326950013</v>
      </c>
      <c r="I79" s="7">
        <f>D79*'[3]Inflation indexes'!I172</f>
        <v>351.99603495296907</v>
      </c>
      <c r="J79" s="1">
        <f>E79*'[3]Inflation indexes'!I172</f>
        <v>627.36807328330133</v>
      </c>
      <c r="K79" s="7">
        <f>C79*'[3]Inflation indexes'!I172</f>
        <v>419.62554230801703</v>
      </c>
      <c r="R79" s="8">
        <f t="shared" si="87"/>
        <v>2033</v>
      </c>
      <c r="S79" s="9">
        <f>'[3]Retirement benefit values'!P80</f>
        <v>7405.4653063413098</v>
      </c>
      <c r="T79" s="8">
        <v>506.38420045409998</v>
      </c>
      <c r="U79" s="8">
        <v>481.78643091100002</v>
      </c>
      <c r="V79" s="8">
        <v>418.01427771589999</v>
      </c>
      <c r="W79" s="8">
        <v>724.93585805709995</v>
      </c>
      <c r="X79" s="8">
        <f t="shared" si="88"/>
        <v>2033</v>
      </c>
      <c r="Y79" s="2">
        <f>S79*'[3]Inflation indexes'!I172</f>
        <v>6869.0143546116251</v>
      </c>
      <c r="Z79" s="2">
        <f>T79*'[3]Inflation indexes'!I172</f>
        <v>469.70179428012693</v>
      </c>
      <c r="AA79" s="2">
        <f>V79*'[3]Inflation indexes'!I172</f>
        <v>387.733377348266</v>
      </c>
      <c r="AB79" s="2">
        <f>W79*'[3]Inflation indexes'!I172</f>
        <v>672.42159799234776</v>
      </c>
      <c r="AC79" s="2">
        <f>U79*'[3]Inflation indexes'!I172</f>
        <v>446.88588399042516</v>
      </c>
      <c r="AJ79" s="7">
        <f t="shared" si="89"/>
        <v>2033</v>
      </c>
      <c r="AK79" s="6">
        <f>'[3]Retirement benefit values'!AK80</f>
        <v>8581.4209763352301</v>
      </c>
      <c r="AL79" s="7">
        <v>534.71739670600005</v>
      </c>
      <c r="AM79" s="7">
        <v>507.47190927930001</v>
      </c>
      <c r="AN79" s="7">
        <v>440.82625792840003</v>
      </c>
      <c r="AO79" s="7">
        <v>812.37780427760003</v>
      </c>
      <c r="AP79" s="7">
        <f t="shared" si="90"/>
        <v>2033</v>
      </c>
      <c r="AQ79" s="1">
        <f>AK79*'[3]Inflation indexes'!I172</f>
        <v>7959.7839475308247</v>
      </c>
      <c r="AR79" s="1">
        <f>AL79*'[3]Inflation indexes'!I172</f>
        <v>495.98253744959067</v>
      </c>
      <c r="AS79" s="1">
        <f>AN79*'[3]Inflation indexes'!I172</f>
        <v>408.89286065616835</v>
      </c>
      <c r="AT79" s="1">
        <f>AO79*'[3]Inflation indexes'!I172</f>
        <v>753.5292609057725</v>
      </c>
      <c r="AU79" s="1">
        <f>AM79*'[3]Inflation indexes'!I172</f>
        <v>470.71070961830816</v>
      </c>
    </row>
    <row r="80" spans="1:47">
      <c r="A80" s="6">
        <f>'[3]Retirement benefit values'!B81</f>
        <v>6320.3329726334796</v>
      </c>
      <c r="B80" s="7">
        <v>579.91299135960003</v>
      </c>
      <c r="C80" s="7">
        <v>564.4600116757</v>
      </c>
      <c r="D80" s="7">
        <v>496.37404836949997</v>
      </c>
      <c r="E80" s="7">
        <v>781.05989004749995</v>
      </c>
      <c r="F80" s="7">
        <f t="shared" si="86"/>
        <v>2034</v>
      </c>
      <c r="G80" s="4">
        <f>A80*'[3]Inflation indexes'!I173</f>
        <v>5862.4888672111765</v>
      </c>
      <c r="H80" s="7">
        <f>B80*'[3]Inflation indexes'!I173</f>
        <v>537.90416905523045</v>
      </c>
      <c r="I80" s="7">
        <f>D80*'[3]Inflation indexes'!I173</f>
        <v>460.41677632155466</v>
      </c>
      <c r="J80" s="1">
        <f>E80*'[3]Inflation indexes'!I173</f>
        <v>724.48001234351909</v>
      </c>
      <c r="K80" s="7">
        <f>C80*'[3]Inflation indexes'!I173</f>
        <v>523.57060122670555</v>
      </c>
      <c r="R80" s="8">
        <f t="shared" si="87"/>
        <v>2034</v>
      </c>
      <c r="S80" s="9">
        <f>'[3]Retirement benefit values'!P81</f>
        <v>7420.3439358686001</v>
      </c>
      <c r="T80" s="8">
        <v>626.59066627649997</v>
      </c>
      <c r="U80" s="8">
        <v>610.95633951560001</v>
      </c>
      <c r="V80" s="8">
        <v>545.51055951779995</v>
      </c>
      <c r="W80" s="8">
        <v>917.6664264968</v>
      </c>
      <c r="X80" s="8">
        <f t="shared" si="88"/>
        <v>2034</v>
      </c>
      <c r="Y80" s="2">
        <f>S80*'[3]Inflation indexes'!I173</f>
        <v>6882.8151781348124</v>
      </c>
      <c r="Z80" s="2">
        <f>T80*'[3]Inflation indexes'!I173</f>
        <v>581.20051922103642</v>
      </c>
      <c r="AA80" s="2">
        <f>V80*'[3]Inflation indexes'!I173</f>
        <v>505.99384493926709</v>
      </c>
      <c r="AB80" s="2">
        <f>W80*'[3]Inflation indexes'!I173</f>
        <v>851.19078891018614</v>
      </c>
      <c r="AC80" s="2">
        <f>U80*'[3]Inflation indexes'!I173</f>
        <v>566.69874107438159</v>
      </c>
      <c r="AJ80" s="7">
        <f t="shared" si="89"/>
        <v>2034</v>
      </c>
      <c r="AK80" s="6">
        <f>'[3]Retirement benefit values'!AK81</f>
        <v>8624.6592009738797</v>
      </c>
      <c r="AL80" s="7">
        <v>668.1560266253</v>
      </c>
      <c r="AM80" s="7">
        <v>648.27310106050004</v>
      </c>
      <c r="AN80" s="7">
        <v>580.58769958289997</v>
      </c>
      <c r="AO80" s="7">
        <v>992.55178739259998</v>
      </c>
      <c r="AP80" s="7">
        <f t="shared" si="90"/>
        <v>2034</v>
      </c>
      <c r="AQ80" s="1">
        <f>AK80*'[3]Inflation indexes'!I173</f>
        <v>7999.890000752961</v>
      </c>
      <c r="AR80" s="1">
        <f>AL80*'[3]Inflation indexes'!I173</f>
        <v>619.75489022673491</v>
      </c>
      <c r="AS80" s="1">
        <f>AN80*'[3]Inflation indexes'!I173</f>
        <v>538.53000150184971</v>
      </c>
      <c r="AT80" s="1">
        <f>AO80*'[3]Inflation indexes'!I173</f>
        <v>920.65146392044517</v>
      </c>
      <c r="AU80" s="1">
        <f>AM80*'[3]Inflation indexes'!I173</f>
        <v>601.31228122560503</v>
      </c>
    </row>
    <row r="81" spans="1:47">
      <c r="A81" s="6">
        <f>'[3]Retirement benefit values'!B82</f>
        <v>6290.1868643404596</v>
      </c>
      <c r="B81" s="7">
        <v>469.24423561309999</v>
      </c>
      <c r="C81" s="7">
        <v>453.64000177090003</v>
      </c>
      <c r="D81" s="7">
        <v>379.49271211339999</v>
      </c>
      <c r="E81" s="7">
        <v>676.12808973100005</v>
      </c>
      <c r="F81" s="7">
        <f t="shared" si="86"/>
        <v>2034</v>
      </c>
      <c r="G81" s="4">
        <f>A81*'[3]Inflation indexes'!I174</f>
        <v>5834.5265391150451</v>
      </c>
      <c r="H81" s="7">
        <f>B81*'[3]Inflation indexes'!I174</f>
        <v>435.25224370237396</v>
      </c>
      <c r="I81" s="7">
        <f>D81*'[3]Inflation indexes'!I174</f>
        <v>352.00230898999496</v>
      </c>
      <c r="J81" s="1">
        <f>E81*'[3]Inflation indexes'!I174</f>
        <v>627.14945810919232</v>
      </c>
      <c r="K81" s="7">
        <f>C81*'[3]Inflation indexes'!I174</f>
        <v>420.77837854726954</v>
      </c>
      <c r="R81" s="8">
        <f t="shared" si="87"/>
        <v>2034</v>
      </c>
      <c r="S81" s="9">
        <f>'[3]Retirement benefit values'!P82</f>
        <v>7435.2876869871097</v>
      </c>
      <c r="T81" s="8">
        <v>517.37062661189998</v>
      </c>
      <c r="U81" s="8">
        <v>479.668131061</v>
      </c>
      <c r="V81" s="8">
        <v>409.85218407129997</v>
      </c>
      <c r="W81" s="8">
        <v>755.62009977490004</v>
      </c>
      <c r="X81" s="8">
        <f t="shared" si="88"/>
        <v>2034</v>
      </c>
      <c r="Y81" s="2">
        <f>S81*'[3]Inflation indexes'!I174</f>
        <v>6896.6764058495501</v>
      </c>
      <c r="Z81" s="2">
        <f>T81*'[3]Inflation indexes'!I174</f>
        <v>479.89236514394389</v>
      </c>
      <c r="AA81" s="2">
        <f>V81*'[3]Inflation indexes'!I174</f>
        <v>380.1625447146389</v>
      </c>
      <c r="AB81" s="2">
        <f>W81*'[3]Inflation indexes'!I174</f>
        <v>700.88307719736929</v>
      </c>
      <c r="AC81" s="2">
        <f>U81*'[3]Inflation indexes'!I174</f>
        <v>444.92103350836805</v>
      </c>
      <c r="AJ81" s="7">
        <f t="shared" si="89"/>
        <v>2034</v>
      </c>
      <c r="AK81" s="6">
        <f>'[3]Retirement benefit values'!AK82</f>
        <v>8655.42123493494</v>
      </c>
      <c r="AL81" s="7">
        <v>536.37228983299997</v>
      </c>
      <c r="AM81" s="7">
        <v>510.43129919770001</v>
      </c>
      <c r="AN81" s="7">
        <v>449.35572325729999</v>
      </c>
      <c r="AO81" s="7">
        <v>800.26881861690003</v>
      </c>
      <c r="AP81" s="7">
        <f t="shared" si="90"/>
        <v>2034</v>
      </c>
      <c r="AQ81" s="1">
        <f>AK81*'[3]Inflation indexes'!I174</f>
        <v>8028.4236369411738</v>
      </c>
      <c r="AR81" s="1">
        <f>AL81*'[3]Inflation indexes'!I174</f>
        <v>497.51755033189755</v>
      </c>
      <c r="AS81" s="1">
        <f>AN81*'[3]Inflation indexes'!I174</f>
        <v>416.80445261666358</v>
      </c>
      <c r="AT81" s="1">
        <f>AO81*'[3]Inflation indexes'!I174</f>
        <v>742.29744860467235</v>
      </c>
      <c r="AU81" s="1">
        <f>AM81*'[3]Inflation indexes'!I174</f>
        <v>473.45572171268333</v>
      </c>
    </row>
    <row r="82" spans="1:47">
      <c r="A82" s="6">
        <f>'[3]Retirement benefit values'!B83</f>
        <v>6276.0620746874602</v>
      </c>
      <c r="B82" s="7">
        <v>466.99296394959998</v>
      </c>
      <c r="C82" s="7">
        <v>454.242186468</v>
      </c>
      <c r="D82" s="7">
        <v>382.3707208738</v>
      </c>
      <c r="E82" s="7">
        <v>653.12707464669995</v>
      </c>
      <c r="F82" s="7">
        <f t="shared" si="86"/>
        <v>2034</v>
      </c>
      <c r="G82" s="4">
        <f>A82*'[3]Inflation indexes'!I175</f>
        <v>5821.4249474028757</v>
      </c>
      <c r="H82" s="7">
        <f>B82*'[3]Inflation indexes'!I175</f>
        <v>433.16405386783782</v>
      </c>
      <c r="I82" s="7">
        <f>D82*'[3]Inflation indexes'!I175</f>
        <v>354.67183516696014</v>
      </c>
      <c r="J82" s="1">
        <f>E82*'[3]Inflation indexes'!I175</f>
        <v>605.8146335912237</v>
      </c>
      <c r="K82" s="7">
        <f>C82*'[3]Inflation indexes'!I175</f>
        <v>421.33694106257366</v>
      </c>
      <c r="R82" s="8">
        <f t="shared" si="87"/>
        <v>2034</v>
      </c>
      <c r="S82" s="9">
        <f>'[3]Retirement benefit values'!P83</f>
        <v>7449.9482708824198</v>
      </c>
      <c r="T82" s="8">
        <v>500.80789753170001</v>
      </c>
      <c r="U82" s="8">
        <v>474.4854563321</v>
      </c>
      <c r="V82" s="8">
        <v>409.7939890403</v>
      </c>
      <c r="W82" s="8">
        <v>733.66247506239995</v>
      </c>
      <c r="X82" s="8">
        <f t="shared" si="88"/>
        <v>2034</v>
      </c>
      <c r="Y82" s="2">
        <f>S82*'[3]Inflation indexes'!I175</f>
        <v>6910.2749789382178</v>
      </c>
      <c r="Z82" s="2">
        <f>T82*'[3]Inflation indexes'!I175</f>
        <v>464.52943802226577</v>
      </c>
      <c r="AA82" s="2">
        <f>V82*'[3]Inflation indexes'!I175</f>
        <v>380.10856532417932</v>
      </c>
      <c r="AB82" s="2">
        <f>W82*'[3]Inflation indexes'!I175</f>
        <v>680.51605998723073</v>
      </c>
      <c r="AC82" s="2">
        <f>U82*'[3]Inflation indexes'!I175</f>
        <v>440.11379106843486</v>
      </c>
      <c r="AJ82" s="7">
        <f t="shared" si="89"/>
        <v>2034</v>
      </c>
      <c r="AK82" s="6">
        <f>'[3]Retirement benefit values'!AK83</f>
        <v>8700.0405431255695</v>
      </c>
      <c r="AL82" s="7">
        <v>530.66639930049996</v>
      </c>
      <c r="AM82" s="7">
        <v>506.81955387089999</v>
      </c>
      <c r="AN82" s="7">
        <v>446.71199289150002</v>
      </c>
      <c r="AO82" s="7">
        <v>819.34185079780002</v>
      </c>
      <c r="AP82" s="7">
        <f t="shared" si="90"/>
        <v>2034</v>
      </c>
      <c r="AQ82" s="1">
        <f>AK82*'[3]Inflation indexes'!I175</f>
        <v>8069.8107282008978</v>
      </c>
      <c r="AR82" s="1">
        <f>AL82*'[3]Inflation indexes'!I175</f>
        <v>492.22499377369945</v>
      </c>
      <c r="AS82" s="1">
        <f>AN82*'[3]Inflation indexes'!I175</f>
        <v>414.35223373760778</v>
      </c>
      <c r="AT82" s="1">
        <f>AO82*'[3]Inflation indexes'!I175</f>
        <v>759.98883279418237</v>
      </c>
      <c r="AU82" s="1">
        <f>AM82*'[3]Inflation indexes'!I175</f>
        <v>470.10561075156028</v>
      </c>
    </row>
    <row r="83" spans="1:47">
      <c r="A83" s="6">
        <f>'[3]Retirement benefit values'!B84</f>
        <v>6262.4209525961396</v>
      </c>
      <c r="B83" s="7">
        <v>464.72155696850001</v>
      </c>
      <c r="C83" s="7">
        <v>448.00330140459999</v>
      </c>
      <c r="D83" s="7">
        <v>376.23684676250002</v>
      </c>
      <c r="E83" s="7">
        <v>680.02138286640002</v>
      </c>
      <c r="F83" s="7">
        <f t="shared" si="86"/>
        <v>2034</v>
      </c>
      <c r="G83" s="4">
        <f>A83*'[3]Inflation indexes'!I176</f>
        <v>5808.7719864365936</v>
      </c>
      <c r="H83" s="7">
        <f>B83*'[3]Inflation indexes'!I176</f>
        <v>431.0571873155119</v>
      </c>
      <c r="I83" s="7">
        <f>D83*'[3]Inflation indexes'!I176</f>
        <v>348.98229810521451</v>
      </c>
      <c r="J83" s="1">
        <f>E83*'[3]Inflation indexes'!I176</f>
        <v>630.76072159197076</v>
      </c>
      <c r="K83" s="7">
        <f>C83*'[3]Inflation indexes'!I176</f>
        <v>415.55000002855519</v>
      </c>
      <c r="R83" s="8">
        <f t="shared" si="87"/>
        <v>2034</v>
      </c>
      <c r="S83" s="9">
        <f>'[3]Retirement benefit values'!P84</f>
        <v>7436.07705490839</v>
      </c>
      <c r="T83" s="8">
        <v>511.75679987490003</v>
      </c>
      <c r="U83" s="8">
        <v>480.08134356940002</v>
      </c>
      <c r="V83" s="8">
        <v>410.824339673</v>
      </c>
      <c r="W83" s="8">
        <v>740.52621983940003</v>
      </c>
      <c r="X83" s="8">
        <f t="shared" si="88"/>
        <v>2034</v>
      </c>
      <c r="Y83" s="2">
        <f>S83*'[3]Inflation indexes'!I176</f>
        <v>6897.4085920604157</v>
      </c>
      <c r="Z83" s="2">
        <f>T83*'[3]Inflation indexes'!I176</f>
        <v>474.68520329177301</v>
      </c>
      <c r="AA83" s="2">
        <f>V83*'[3]Inflation indexes'!I176</f>
        <v>381.06427748992792</v>
      </c>
      <c r="AB83" s="2">
        <f>W83*'[3]Inflation indexes'!I176</f>
        <v>686.88259597778244</v>
      </c>
      <c r="AC83" s="2">
        <f>U83*'[3]Inflation indexes'!I176</f>
        <v>445.30431295595042</v>
      </c>
      <c r="AJ83" s="7">
        <f t="shared" si="89"/>
        <v>2034</v>
      </c>
      <c r="AK83" s="6">
        <f>'[3]Retirement benefit values'!AK84</f>
        <v>8744.5243092098608</v>
      </c>
      <c r="AL83" s="7">
        <v>538.9832085109</v>
      </c>
      <c r="AM83" s="7">
        <v>505.8255468886</v>
      </c>
      <c r="AN83" s="7">
        <v>438.2765659817</v>
      </c>
      <c r="AO83" s="7">
        <v>817.60500609830001</v>
      </c>
      <c r="AP83" s="7">
        <f t="shared" si="90"/>
        <v>2034</v>
      </c>
      <c r="AQ83" s="1">
        <f>AK83*'[3]Inflation indexes'!I176</f>
        <v>8111.0720960069875</v>
      </c>
      <c r="AR83" s="1">
        <f>AL83*'[3]Inflation indexes'!I176</f>
        <v>499.93933439749321</v>
      </c>
      <c r="AS83" s="1">
        <f>AN83*'[3]Inflation indexes'!I176</f>
        <v>406.5278680652608</v>
      </c>
      <c r="AT83" s="1">
        <f>AO83*'[3]Inflation indexes'!I176</f>
        <v>758.37780490071827</v>
      </c>
      <c r="AU83" s="1">
        <f>AM83*'[3]Inflation indexes'!I176</f>
        <v>469.18360950686383</v>
      </c>
    </row>
    <row r="84" spans="1:47">
      <c r="A84" s="6">
        <f>'[3]Retirement benefit values'!B85</f>
        <v>6263.3072187715097</v>
      </c>
      <c r="B84" s="7">
        <v>576.41574660729998</v>
      </c>
      <c r="C84" s="7">
        <v>562.72756006650002</v>
      </c>
      <c r="D84" s="7">
        <v>487.00966233520001</v>
      </c>
      <c r="E84" s="7">
        <v>790.14631647090005</v>
      </c>
      <c r="F84" s="7">
        <f t="shared" si="86"/>
        <v>2035</v>
      </c>
      <c r="G84" s="4">
        <f>A84*'[3]Inflation indexes'!I177</f>
        <v>5809.5940516045193</v>
      </c>
      <c r="H84" s="7">
        <f>B84*'[3]Inflation indexes'!I177</f>
        <v>534.66026426175733</v>
      </c>
      <c r="I84" s="7">
        <f>D84*'[3]Inflation indexes'!I177</f>
        <v>451.73074520388133</v>
      </c>
      <c r="J84" s="1">
        <f>E84*'[3]Inflation indexes'!I177</f>
        <v>732.90821920865847</v>
      </c>
      <c r="K84" s="7">
        <f>C84*'[3]Inflation indexes'!I177</f>
        <v>521.96364818864663</v>
      </c>
      <c r="R84" s="8">
        <f t="shared" si="87"/>
        <v>2035</v>
      </c>
      <c r="S84" s="9">
        <f>'[3]Retirement benefit values'!P85</f>
        <v>7484.1437046522497</v>
      </c>
      <c r="T84" s="8">
        <v>625.25399481679995</v>
      </c>
      <c r="U84" s="8">
        <v>614.32777755660004</v>
      </c>
      <c r="V84" s="8">
        <v>551.35120382449998</v>
      </c>
      <c r="W84" s="8">
        <v>859.73965231529996</v>
      </c>
      <c r="X84" s="8">
        <f t="shared" si="88"/>
        <v>2035</v>
      </c>
      <c r="Y84" s="2">
        <f>S84*'[3]Inflation indexes'!I177</f>
        <v>6941.9932998958484</v>
      </c>
      <c r="Z84" s="2">
        <f>T84*'[3]Inflation indexes'!I177</f>
        <v>579.96067606949032</v>
      </c>
      <c r="AA84" s="2">
        <f>V84*'[3]Inflation indexes'!I177</f>
        <v>511.41139372564101</v>
      </c>
      <c r="AB84" s="2">
        <f>W84*'[3]Inflation indexes'!I177</f>
        <v>797.46022277974362</v>
      </c>
      <c r="AC84" s="2">
        <f>U84*'[3]Inflation indexes'!I177</f>
        <v>569.8259525784963</v>
      </c>
      <c r="AJ84" s="7">
        <f t="shared" si="89"/>
        <v>2035</v>
      </c>
      <c r="AK84" s="6">
        <f>'[3]Retirement benefit values'!AK85</f>
        <v>8782.2666949832092</v>
      </c>
      <c r="AL84" s="7">
        <v>673.23365284429997</v>
      </c>
      <c r="AM84" s="7">
        <v>645.83903590729994</v>
      </c>
      <c r="AN84" s="7">
        <v>577.40479981589999</v>
      </c>
      <c r="AO84" s="7">
        <v>983.02919252380002</v>
      </c>
      <c r="AP84" s="7">
        <f t="shared" si="90"/>
        <v>2035</v>
      </c>
      <c r="AQ84" s="1">
        <f>AK84*'[3]Inflation indexes'!I177</f>
        <v>8146.0804282224417</v>
      </c>
      <c r="AR84" s="1">
        <f>AL84*'[3]Inflation indexes'!I177</f>
        <v>624.46469385727755</v>
      </c>
      <c r="AS84" s="1">
        <f>AN84*'[3]Inflation indexes'!I177</f>
        <v>535.57767058348168</v>
      </c>
      <c r="AT84" s="1">
        <f>AO84*'[3]Inflation indexes'!I177</f>
        <v>911.81868459583927</v>
      </c>
      <c r="AU84" s="1">
        <f>AM84*'[3]Inflation indexes'!I177</f>
        <v>599.05453943818839</v>
      </c>
    </row>
    <row r="85" spans="1:47">
      <c r="A85" s="6">
        <f>'[3]Retirement benefit values'!B86</f>
        <v>6280.4053573925703</v>
      </c>
      <c r="B85" s="7">
        <v>465.71943408070001</v>
      </c>
      <c r="C85" s="7">
        <v>449.9043667844</v>
      </c>
      <c r="D85" s="7">
        <v>378.03172902199998</v>
      </c>
      <c r="E85" s="7">
        <v>644.64930648430004</v>
      </c>
      <c r="F85" s="7">
        <f t="shared" si="86"/>
        <v>2035</v>
      </c>
      <c r="G85" s="4">
        <f>A85*'[3]Inflation indexes'!I178</f>
        <v>5825.4536032689684</v>
      </c>
      <c r="H85" s="7">
        <f>B85*'[3]Inflation indexes'!I178</f>
        <v>431.98277833839745</v>
      </c>
      <c r="I85" s="7">
        <f>D85*'[3]Inflation indexes'!I178</f>
        <v>350.64715932531715</v>
      </c>
      <c r="J85" s="1">
        <f>E85*'[3]Inflation indexes'!I178</f>
        <v>597.95099386115453</v>
      </c>
      <c r="K85" s="7">
        <f>C85*'[3]Inflation indexes'!I178</f>
        <v>417.31335247741742</v>
      </c>
      <c r="R85" s="8">
        <f t="shared" si="87"/>
        <v>2035</v>
      </c>
      <c r="S85" s="9">
        <f>'[3]Retirement benefit values'!P86</f>
        <v>7477.6140725818796</v>
      </c>
      <c r="T85" s="8">
        <v>513.6288369737</v>
      </c>
      <c r="U85" s="8">
        <v>488.16515833749997</v>
      </c>
      <c r="V85" s="8">
        <v>420.54822268160001</v>
      </c>
      <c r="W85" s="8">
        <v>772.37065258910002</v>
      </c>
      <c r="X85" s="8">
        <f t="shared" si="88"/>
        <v>2035</v>
      </c>
      <c r="Y85" s="2">
        <f>S85*'[3]Inflation indexes'!I178</f>
        <v>6935.9366735305475</v>
      </c>
      <c r="Z85" s="2">
        <f>T85*'[3]Inflation indexes'!I178</f>
        <v>476.42163026456717</v>
      </c>
      <c r="AA85" s="2">
        <f>V85*'[3]Inflation indexes'!I178</f>
        <v>390.08376366744631</v>
      </c>
      <c r="AB85" s="2">
        <f>W85*'[3]Inflation indexes'!I178</f>
        <v>716.42022212597954</v>
      </c>
      <c r="AC85" s="2">
        <f>U85*'[3]Inflation indexes'!I178</f>
        <v>452.80253722479569</v>
      </c>
      <c r="AJ85" s="7">
        <f t="shared" si="89"/>
        <v>2035</v>
      </c>
      <c r="AK85" s="6">
        <f>'[3]Retirement benefit values'!AK86</f>
        <v>8816.4754837427899</v>
      </c>
      <c r="AL85" s="7">
        <v>543.60025776400005</v>
      </c>
      <c r="AM85" s="7">
        <v>500.93433582599999</v>
      </c>
      <c r="AN85" s="7">
        <v>437.63433077309998</v>
      </c>
      <c r="AO85" s="7">
        <v>814.32206196300001</v>
      </c>
      <c r="AP85" s="7">
        <f t="shared" si="90"/>
        <v>2035</v>
      </c>
      <c r="AQ85" s="1">
        <f>AK85*'[3]Inflation indexes'!I178</f>
        <v>8177.8111367360889</v>
      </c>
      <c r="AR85" s="1">
        <f>AL85*'[3]Inflation indexes'!I178</f>
        <v>504.22192519814632</v>
      </c>
      <c r="AS85" s="1">
        <f>AN85*'[3]Inflation indexes'!I178</f>
        <v>405.93215629234453</v>
      </c>
      <c r="AT85" s="1">
        <f>AO85*'[3]Inflation indexes'!I178</f>
        <v>755.33267681518748</v>
      </c>
      <c r="AU85" s="1">
        <f>AM85*'[3]Inflation indexes'!I178</f>
        <v>464.6467171428331</v>
      </c>
    </row>
    <row r="86" spans="1:47">
      <c r="A86" s="6">
        <f>'[3]Retirement benefit values'!B87</f>
        <v>6237.4490864894397</v>
      </c>
      <c r="B86" s="7">
        <v>460.03671153869999</v>
      </c>
      <c r="C86" s="7">
        <v>444.63979286519998</v>
      </c>
      <c r="D86" s="7">
        <v>373.98526692429999</v>
      </c>
      <c r="E86" s="7">
        <v>646.79605816280002</v>
      </c>
      <c r="F86" s="7">
        <f t="shared" si="86"/>
        <v>2035</v>
      </c>
      <c r="G86" s="4">
        <f>A86*'[3]Inflation indexes'!I179</f>
        <v>5785.6090790901126</v>
      </c>
      <c r="H86" s="7">
        <f>B86*'[3]Inflation indexes'!I179</f>
        <v>426.71171148445546</v>
      </c>
      <c r="I86" s="7">
        <f>D86*'[3]Inflation indexes'!I179</f>
        <v>346.89382242011391</v>
      </c>
      <c r="J86" s="1">
        <f>E86*'[3]Inflation indexes'!I179</f>
        <v>599.94223512492442</v>
      </c>
      <c r="K86" s="7">
        <f>C86*'[3]Inflation indexes'!I179</f>
        <v>412.43014361396723</v>
      </c>
      <c r="R86" s="8">
        <f t="shared" si="87"/>
        <v>2035</v>
      </c>
      <c r="S86" s="9">
        <f>'[3]Retirement benefit values'!P87</f>
        <v>7501.6386748887098</v>
      </c>
      <c r="T86" s="8">
        <v>510.13888154929998</v>
      </c>
      <c r="U86" s="8">
        <v>492.79784954280001</v>
      </c>
      <c r="V86" s="8">
        <v>425.36741781640001</v>
      </c>
      <c r="W86" s="8">
        <v>781.7288270949</v>
      </c>
      <c r="X86" s="8">
        <f t="shared" si="88"/>
        <v>2035</v>
      </c>
      <c r="Y86" s="2">
        <f>S86*'[3]Inflation indexes'!I179</f>
        <v>6958.2209367446558</v>
      </c>
      <c r="Z86" s="2">
        <f>T86*'[3]Inflation indexes'!I179</f>
        <v>473.18448676102116</v>
      </c>
      <c r="AA86" s="2">
        <f>V86*'[3]Inflation indexes'!I179</f>
        <v>394.55385692819925</v>
      </c>
      <c r="AB86" s="2">
        <f>W86*'[3]Inflation indexes'!I179</f>
        <v>725.10049167747638</v>
      </c>
      <c r="AC86" s="2">
        <f>U86*'[3]Inflation indexes'!I179</f>
        <v>457.09963687664873</v>
      </c>
      <c r="AJ86" s="7">
        <f t="shared" si="89"/>
        <v>2035</v>
      </c>
      <c r="AK86" s="6">
        <f>'[3]Retirement benefit values'!AK87</f>
        <v>8851.4351380211101</v>
      </c>
      <c r="AL86" s="7">
        <v>535.48719555800005</v>
      </c>
      <c r="AM86" s="7">
        <v>503.64523415529999</v>
      </c>
      <c r="AN86" s="7">
        <v>441.3128060574</v>
      </c>
      <c r="AO86" s="7">
        <v>837.94507444529995</v>
      </c>
      <c r="AP86" s="7">
        <f t="shared" si="90"/>
        <v>2035</v>
      </c>
      <c r="AQ86" s="1">
        <f>AK86*'[3]Inflation indexes'!I179</f>
        <v>8210.2383181671339</v>
      </c>
      <c r="AR86" s="1">
        <f>AL86*'[3]Inflation indexes'!I179</f>
        <v>496.69657217203053</v>
      </c>
      <c r="AS86" s="1">
        <f>AN86*'[3]Inflation indexes'!I179</f>
        <v>409.34416330145228</v>
      </c>
      <c r="AT86" s="1">
        <f>AO86*'[3]Inflation indexes'!I179</f>
        <v>777.24444131986195</v>
      </c>
      <c r="AU86" s="1">
        <f>AM86*'[3]Inflation indexes'!I179</f>
        <v>467.16123834677541</v>
      </c>
    </row>
    <row r="87" spans="1:47">
      <c r="A87" s="6">
        <f>'[3]Retirement benefit values'!B88</f>
        <v>6254.6047074263597</v>
      </c>
      <c r="B87" s="7">
        <v>472.3557997314</v>
      </c>
      <c r="C87" s="7">
        <v>450.05772339359999</v>
      </c>
      <c r="D87" s="7">
        <v>372.1340536065</v>
      </c>
      <c r="E87" s="7">
        <v>654.52458896459996</v>
      </c>
      <c r="F87" s="7">
        <f t="shared" si="86"/>
        <v>2035</v>
      </c>
      <c r="G87" s="4">
        <f>A87*'[3]Inflation indexes'!I180</f>
        <v>5801.5219490588743</v>
      </c>
      <c r="H87" s="7">
        <f>B87*'[3]Inflation indexes'!I180</f>
        <v>438.13840651723382</v>
      </c>
      <c r="I87" s="7">
        <f>D87*'[3]Inflation indexes'!I180</f>
        <v>345.17671075630966</v>
      </c>
      <c r="J87" s="1">
        <f>E87*'[3]Inflation indexes'!I180</f>
        <v>607.11091215216845</v>
      </c>
      <c r="K87" s="7">
        <f>C87*'[3]Inflation indexes'!I180</f>
        <v>417.45559995362493</v>
      </c>
      <c r="R87" s="8">
        <f t="shared" si="87"/>
        <v>2035</v>
      </c>
      <c r="S87" s="9">
        <f>'[3]Retirement benefit values'!P88</f>
        <v>7533.63892616055</v>
      </c>
      <c r="T87" s="8">
        <v>511.45950800920002</v>
      </c>
      <c r="U87" s="8">
        <v>494.58123078469998</v>
      </c>
      <c r="V87" s="8">
        <v>424.73968708910002</v>
      </c>
      <c r="W87" s="8">
        <v>767.72494336859995</v>
      </c>
      <c r="X87" s="8">
        <f t="shared" si="88"/>
        <v>2035</v>
      </c>
      <c r="Y87" s="2">
        <f>S87*'[3]Inflation indexes'!I180</f>
        <v>6987.9030939413442</v>
      </c>
      <c r="Z87" s="2">
        <f>T87*'[3]Inflation indexes'!I180</f>
        <v>474.40944721048345</v>
      </c>
      <c r="AA87" s="2">
        <f>V87*'[3]Inflation indexes'!I180</f>
        <v>393.9715989338282</v>
      </c>
      <c r="AB87" s="2">
        <f>W87*'[3]Inflation indexes'!I180</f>
        <v>712.11104748226865</v>
      </c>
      <c r="AC87" s="2">
        <f>U87*'[3]Inflation indexes'!I180</f>
        <v>458.75383021138305</v>
      </c>
      <c r="AJ87" s="7">
        <f t="shared" si="89"/>
        <v>2035</v>
      </c>
      <c r="AK87" s="6">
        <f>'[3]Retirement benefit values'!AK88</f>
        <v>8882.7336014545908</v>
      </c>
      <c r="AL87" s="7">
        <v>537.58864663120005</v>
      </c>
      <c r="AM87" s="7">
        <v>504.65325993430002</v>
      </c>
      <c r="AN87" s="7">
        <v>445.8587479318</v>
      </c>
      <c r="AO87" s="7">
        <v>861.16873703819999</v>
      </c>
      <c r="AP87" s="7">
        <f t="shared" si="90"/>
        <v>2035</v>
      </c>
      <c r="AQ87" s="1">
        <f>AK87*'[3]Inflation indexes'!I180</f>
        <v>8239.2695249459666</v>
      </c>
      <c r="AR87" s="1">
        <f>AL87*'[3]Inflation indexes'!I180</f>
        <v>498.64579440050608</v>
      </c>
      <c r="AS87" s="1">
        <f>AN87*'[3]Inflation indexes'!I180</f>
        <v>413.56079773274786</v>
      </c>
      <c r="AT87" s="1">
        <f>AO87*'[3]Inflation indexes'!I180</f>
        <v>798.78578478962163</v>
      </c>
      <c r="AU87" s="1">
        <f>AM87*'[3]Inflation indexes'!I180</f>
        <v>468.09624286834685</v>
      </c>
    </row>
    <row r="88" spans="1:47">
      <c r="A88" s="6">
        <f>'[3]Retirement benefit values'!B89</f>
        <v>6237.4105543222504</v>
      </c>
      <c r="B88" s="7">
        <v>573.53828800259998</v>
      </c>
      <c r="C88" s="7">
        <v>560.04446062279999</v>
      </c>
      <c r="D88" s="7">
        <v>480.79479578920001</v>
      </c>
      <c r="E88" s="7">
        <v>769.69396150509999</v>
      </c>
      <c r="F88" s="7">
        <f t="shared" si="86"/>
        <v>2036</v>
      </c>
      <c r="G88" s="4">
        <f>A88*'[3]Inflation indexes'!I181</f>
        <v>5785.5733381881455</v>
      </c>
      <c r="H88" s="7">
        <f>B88*'[3]Inflation indexes'!I181</f>
        <v>531.99124838728426</v>
      </c>
      <c r="I88" s="7">
        <f>D88*'[3]Inflation indexes'!I181</f>
        <v>445.96608278896002</v>
      </c>
      <c r="J88" s="1">
        <f>E88*'[3]Inflation indexes'!I181</f>
        <v>713.93743019889928</v>
      </c>
      <c r="K88" s="7">
        <f>C88*'[3]Inflation indexes'!I181</f>
        <v>519.47491212261662</v>
      </c>
      <c r="R88" s="8">
        <f t="shared" si="87"/>
        <v>2036</v>
      </c>
      <c r="S88" s="9">
        <f>'[3]Retirement benefit values'!P89</f>
        <v>7573.7301916094702</v>
      </c>
      <c r="T88" s="8">
        <v>638.21098097840002</v>
      </c>
      <c r="U88" s="8">
        <v>618.26262509430001</v>
      </c>
      <c r="V88" s="8">
        <v>551.27450713129997</v>
      </c>
      <c r="W88" s="8">
        <v>885.39556251249996</v>
      </c>
      <c r="X88" s="8">
        <f t="shared" si="88"/>
        <v>2036</v>
      </c>
      <c r="Y88" s="2">
        <f>S88*'[3]Inflation indexes'!I181</f>
        <v>7025.0901532916005</v>
      </c>
      <c r="Z88" s="2">
        <f>T88*'[3]Inflation indexes'!I181</f>
        <v>591.9790598245695</v>
      </c>
      <c r="AA88" s="2">
        <f>V88*'[3]Inflation indexes'!I181</f>
        <v>511.34025293100501</v>
      </c>
      <c r="AB88" s="2">
        <f>W88*'[3]Inflation indexes'!I181</f>
        <v>821.2576221510277</v>
      </c>
      <c r="AC88" s="2">
        <f>U88*'[3]Inflation indexes'!I181</f>
        <v>573.47576026803131</v>
      </c>
      <c r="AJ88" s="7">
        <f t="shared" si="89"/>
        <v>2036</v>
      </c>
      <c r="AK88" s="6">
        <f>'[3]Retirement benefit values'!AK89</f>
        <v>8942.8100249315703</v>
      </c>
      <c r="AL88" s="7">
        <v>678.36373210279999</v>
      </c>
      <c r="AM88" s="7">
        <v>650.7660214018</v>
      </c>
      <c r="AN88" s="7">
        <v>589.01480281639999</v>
      </c>
      <c r="AO88" s="7">
        <v>1000.8336479966</v>
      </c>
      <c r="AP88" s="7">
        <f t="shared" si="90"/>
        <v>2036</v>
      </c>
      <c r="AQ88" s="1">
        <f>AK88*'[3]Inflation indexes'!I181</f>
        <v>8294.9940200541587</v>
      </c>
      <c r="AR88" s="1">
        <f>AL88*'[3]Inflation indexes'!I181</f>
        <v>629.22315083590343</v>
      </c>
      <c r="AS88" s="1">
        <f>AN88*'[3]Inflation indexes'!I181</f>
        <v>546.34664646393435</v>
      </c>
      <c r="AT88" s="1">
        <f>AO88*'[3]Inflation indexes'!I181</f>
        <v>928.3333876103793</v>
      </c>
      <c r="AU88" s="1">
        <f>AM88*'[3]Inflation indexes'!I181</f>
        <v>603.62461473888607</v>
      </c>
    </row>
    <row r="89" spans="1:47">
      <c r="A89" s="6">
        <f>'[3]Retirement benefit values'!B90</f>
        <v>6247.0460566543697</v>
      </c>
      <c r="B89" s="7">
        <v>468.73623702380002</v>
      </c>
      <c r="C89" s="7">
        <v>453.97426880289999</v>
      </c>
      <c r="D89" s="7">
        <v>382.731133559</v>
      </c>
      <c r="E89" s="7">
        <v>663.85210488550001</v>
      </c>
      <c r="F89" s="7">
        <f t="shared" si="86"/>
        <v>2036</v>
      </c>
      <c r="G89" s="4">
        <f>A89*'[3]Inflation indexes'!I182</f>
        <v>5794.5108459739895</v>
      </c>
      <c r="H89" s="7">
        <f>B89*'[3]Inflation indexes'!I182</f>
        <v>434.78104446536776</v>
      </c>
      <c r="I89" s="7">
        <f>D89*'[3]Inflation indexes'!I182</f>
        <v>355.00613960372567</v>
      </c>
      <c r="J89" s="1">
        <f>E89*'[3]Inflation indexes'!I182</f>
        <v>615.76274402270155</v>
      </c>
      <c r="K89" s="7">
        <f>C89*'[3]Inflation indexes'!I182</f>
        <v>421.08843131858089</v>
      </c>
      <c r="R89" s="8">
        <f t="shared" si="87"/>
        <v>2036</v>
      </c>
      <c r="S89" s="9">
        <f>'[3]Retirement benefit values'!P90</f>
        <v>7572.8451699833404</v>
      </c>
      <c r="T89" s="8">
        <v>501.82164138960002</v>
      </c>
      <c r="U89" s="8">
        <v>479.74303482760001</v>
      </c>
      <c r="V89" s="8">
        <v>409.61658005200002</v>
      </c>
      <c r="W89" s="8">
        <v>751.25983741439995</v>
      </c>
      <c r="X89" s="8">
        <f t="shared" si="88"/>
        <v>2036</v>
      </c>
      <c r="Y89" s="2">
        <f>S89*'[3]Inflation indexes'!I182</f>
        <v>7024.2692425179293</v>
      </c>
      <c r="Z89" s="2">
        <f>T89*'[3]Inflation indexes'!I182</f>
        <v>465.46974640583915</v>
      </c>
      <c r="AA89" s="2">
        <f>V89*'[3]Inflation indexes'!I182</f>
        <v>379.94400782011189</v>
      </c>
      <c r="AB89" s="2">
        <f>W89*'[3]Inflation indexes'!I182</f>
        <v>696.83867167993333</v>
      </c>
      <c r="AC89" s="2">
        <f>U89*'[3]Inflation indexes'!I182</f>
        <v>444.99051125577569</v>
      </c>
      <c r="AJ89" s="7">
        <f t="shared" si="89"/>
        <v>2036</v>
      </c>
      <c r="AK89" s="6">
        <f>'[3]Retirement benefit values'!AK90</f>
        <v>8981.5176984751106</v>
      </c>
      <c r="AL89" s="7">
        <v>536.94811908329996</v>
      </c>
      <c r="AM89" s="7">
        <v>501.76654611480001</v>
      </c>
      <c r="AN89" s="7">
        <v>444.85774018910001</v>
      </c>
      <c r="AO89" s="7">
        <v>859.88344542439995</v>
      </c>
      <c r="AP89" s="7">
        <f t="shared" si="90"/>
        <v>2036</v>
      </c>
      <c r="AQ89" s="1">
        <f>AK89*'[3]Inflation indexes'!I182</f>
        <v>8330.8977147182213</v>
      </c>
      <c r="AR89" s="1">
        <f>AL89*'[3]Inflation indexes'!I182</f>
        <v>498.05166658556885</v>
      </c>
      <c r="AS89" s="1">
        <f>AN89*'[3]Inflation indexes'!I182</f>
        <v>412.63230286183199</v>
      </c>
      <c r="AT89" s="1">
        <f>AO89*'[3]Inflation indexes'!I182</f>
        <v>797.59359953456499</v>
      </c>
      <c r="AU89" s="1">
        <f>AM89*'[3]Inflation indexes'!I182</f>
        <v>465.41864222564021</v>
      </c>
    </row>
    <row r="90" spans="1:47">
      <c r="A90" s="6">
        <f>'[3]Retirement benefit values'!B91</f>
        <v>6240.3397605611399</v>
      </c>
      <c r="B90" s="7">
        <v>467.76866583470002</v>
      </c>
      <c r="C90" s="7">
        <v>449.15677015580002</v>
      </c>
      <c r="D90" s="7">
        <v>379.09989899890002</v>
      </c>
      <c r="E90" s="7">
        <v>646.85964050790005</v>
      </c>
      <c r="F90" s="7">
        <f t="shared" si="86"/>
        <v>2036</v>
      </c>
      <c r="G90" s="4">
        <f>A90*'[3]Inflation indexes'!I183</f>
        <v>5788.2903531048614</v>
      </c>
      <c r="H90" s="7">
        <f>B90*'[3]Inflation indexes'!I183</f>
        <v>433.88356400842127</v>
      </c>
      <c r="I90" s="7">
        <f>D90*'[3]Inflation indexes'!I183</f>
        <v>351.63795120684938</v>
      </c>
      <c r="J90" s="1">
        <f>E90*'[3]Inflation indexes'!I183</f>
        <v>600.0012115731455</v>
      </c>
      <c r="K90" s="7">
        <f>C90*'[3]Inflation indexes'!I183</f>
        <v>416.61991165217785</v>
      </c>
      <c r="R90" s="8">
        <f t="shared" si="87"/>
        <v>2036</v>
      </c>
      <c r="S90" s="9">
        <f>'[3]Retirement benefit values'!P91</f>
        <v>7577.6990513047804</v>
      </c>
      <c r="T90" s="8">
        <v>519.50520756440005</v>
      </c>
      <c r="U90" s="8">
        <v>490.6572367645</v>
      </c>
      <c r="V90" s="8">
        <v>417.41875103770002</v>
      </c>
      <c r="W90" s="8">
        <v>807.24011142400002</v>
      </c>
      <c r="X90" s="8">
        <f t="shared" si="88"/>
        <v>2036</v>
      </c>
      <c r="Y90" s="2">
        <f>S90*'[3]Inflation indexes'!I183</f>
        <v>7028.7715093024353</v>
      </c>
      <c r="Z90" s="2">
        <f>T90*'[3]Inflation indexes'!I183</f>
        <v>481.87231732753565</v>
      </c>
      <c r="AA90" s="2">
        <f>V90*'[3]Inflation indexes'!I183</f>
        <v>387.18099054583143</v>
      </c>
      <c r="AB90" s="2">
        <f>W90*'[3]Inflation indexes'!I183</f>
        <v>748.7637418598938</v>
      </c>
      <c r="AC90" s="2">
        <f>U90*'[3]Inflation indexes'!I183</f>
        <v>455.11408981194006</v>
      </c>
      <c r="AJ90" s="7">
        <f t="shared" si="89"/>
        <v>2036</v>
      </c>
      <c r="AK90" s="6">
        <f>'[3]Retirement benefit values'!AK91</f>
        <v>9010.4270946308898</v>
      </c>
      <c r="AL90" s="7">
        <v>528.09011978379999</v>
      </c>
      <c r="AM90" s="7">
        <v>496.73632430769999</v>
      </c>
      <c r="AN90" s="7">
        <v>440.93491114480003</v>
      </c>
      <c r="AO90" s="7">
        <v>855.37450258540002</v>
      </c>
      <c r="AP90" s="7">
        <f t="shared" si="90"/>
        <v>2036</v>
      </c>
      <c r="AQ90" s="1">
        <f>AK90*'[3]Inflation indexes'!I183</f>
        <v>8357.7129179448384</v>
      </c>
      <c r="AR90" s="1">
        <f>AL90*'[3]Inflation indexes'!I183</f>
        <v>489.83533961293381</v>
      </c>
      <c r="AS90" s="1">
        <f>AN90*'[3]Inflation indexes'!I183</f>
        <v>408.99364304758507</v>
      </c>
      <c r="AT90" s="1">
        <f>AO90*'[3]Inflation indexes'!I183</f>
        <v>793.41128393331667</v>
      </c>
      <c r="AU90" s="1">
        <f>AM90*'[3]Inflation indexes'!I183</f>
        <v>460.7528090375132</v>
      </c>
    </row>
    <row r="91" spans="1:47">
      <c r="A91" s="6">
        <f>'[3]Retirement benefit values'!B92</f>
        <v>6223.51395676435</v>
      </c>
      <c r="B91" s="7">
        <v>470.88939865539999</v>
      </c>
      <c r="C91" s="7">
        <v>452.9742933133</v>
      </c>
      <c r="D91" s="7">
        <v>384.86041425040003</v>
      </c>
      <c r="E91" s="7">
        <v>667.16413815019996</v>
      </c>
      <c r="F91" s="7">
        <f t="shared" si="86"/>
        <v>2036</v>
      </c>
      <c r="G91" s="4">
        <f>A91*'[3]Inflation indexes'!I184</f>
        <v>5772.6834083651347</v>
      </c>
      <c r="H91" s="7">
        <f>B91*'[3]Inflation indexes'!I184</f>
        <v>436.77823134606172</v>
      </c>
      <c r="I91" s="7">
        <f>D91*'[3]Inflation indexes'!I184</f>
        <v>356.9811754764479</v>
      </c>
      <c r="J91" s="1">
        <f>E91*'[3]Inflation indexes'!I184</f>
        <v>618.83485402485019</v>
      </c>
      <c r="K91" s="7">
        <f>C91*'[3]Inflation indexes'!I184</f>
        <v>420.16089392448356</v>
      </c>
      <c r="R91" s="8">
        <f t="shared" si="87"/>
        <v>2036</v>
      </c>
      <c r="S91" s="9">
        <f>'[3]Retirement benefit values'!P92</f>
        <v>7561.4609092709097</v>
      </c>
      <c r="T91" s="8">
        <v>511.98422270430001</v>
      </c>
      <c r="U91" s="8">
        <v>490.57040772379997</v>
      </c>
      <c r="V91" s="8">
        <v>424.99622635330002</v>
      </c>
      <c r="W91" s="8">
        <v>783.00107860109995</v>
      </c>
      <c r="X91" s="8">
        <f t="shared" si="88"/>
        <v>2036</v>
      </c>
      <c r="Y91" s="2">
        <f>S91*'[3]Inflation indexes'!I184</f>
        <v>7013.7096561833114</v>
      </c>
      <c r="Z91" s="2">
        <f>T91*'[3]Inflation indexes'!I184</f>
        <v>474.89615164074132</v>
      </c>
      <c r="AA91" s="2">
        <f>V91*'[3]Inflation indexes'!I184</f>
        <v>394.20955452681471</v>
      </c>
      <c r="AB91" s="2">
        <f>W91*'[3]Inflation indexes'!I184</f>
        <v>726.28058144864588</v>
      </c>
      <c r="AC91" s="2">
        <f>U91*'[3]Inflation indexes'!I184</f>
        <v>455.03355065575028</v>
      </c>
      <c r="AJ91" s="7">
        <f t="shared" si="89"/>
        <v>2036</v>
      </c>
      <c r="AK91" s="6">
        <f>'[3]Retirement benefit values'!AK92</f>
        <v>9025.0385218407591</v>
      </c>
      <c r="AL91" s="7">
        <v>532.86624183020001</v>
      </c>
      <c r="AM91" s="7">
        <v>499.38436073100002</v>
      </c>
      <c r="AN91" s="7">
        <v>441.14529214340001</v>
      </c>
      <c r="AO91" s="7">
        <v>846.3299815414</v>
      </c>
      <c r="AP91" s="7">
        <f t="shared" si="90"/>
        <v>2036</v>
      </c>
      <c r="AQ91" s="1">
        <f>AK91*'[3]Inflation indexes'!I184</f>
        <v>8371.2658952520196</v>
      </c>
      <c r="AR91" s="1">
        <f>AL91*'[3]Inflation indexes'!I184</f>
        <v>494.26547999425543</v>
      </c>
      <c r="AS91" s="1">
        <f>AN91*'[3]Inflation indexes'!I184</f>
        <v>409.18878407377866</v>
      </c>
      <c r="AT91" s="1">
        <f>AO91*'[3]Inflation indexes'!I184</f>
        <v>785.02194682729805</v>
      </c>
      <c r="AU91" s="1">
        <f>AM91*'[3]Inflation indexes'!I184</f>
        <v>463.20902204381906</v>
      </c>
    </row>
    <row r="92" spans="1:47">
      <c r="A92" s="6">
        <f>'[3]Retirement benefit values'!B93</f>
        <v>6233.4568975154498</v>
      </c>
      <c r="B92" s="7">
        <v>571.53314713329996</v>
      </c>
      <c r="C92" s="7">
        <v>566.86408978600002</v>
      </c>
      <c r="D92" s="7">
        <v>490.58756768950002</v>
      </c>
      <c r="E92" s="7">
        <v>781.88583045910002</v>
      </c>
      <c r="F92" s="7">
        <f t="shared" si="86"/>
        <v>2037</v>
      </c>
      <c r="G92" s="4">
        <f>A92*'[3]Inflation indexes'!I185</f>
        <v>5781.9060837705374</v>
      </c>
      <c r="H92" s="7">
        <f>B92*'[3]Inflation indexes'!I185</f>
        <v>530.13135966395896</v>
      </c>
      <c r="I92" s="7">
        <f>D92*'[3]Inflation indexes'!I185</f>
        <v>455.04946755574804</v>
      </c>
      <c r="J92" s="1">
        <f>E92*'[3]Inflation indexes'!I185</f>
        <v>725.24612173822197</v>
      </c>
      <c r="K92" s="7">
        <f>C92*'[3]Inflation indexes'!I185</f>
        <v>525.80052822874245</v>
      </c>
      <c r="R92" s="8">
        <f t="shared" si="87"/>
        <v>2037</v>
      </c>
      <c r="S92" s="9">
        <f>'[3]Retirement benefit values'!P93</f>
        <v>7627.0572477830101</v>
      </c>
      <c r="T92" s="8">
        <v>638.88498685820002</v>
      </c>
      <c r="U92" s="8">
        <v>623.46513569650006</v>
      </c>
      <c r="V92" s="8">
        <v>555.9599974834</v>
      </c>
      <c r="W92" s="8">
        <v>878.98192098649997</v>
      </c>
      <c r="X92" s="8">
        <f t="shared" si="88"/>
        <v>2037</v>
      </c>
      <c r="Y92" s="2">
        <f>S92*'[3]Inflation indexes'!I185</f>
        <v>7074.5542043933674</v>
      </c>
      <c r="Z92" s="2">
        <f>T92*'[3]Inflation indexes'!I185</f>
        <v>592.60424080536143</v>
      </c>
      <c r="AA92" s="2">
        <f>V92*'[3]Inflation indexes'!I185</f>
        <v>515.68632696627321</v>
      </c>
      <c r="AB92" s="2">
        <f>W92*'[3]Inflation indexes'!I185</f>
        <v>815.30858399002216</v>
      </c>
      <c r="AC92" s="2">
        <f>U92*'[3]Inflation indexes'!I185</f>
        <v>578.30140167316085</v>
      </c>
      <c r="AJ92" s="7">
        <f t="shared" si="89"/>
        <v>2037</v>
      </c>
      <c r="AK92" s="6">
        <f>'[3]Retirement benefit values'!AK93</f>
        <v>9079.0267237735097</v>
      </c>
      <c r="AL92" s="7">
        <v>676.62443704609996</v>
      </c>
      <c r="AM92" s="7">
        <v>654.01596208460001</v>
      </c>
      <c r="AN92" s="7">
        <v>592.26290024599996</v>
      </c>
      <c r="AO92" s="7">
        <v>1022.8701127265</v>
      </c>
      <c r="AP92" s="7">
        <f t="shared" si="90"/>
        <v>2037</v>
      </c>
      <c r="AQ92" s="1">
        <f>AK92*'[3]Inflation indexes'!I185</f>
        <v>8421.3431987994645</v>
      </c>
      <c r="AR92" s="1">
        <f>AL92*'[3]Inflation indexes'!I185</f>
        <v>627.60985008879879</v>
      </c>
      <c r="AS92" s="1">
        <f>AN92*'[3]Inflation indexes'!I185</f>
        <v>549.35945213463197</v>
      </c>
      <c r="AT92" s="1">
        <f>AO92*'[3]Inflation indexes'!I185</f>
        <v>948.77353367722515</v>
      </c>
      <c r="AU92" s="1">
        <f>AM92*'[3]Inflation indexes'!I185</f>
        <v>606.63913013775959</v>
      </c>
    </row>
    <row r="93" spans="1:47">
      <c r="A93" s="6">
        <f>'[3]Retirement benefit values'!B94</f>
        <v>6248.2756206786798</v>
      </c>
      <c r="B93" s="7">
        <v>464.36405616069999</v>
      </c>
      <c r="C93" s="7">
        <v>447.76164569399998</v>
      </c>
      <c r="D93" s="7">
        <v>368.02231667199999</v>
      </c>
      <c r="E93" s="7">
        <v>676.01311188340003</v>
      </c>
      <c r="F93" s="7">
        <f t="shared" si="86"/>
        <v>2037</v>
      </c>
      <c r="G93" s="4">
        <f>A93*'[3]Inflation indexes'!I186</f>
        <v>5795.6513405389514</v>
      </c>
      <c r="H93" s="7">
        <f>B93*'[3]Inflation indexes'!I186</f>
        <v>430.72558382012301</v>
      </c>
      <c r="I93" s="7">
        <f>D93*'[3]Inflation indexes'!I186</f>
        <v>341.36282751506587</v>
      </c>
      <c r="J93" s="1">
        <f>E93*'[3]Inflation indexes'!I186</f>
        <v>627.04280924204409</v>
      </c>
      <c r="K93" s="7">
        <f>C93*'[3]Inflation indexes'!I186</f>
        <v>415.3258498264654</v>
      </c>
      <c r="R93" s="8">
        <f t="shared" si="87"/>
        <v>2037</v>
      </c>
      <c r="S93" s="9">
        <f>'[3]Retirement benefit values'!P94</f>
        <v>7595.7813731347596</v>
      </c>
      <c r="T93" s="8">
        <v>505.28600328329998</v>
      </c>
      <c r="U93" s="8">
        <v>486.86599404169999</v>
      </c>
      <c r="V93" s="8">
        <v>422.68358597849999</v>
      </c>
      <c r="W93" s="8">
        <v>760.67881087579997</v>
      </c>
      <c r="X93" s="8">
        <f t="shared" si="88"/>
        <v>2037</v>
      </c>
      <c r="Y93" s="2">
        <f>S93*'[3]Inflation indexes'!I186</f>
        <v>7045.5439500710754</v>
      </c>
      <c r="Z93" s="2">
        <f>T93*'[3]Inflation indexes'!I186</f>
        <v>468.68315037074836</v>
      </c>
      <c r="AA93" s="2">
        <f>V93*'[3]Inflation indexes'!I186</f>
        <v>392.06444152251055</v>
      </c>
      <c r="AB93" s="2">
        <f>W93*'[3]Inflation indexes'!I186</f>
        <v>705.57533591852757</v>
      </c>
      <c r="AC93" s="2">
        <f>U93*'[3]Inflation indexes'!I186</f>
        <v>451.59748422303397</v>
      </c>
      <c r="AJ93" s="7">
        <f t="shared" si="89"/>
        <v>2037</v>
      </c>
      <c r="AK93" s="6">
        <f>'[3]Retirement benefit values'!AK94</f>
        <v>9113.7899020106306</v>
      </c>
      <c r="AL93" s="7">
        <v>528.63893613369999</v>
      </c>
      <c r="AM93" s="7">
        <v>502.99646010110001</v>
      </c>
      <c r="AN93" s="7">
        <v>439.35128017720001</v>
      </c>
      <c r="AO93" s="7">
        <v>837.36027058169998</v>
      </c>
      <c r="AP93" s="7">
        <f t="shared" si="90"/>
        <v>2037</v>
      </c>
      <c r="AQ93" s="1">
        <f>AK93*'[3]Inflation indexes'!I186</f>
        <v>8453.5881368883965</v>
      </c>
      <c r="AR93" s="1">
        <f>AL93*'[3]Inflation indexes'!I186</f>
        <v>490.34439977722633</v>
      </c>
      <c r="AS93" s="1">
        <f>AN93*'[3]Inflation indexes'!I186</f>
        <v>407.52473010304163</v>
      </c>
      <c r="AT93" s="1">
        <f>AO93*'[3]Inflation indexes'!I186</f>
        <v>776.70200057272075</v>
      </c>
      <c r="AU93" s="1">
        <f>AM93*'[3]Inflation indexes'!I186</f>
        <v>466.5594614013911</v>
      </c>
    </row>
    <row r="94" spans="1:47">
      <c r="A94" s="6">
        <f>'[3]Retirement benefit values'!B95</f>
        <v>6229.0037323184297</v>
      </c>
      <c r="B94" s="7">
        <v>480.6014117679</v>
      </c>
      <c r="C94" s="7">
        <v>455.49275485560003</v>
      </c>
      <c r="D94" s="7">
        <v>375.24172668590001</v>
      </c>
      <c r="E94" s="7">
        <v>690.34759919759995</v>
      </c>
      <c r="F94" s="7">
        <f t="shared" si="86"/>
        <v>2037</v>
      </c>
      <c r="G94" s="4">
        <f>A94*'[3]Inflation indexes'!I187</f>
        <v>5777.7755052860775</v>
      </c>
      <c r="H94" s="7">
        <f>B94*'[3]Inflation indexes'!I187</f>
        <v>445.78670748122278</v>
      </c>
      <c r="I94" s="7">
        <f>D94*'[3]Inflation indexes'!I187</f>
        <v>348.05926439862566</v>
      </c>
      <c r="J94" s="1">
        <f>E94*'[3]Inflation indexes'!I187</f>
        <v>640.3389081438811</v>
      </c>
      <c r="K94" s="7">
        <f>C94*'[3]Inflation indexes'!I187</f>
        <v>422.49691843745813</v>
      </c>
      <c r="R94" s="8">
        <f t="shared" si="87"/>
        <v>2037</v>
      </c>
      <c r="S94" s="9">
        <f>'[3]Retirement benefit values'!P95</f>
        <v>7636.1785489774602</v>
      </c>
      <c r="T94" s="8">
        <v>510.61361308890002</v>
      </c>
      <c r="U94" s="8">
        <v>487.57685016919999</v>
      </c>
      <c r="V94" s="8">
        <v>419.5356570536</v>
      </c>
      <c r="W94" s="8">
        <v>779.55623775239997</v>
      </c>
      <c r="X94" s="8">
        <f t="shared" si="88"/>
        <v>2037</v>
      </c>
      <c r="Y94" s="2">
        <f>S94*'[3]Inflation indexes'!I187</f>
        <v>7083.0147597056393</v>
      </c>
      <c r="Z94" s="2">
        <f>T94*'[3]Inflation indexes'!I187</f>
        <v>473.62482880911733</v>
      </c>
      <c r="AA94" s="2">
        <f>V94*'[3]Inflation indexes'!I187</f>
        <v>389.14454816295097</v>
      </c>
      <c r="AB94" s="2">
        <f>W94*'[3]Inflation indexes'!I187</f>
        <v>723.08528442675436</v>
      </c>
      <c r="AC94" s="2">
        <f>U94*'[3]Inflation indexes'!I187</f>
        <v>452.25684602433495</v>
      </c>
      <c r="AJ94" s="7">
        <f t="shared" si="89"/>
        <v>2037</v>
      </c>
      <c r="AK94" s="6">
        <f>'[3]Retirement benefit values'!AK95</f>
        <v>9147.2906590711209</v>
      </c>
      <c r="AL94" s="7">
        <v>548.02910339089999</v>
      </c>
      <c r="AM94" s="7">
        <v>515.71235548230004</v>
      </c>
      <c r="AN94" s="7">
        <v>448.90813129610001</v>
      </c>
      <c r="AO94" s="7">
        <v>861.57757600230002</v>
      </c>
      <c r="AP94" s="7">
        <f t="shared" si="90"/>
        <v>2037</v>
      </c>
      <c r="AQ94" s="1">
        <f>AK94*'[3]Inflation indexes'!I187</f>
        <v>8484.6621034279215</v>
      </c>
      <c r="AR94" s="1">
        <f>AL94*'[3]Inflation indexes'!I187</f>
        <v>508.3299458190092</v>
      </c>
      <c r="AS94" s="1">
        <f>AN94*'[3]Inflation indexes'!I187</f>
        <v>416.38928415940825</v>
      </c>
      <c r="AT94" s="1">
        <f>AO94*'[3]Inflation indexes'!I187</f>
        <v>799.16500751188914</v>
      </c>
      <c r="AU94" s="1">
        <f>AM94*'[3]Inflation indexes'!I187</f>
        <v>478.35421896110967</v>
      </c>
    </row>
    <row r="95" spans="1:47">
      <c r="A95" s="6">
        <f>'[3]Retirement benefit values'!B96</f>
        <v>6233.9693174837703</v>
      </c>
      <c r="B95" s="7">
        <v>478.37277363330003</v>
      </c>
      <c r="C95" s="7">
        <v>452.91728765980002</v>
      </c>
      <c r="D95" s="7">
        <v>377.44806040700001</v>
      </c>
      <c r="E95" s="7">
        <v>654.52759503590005</v>
      </c>
      <c r="F95" s="7">
        <f t="shared" si="86"/>
        <v>2037</v>
      </c>
      <c r="G95" s="4">
        <f>A95*'[3]Inflation indexes'!I188</f>
        <v>5782.3813841024385</v>
      </c>
      <c r="H95" s="7">
        <f>B95*'[3]Inflation indexes'!I188</f>
        <v>443.71951160567215</v>
      </c>
      <c r="I95" s="7">
        <f>D95*'[3]Inflation indexes'!I188</f>
        <v>350.10577158951372</v>
      </c>
      <c r="J95" s="1">
        <f>E95*'[3]Inflation indexes'!I188</f>
        <v>607.11370046405125</v>
      </c>
      <c r="K95" s="7">
        <f>C95*'[3]Inflation indexes'!I188</f>
        <v>420.10801775317128</v>
      </c>
      <c r="R95" s="8">
        <f t="shared" si="87"/>
        <v>2037</v>
      </c>
      <c r="S95" s="9">
        <f>'[3]Retirement benefit values'!P96</f>
        <v>7639.0907046759803</v>
      </c>
      <c r="T95" s="8">
        <v>517.39601381919999</v>
      </c>
      <c r="U95" s="8">
        <v>485.60480441610002</v>
      </c>
      <c r="V95" s="8">
        <v>409.24663937870002</v>
      </c>
      <c r="W95" s="8">
        <v>781.40707582949995</v>
      </c>
      <c r="X95" s="8">
        <f t="shared" si="88"/>
        <v>2037</v>
      </c>
      <c r="Y95" s="2">
        <f>S95*'[3]Inflation indexes'!I188</f>
        <v>7085.7159592209309</v>
      </c>
      <c r="Z95" s="2">
        <f>T95*'[3]Inflation indexes'!I188</f>
        <v>479.91591330522118</v>
      </c>
      <c r="AA95" s="2">
        <f>V95*'[3]Inflation indexes'!I188</f>
        <v>379.60086560147556</v>
      </c>
      <c r="AB95" s="2">
        <f>W95*'[3]Inflation indexes'!I188</f>
        <v>724.8020480322466</v>
      </c>
      <c r="AC95" s="2">
        <f>U95*'[3]Inflation indexes'!I188</f>
        <v>450.42765501126041</v>
      </c>
      <c r="AJ95" s="7">
        <f t="shared" si="89"/>
        <v>2037</v>
      </c>
      <c r="AK95" s="6">
        <f>'[3]Retirement benefit values'!AK96</f>
        <v>9191.1345049608099</v>
      </c>
      <c r="AL95" s="7">
        <v>532.38905019909998</v>
      </c>
      <c r="AM95" s="7">
        <v>503.59970295020003</v>
      </c>
      <c r="AN95" s="7">
        <v>439.17331387600001</v>
      </c>
      <c r="AO95" s="7">
        <v>865.99232106850002</v>
      </c>
      <c r="AP95" s="7">
        <f t="shared" si="90"/>
        <v>2037</v>
      </c>
      <c r="AQ95" s="1">
        <f>AK95*'[3]Inflation indexes'!I188</f>
        <v>8525.329906775778</v>
      </c>
      <c r="AR95" s="1">
        <f>AL95*'[3]Inflation indexes'!I188</f>
        <v>493.82285606337024</v>
      </c>
      <c r="AS95" s="1">
        <f>AN95*'[3]Inflation indexes'!I188</f>
        <v>407.35965565774876</v>
      </c>
      <c r="AT95" s="1">
        <f>AO95*'[3]Inflation indexes'!I188</f>
        <v>803.25994901485058</v>
      </c>
      <c r="AU95" s="1">
        <f>AM95*'[3]Inflation indexes'!I188</f>
        <v>467.11900541630081</v>
      </c>
    </row>
    <row r="96" spans="1:47">
      <c r="A96" s="6">
        <f>'[3]Retirement benefit values'!B97</f>
        <v>6194.7657631887796</v>
      </c>
      <c r="B96" s="7">
        <v>581.26159981570004</v>
      </c>
      <c r="C96" s="7">
        <v>569.57293829130003</v>
      </c>
      <c r="D96" s="7">
        <v>493.02314456009998</v>
      </c>
      <c r="E96" s="7">
        <v>783.83115931270004</v>
      </c>
      <c r="F96" s="7">
        <f t="shared" si="86"/>
        <v>2038</v>
      </c>
      <c r="G96" s="4">
        <f>A96*'[3]Inflation indexes'!I189</f>
        <v>5746.0177302246066</v>
      </c>
      <c r="H96" s="7">
        <f>B96*'[3]Inflation indexes'!I189</f>
        <v>539.15508448869673</v>
      </c>
      <c r="I96" s="7">
        <f>D96*'[3]Inflation indexes'!I189</f>
        <v>457.30861155195112</v>
      </c>
      <c r="J96" s="1">
        <f>E96*'[3]Inflation indexes'!I189</f>
        <v>727.05053122055074</v>
      </c>
      <c r="K96" s="7">
        <f>C96*'[3]Inflation indexes'!I189</f>
        <v>528.31314809767105</v>
      </c>
      <c r="R96" s="8">
        <f t="shared" si="87"/>
        <v>2038</v>
      </c>
      <c r="S96" s="9">
        <f>'[3]Retirement benefit values'!P97</f>
        <v>7639.7843663622698</v>
      </c>
      <c r="T96" s="8">
        <v>639.27314633000003</v>
      </c>
      <c r="U96" s="8">
        <v>624.72068026540001</v>
      </c>
      <c r="V96" s="8">
        <v>551.33115048670004</v>
      </c>
      <c r="W96" s="8">
        <v>913.43646675349999</v>
      </c>
      <c r="X96" s="8">
        <f t="shared" si="88"/>
        <v>2038</v>
      </c>
      <c r="Y96" s="2">
        <f>S96*'[3]Inflation indexes'!I189</f>
        <v>7086.3593721441257</v>
      </c>
      <c r="Z96" s="2">
        <f>T96*'[3]Inflation indexes'!I189</f>
        <v>592.96428205508403</v>
      </c>
      <c r="AA96" s="2">
        <f>V96*'[3]Inflation indexes'!I189</f>
        <v>511.39279304904505</v>
      </c>
      <c r="AB96" s="2">
        <f>W96*'[3]Inflation indexes'!I189</f>
        <v>847.26724690516494</v>
      </c>
      <c r="AC96" s="2">
        <f>U96*'[3]Inflation indexes'!I189</f>
        <v>579.4659947554137</v>
      </c>
      <c r="AJ96" s="7">
        <f t="shared" si="89"/>
        <v>2038</v>
      </c>
      <c r="AK96" s="6">
        <f>'[3]Retirement benefit values'!AK97</f>
        <v>9220.1638411414806</v>
      </c>
      <c r="AL96" s="7">
        <v>693.12996189549995</v>
      </c>
      <c r="AM96" s="7">
        <v>666.93163682579996</v>
      </c>
      <c r="AN96" s="7">
        <v>599.03300677310006</v>
      </c>
      <c r="AO96" s="7">
        <v>1043.2748390386</v>
      </c>
      <c r="AP96" s="7">
        <f t="shared" si="90"/>
        <v>2038</v>
      </c>
      <c r="AQ96" s="1">
        <f>AK96*'[3]Inflation indexes'!I189</f>
        <v>8552.2563615873514</v>
      </c>
      <c r="AR96" s="1">
        <f>AL96*'[3]Inflation indexes'!I189</f>
        <v>642.91971684677867</v>
      </c>
      <c r="AS96" s="1">
        <f>AN96*'[3]Inflation indexes'!I189</f>
        <v>555.63913301803018</v>
      </c>
      <c r="AT96" s="1">
        <f>AO96*'[3]Inflation indexes'!I189</f>
        <v>967.70014424681585</v>
      </c>
      <c r="AU96" s="1">
        <f>AM96*'[3]Inflation indexes'!I189</f>
        <v>618.6191950664047</v>
      </c>
    </row>
    <row r="97" spans="1:47">
      <c r="A97" s="6">
        <f>'[3]Retirement benefit values'!B98</f>
        <v>6203.1736812470499</v>
      </c>
      <c r="B97" s="7">
        <v>481.1842818641</v>
      </c>
      <c r="C97" s="7">
        <v>450.4134816861</v>
      </c>
      <c r="D97" s="7">
        <v>384.9699462602</v>
      </c>
      <c r="E97" s="7">
        <v>655.34847424940006</v>
      </c>
      <c r="F97" s="7">
        <f t="shared" si="86"/>
        <v>2038</v>
      </c>
      <c r="G97" s="4">
        <f>A97*'[3]Inflation indexes'!I190</f>
        <v>5753.8165797830807</v>
      </c>
      <c r="H97" s="7">
        <f>B97*'[3]Inflation indexes'!I190</f>
        <v>446.32735454282516</v>
      </c>
      <c r="I97" s="7">
        <f>D97*'[3]Inflation indexes'!I190</f>
        <v>357.08277300158397</v>
      </c>
      <c r="J97" s="1">
        <f>E97*'[3]Inflation indexes'!I190</f>
        <v>607.87511529319181</v>
      </c>
      <c r="K97" s="7">
        <f>C97*'[3]Inflation indexes'!I190</f>
        <v>417.78558716129737</v>
      </c>
      <c r="R97" s="8">
        <f t="shared" si="87"/>
        <v>2038</v>
      </c>
      <c r="S97" s="9">
        <f>'[3]Retirement benefit values'!P98</f>
        <v>7667.1425066316297</v>
      </c>
      <c r="T97" s="8">
        <v>514.17289184779997</v>
      </c>
      <c r="U97" s="8">
        <v>489.79131571020002</v>
      </c>
      <c r="V97" s="8">
        <v>419.13915563019998</v>
      </c>
      <c r="W97" s="8">
        <v>773.50828899279998</v>
      </c>
      <c r="X97" s="8">
        <f t="shared" si="88"/>
        <v>2038</v>
      </c>
      <c r="Y97" s="2">
        <f>S97*'[3]Inflation indexes'!I190</f>
        <v>7111.7356922606741</v>
      </c>
      <c r="Z97" s="2">
        <f>T97*'[3]Inflation indexes'!I190</f>
        <v>476.92627387375256</v>
      </c>
      <c r="AA97" s="2">
        <f>V97*'[3]Inflation indexes'!I190</f>
        <v>388.77676925152639</v>
      </c>
      <c r="AB97" s="2">
        <f>W97*'[3]Inflation indexes'!I190</f>
        <v>717.47544829531319</v>
      </c>
      <c r="AC97" s="2">
        <f>U97*'[3]Inflation indexes'!I190</f>
        <v>454.31089596713821</v>
      </c>
      <c r="AJ97" s="7">
        <f t="shared" si="89"/>
        <v>2038</v>
      </c>
      <c r="AK97" s="6">
        <f>'[3]Retirement benefit values'!AK98</f>
        <v>9254.6181215885808</v>
      </c>
      <c r="AL97" s="7">
        <v>552.43938286289995</v>
      </c>
      <c r="AM97" s="7">
        <v>514.46819601369998</v>
      </c>
      <c r="AN97" s="7">
        <v>446.84733663859998</v>
      </c>
      <c r="AO97" s="7">
        <v>890.44079498539998</v>
      </c>
      <c r="AP97" s="7">
        <f t="shared" si="90"/>
        <v>2038</v>
      </c>
      <c r="AQ97" s="1">
        <f>AK97*'[3]Inflation indexes'!I190</f>
        <v>8584.2147784023327</v>
      </c>
      <c r="AR97" s="1">
        <f>AL97*'[3]Inflation indexes'!I190</f>
        <v>512.42074521483858</v>
      </c>
      <c r="AS97" s="1">
        <f>AN97*'[3]Inflation indexes'!I190</f>
        <v>414.47777320112272</v>
      </c>
      <c r="AT97" s="1">
        <f>AO97*'[3]Inflation indexes'!I190</f>
        <v>825.93737863426009</v>
      </c>
      <c r="AU97" s="1">
        <f>AM97*'[3]Inflation indexes'!I190</f>
        <v>477.20018624395931</v>
      </c>
    </row>
    <row r="98" spans="1:47">
      <c r="A98" s="6">
        <f>'[3]Retirement benefit values'!B99</f>
        <v>6170.9275938215496</v>
      </c>
      <c r="B98" s="7">
        <v>476.96447250220001</v>
      </c>
      <c r="C98" s="7">
        <v>448.06283208970001</v>
      </c>
      <c r="D98" s="7">
        <v>381.57697339399999</v>
      </c>
      <c r="E98" s="7">
        <v>652.17380959970001</v>
      </c>
      <c r="F98" s="7">
        <f t="shared" si="86"/>
        <v>2038</v>
      </c>
      <c r="G98" s="4">
        <f>A98*'[3]Inflation indexes'!I191</f>
        <v>5723.9063947719978</v>
      </c>
      <c r="H98" s="7">
        <f>B98*'[3]Inflation indexes'!I191</f>
        <v>442.41322762688446</v>
      </c>
      <c r="I98" s="7">
        <f>D98*'[3]Inflation indexes'!I191</f>
        <v>353.93558665222952</v>
      </c>
      <c r="J98" s="1">
        <f>E98*'[3]Inflation indexes'!I191</f>
        <v>604.93042294128861</v>
      </c>
      <c r="K98" s="7">
        <f>C98*'[3]Inflation indexes'!I191</f>
        <v>415.60521831850406</v>
      </c>
      <c r="R98" s="8">
        <f t="shared" si="87"/>
        <v>2038</v>
      </c>
      <c r="S98" s="9">
        <f>'[3]Retirement benefit values'!P99</f>
        <v>7663.5926369667804</v>
      </c>
      <c r="T98" s="8">
        <v>512.80186047400002</v>
      </c>
      <c r="U98" s="8">
        <v>484.00852522809998</v>
      </c>
      <c r="V98" s="8">
        <v>416.40557294159998</v>
      </c>
      <c r="W98" s="8">
        <v>768.6572060428</v>
      </c>
      <c r="X98" s="8">
        <f t="shared" si="88"/>
        <v>2038</v>
      </c>
      <c r="Y98" s="2">
        <f>S98*'[3]Inflation indexes'!I191</f>
        <v>7108.4429746965297</v>
      </c>
      <c r="Z98" s="2">
        <f>T98*'[3]Inflation indexes'!I191</f>
        <v>475.65455983585269</v>
      </c>
      <c r="AA98" s="2">
        <f>V98*'[3]Inflation indexes'!I191</f>
        <v>386.24120694034622</v>
      </c>
      <c r="AB98" s="2">
        <f>W98*'[3]Inflation indexes'!I191</f>
        <v>712.97577716858086</v>
      </c>
      <c r="AC98" s="2">
        <f>U98*'[3]Inflation indexes'!I191</f>
        <v>448.94701008177157</v>
      </c>
      <c r="AJ98" s="7">
        <f t="shared" si="89"/>
        <v>2038</v>
      </c>
      <c r="AK98" s="6">
        <f>'[3]Retirement benefit values'!AK99</f>
        <v>9272.9770460087693</v>
      </c>
      <c r="AL98" s="7">
        <v>549.03877178339997</v>
      </c>
      <c r="AM98" s="7">
        <v>514.51322267110004</v>
      </c>
      <c r="AN98" s="7">
        <v>446.41972949929999</v>
      </c>
      <c r="AO98" s="7">
        <v>924.28187957770001</v>
      </c>
      <c r="AP98" s="7">
        <f t="shared" si="90"/>
        <v>2038</v>
      </c>
      <c r="AQ98" s="1">
        <f>AK98*'[3]Inflation indexes'!I191</f>
        <v>8601.2437847052206</v>
      </c>
      <c r="AR98" s="1">
        <f>AL98*'[3]Inflation indexes'!I191</f>
        <v>509.26647396337052</v>
      </c>
      <c r="AS98" s="1">
        <f>AN98*'[3]Inflation indexes'!I191</f>
        <v>414.08114186784638</v>
      </c>
      <c r="AT98" s="1">
        <f>AO98*'[3]Inflation indexes'!I191</f>
        <v>857.32701942308177</v>
      </c>
      <c r="AU98" s="1">
        <f>AM98*'[3]Inflation indexes'!I191</f>
        <v>477.24195117610429</v>
      </c>
    </row>
    <row r="99" spans="1:47">
      <c r="A99" s="6">
        <f>'[3]Retirement benefit values'!B100</f>
        <v>6175.3153234176398</v>
      </c>
      <c r="B99" s="7">
        <v>468.66179614480001</v>
      </c>
      <c r="C99" s="7">
        <v>445.69520967929998</v>
      </c>
      <c r="D99" s="7">
        <v>375.09250482750002</v>
      </c>
      <c r="E99" s="7">
        <v>648.69567888280005</v>
      </c>
      <c r="F99" s="7">
        <f t="shared" si="86"/>
        <v>2038</v>
      </c>
      <c r="G99" s="4">
        <f>A99*'[3]Inflation indexes'!I192</f>
        <v>5727.9762778020204</v>
      </c>
      <c r="H99" s="7">
        <f>B99*'[3]Inflation indexes'!I192</f>
        <v>434.71199607404208</v>
      </c>
      <c r="I99" s="7">
        <f>D99*'[3]Inflation indexes'!I192</f>
        <v>347.92085215240343</v>
      </c>
      <c r="J99" s="1">
        <f>E99*'[3]Inflation indexes'!I192</f>
        <v>601.70424756495629</v>
      </c>
      <c r="K99" s="7">
        <f>C99*'[3]Inflation indexes'!I192</f>
        <v>413.40910617016789</v>
      </c>
      <c r="R99" s="8">
        <f t="shared" si="87"/>
        <v>2038</v>
      </c>
      <c r="S99" s="9">
        <f>'[3]Retirement benefit values'!P100</f>
        <v>7684.2572465948997</v>
      </c>
      <c r="T99" s="8">
        <v>505.5909324205</v>
      </c>
      <c r="U99" s="8">
        <v>481.40494118160001</v>
      </c>
      <c r="V99" s="8">
        <v>412.09039261340001</v>
      </c>
      <c r="W99" s="8">
        <v>757.67513600730001</v>
      </c>
      <c r="X99" s="8">
        <f t="shared" si="88"/>
        <v>2038</v>
      </c>
      <c r="Y99" s="2">
        <f>S99*'[3]Inflation indexes'!I192</f>
        <v>7127.6106426682436</v>
      </c>
      <c r="Z99" s="2">
        <f>T99*'[3]Inflation indexes'!I192</f>
        <v>468.96599048057544</v>
      </c>
      <c r="AA99" s="2">
        <f>V99*'[3]Inflation indexes'!I192</f>
        <v>382.23861771860459</v>
      </c>
      <c r="AB99" s="2">
        <f>W99*'[3]Inflation indexes'!I192</f>
        <v>702.78924687012636</v>
      </c>
      <c r="AC99" s="2">
        <f>U99*'[3]Inflation indexes'!I192</f>
        <v>446.53202932782324</v>
      </c>
      <c r="AJ99" s="7">
        <f t="shared" si="89"/>
        <v>2038</v>
      </c>
      <c r="AK99" s="6">
        <f>'[3]Retirement benefit values'!AK100</f>
        <v>9339.0536515219501</v>
      </c>
      <c r="AL99" s="7">
        <v>547.00884686380004</v>
      </c>
      <c r="AM99" s="7">
        <v>515.35603992409995</v>
      </c>
      <c r="AN99" s="7">
        <v>455.6269455369</v>
      </c>
      <c r="AO99" s="7">
        <v>914.2087140658</v>
      </c>
      <c r="AP99" s="7">
        <f t="shared" si="90"/>
        <v>2038</v>
      </c>
      <c r="AQ99" s="1">
        <f>AK99*'[3]Inflation indexes'!I192</f>
        <v>8662.533809436738</v>
      </c>
      <c r="AR99" s="1">
        <f>AL99*'[3]Inflation indexes'!I192</f>
        <v>507.38359654315281</v>
      </c>
      <c r="AS99" s="1">
        <f>AN99*'[3]Inflation indexes'!I192</f>
        <v>422.62138836311095</v>
      </c>
      <c r="AT99" s="1">
        <f>AO99*'[3]Inflation indexes'!I192</f>
        <v>847.9835527217565</v>
      </c>
      <c r="AU99" s="1">
        <f>AM99*'[3]Inflation indexes'!I192</f>
        <v>478.02371485599258</v>
      </c>
    </row>
    <row r="100" spans="1:47">
      <c r="A100" s="6">
        <f>'[3]Retirement benefit values'!B101</f>
        <v>6170.1056354797001</v>
      </c>
      <c r="B100" s="7">
        <v>571.30622872139998</v>
      </c>
      <c r="C100" s="7">
        <v>560.54055025970001</v>
      </c>
      <c r="D100" s="7">
        <v>481.86645455050001</v>
      </c>
      <c r="E100" s="7">
        <v>792.56556299019996</v>
      </c>
      <c r="F100" s="7">
        <f t="shared" si="86"/>
        <v>2039</v>
      </c>
      <c r="G100" s="4">
        <f>A100*'[3]Inflation indexes'!I193</f>
        <v>5723.1439789864271</v>
      </c>
      <c r="H100" s="7">
        <f>B100*'[3]Inflation indexes'!I193</f>
        <v>529.92087919255198</v>
      </c>
      <c r="I100" s="7">
        <f>D100*'[3]Inflation indexes'!I193</f>
        <v>446.96011072780021</v>
      </c>
      <c r="J100" s="1">
        <f>E100*'[3]Inflation indexes'!I193</f>
        <v>735.15221582210359</v>
      </c>
      <c r="K100" s="7">
        <f>C100*'[3]Inflation indexes'!I193</f>
        <v>519.9350650901988</v>
      </c>
      <c r="R100" s="8">
        <f t="shared" si="87"/>
        <v>2039</v>
      </c>
      <c r="S100" s="9">
        <f>'[3]Retirement benefit values'!P101</f>
        <v>7717.5763211599196</v>
      </c>
      <c r="T100" s="8">
        <v>618.41588255449994</v>
      </c>
      <c r="U100" s="8">
        <v>600.13798573940005</v>
      </c>
      <c r="V100" s="8">
        <v>534.28287550339996</v>
      </c>
      <c r="W100" s="8">
        <v>882.31339987219997</v>
      </c>
      <c r="X100" s="8">
        <f t="shared" si="88"/>
        <v>2039</v>
      </c>
      <c r="Y100" s="2">
        <f>S100*'[3]Inflation indexes'!I193</f>
        <v>7158.5160877688395</v>
      </c>
      <c r="Z100" s="2">
        <f>T100*'[3]Inflation indexes'!I193</f>
        <v>573.61791577757958</v>
      </c>
      <c r="AA100" s="2">
        <f>V100*'[3]Inflation indexes'!I193</f>
        <v>495.57949290686798</v>
      </c>
      <c r="AB100" s="2">
        <f>W100*'[3]Inflation indexes'!I193</f>
        <v>818.3987309748934</v>
      </c>
      <c r="AC100" s="2">
        <f>U100*'[3]Inflation indexes'!I193</f>
        <v>556.66406745051745</v>
      </c>
      <c r="AJ100" s="7">
        <f t="shared" si="89"/>
        <v>2039</v>
      </c>
      <c r="AK100" s="6">
        <f>'[3]Retirement benefit values'!AK101</f>
        <v>9353.0237989746602</v>
      </c>
      <c r="AL100" s="7">
        <v>696.14100632550003</v>
      </c>
      <c r="AM100" s="7">
        <v>671.36626687260002</v>
      </c>
      <c r="AN100" s="7">
        <v>605.43942304120003</v>
      </c>
      <c r="AO100" s="7">
        <v>1078.1459722346999</v>
      </c>
      <c r="AP100" s="7">
        <f t="shared" si="90"/>
        <v>2039</v>
      </c>
      <c r="AQ100" s="1">
        <f>AK100*'[3]Inflation indexes'!I193</f>
        <v>8675.4919612096637</v>
      </c>
      <c r="AR100" s="1">
        <f>AL100*'[3]Inflation indexes'!I193</f>
        <v>645.7126416065953</v>
      </c>
      <c r="AS100" s="1">
        <f>AN100*'[3]Inflation indexes'!I193</f>
        <v>561.58146931788622</v>
      </c>
      <c r="AT100" s="1">
        <f>AO100*'[3]Inflation indexes'!I193</f>
        <v>1000.0452170514205</v>
      </c>
      <c r="AU100" s="1">
        <f>AM100*'[3]Inflation indexes'!I193</f>
        <v>622.73258108453604</v>
      </c>
    </row>
    <row r="101" spans="1:47">
      <c r="A101" s="6">
        <f>'[3]Retirement benefit values'!B102</f>
        <v>6176.4237250593496</v>
      </c>
      <c r="B101" s="7">
        <v>463.66374250109999</v>
      </c>
      <c r="C101" s="7">
        <v>444.41182954340002</v>
      </c>
      <c r="D101" s="7">
        <v>375.50105496139997</v>
      </c>
      <c r="E101" s="7">
        <v>662.41501997800003</v>
      </c>
      <c r="F101" s="7">
        <f t="shared" si="86"/>
        <v>2039</v>
      </c>
      <c r="G101" s="4">
        <f>A101*'[3]Inflation indexes'!I194</f>
        <v>5729.004386971752</v>
      </c>
      <c r="H101" s="7">
        <f>B101*'[3]Inflation indexes'!I194</f>
        <v>430.07600079170703</v>
      </c>
      <c r="I101" s="7">
        <f>D101*'[3]Inflation indexes'!I194</f>
        <v>348.29980696729319</v>
      </c>
      <c r="J101" s="1">
        <f>E101*'[3]Inflation indexes'!I194</f>
        <v>614.42976136056416</v>
      </c>
      <c r="K101" s="7">
        <f>C101*'[3]Inflation indexes'!I194</f>
        <v>412.21869392579868</v>
      </c>
      <c r="R101" s="8">
        <f t="shared" si="87"/>
        <v>2039</v>
      </c>
      <c r="S101" s="9">
        <f>'[3]Retirement benefit values'!P102</f>
        <v>7743.9310911542298</v>
      </c>
      <c r="T101" s="8">
        <v>508.8117047577</v>
      </c>
      <c r="U101" s="8">
        <v>474.21649118459999</v>
      </c>
      <c r="V101" s="8">
        <v>402.08705794039997</v>
      </c>
      <c r="W101" s="8">
        <v>765.13494274549998</v>
      </c>
      <c r="X101" s="8">
        <f t="shared" si="88"/>
        <v>2039</v>
      </c>
      <c r="Y101" s="2">
        <f>S101*'[3]Inflation indexes'!I194</f>
        <v>7182.9617216236611</v>
      </c>
      <c r="Z101" s="2">
        <f>T101*'[3]Inflation indexes'!I194</f>
        <v>471.95345048504248</v>
      </c>
      <c r="AA101" s="2">
        <f>V101*'[3]Inflation indexes'!I194</f>
        <v>372.95992331921519</v>
      </c>
      <c r="AB101" s="2">
        <f>W101*'[3]Inflation indexes'!I194</f>
        <v>709.70866617028105</v>
      </c>
      <c r="AC101" s="2">
        <f>U101*'[3]Inflation indexes'!I194</f>
        <v>439.86430972153209</v>
      </c>
      <c r="AJ101" s="7">
        <f t="shared" si="89"/>
        <v>2039</v>
      </c>
      <c r="AK101" s="6">
        <f>'[3]Retirement benefit values'!AK102</f>
        <v>9389.2462935948806</v>
      </c>
      <c r="AL101" s="7">
        <v>552.64840495500005</v>
      </c>
      <c r="AM101" s="7">
        <v>515.06575234169998</v>
      </c>
      <c r="AN101" s="7">
        <v>449.7790044939</v>
      </c>
      <c r="AO101" s="7">
        <v>945.2696279004</v>
      </c>
      <c r="AP101" s="7">
        <f t="shared" si="90"/>
        <v>2039</v>
      </c>
      <c r="AQ101" s="1">
        <f>AK101*'[3]Inflation indexes'!I194</f>
        <v>8709.0905029911064</v>
      </c>
      <c r="AR101" s="1">
        <f>AL101*'[3]Inflation indexes'!I194</f>
        <v>512.61462577354393</v>
      </c>
      <c r="AS101" s="1">
        <f>AN101*'[3]Inflation indexes'!I194</f>
        <v>417.19707141507365</v>
      </c>
      <c r="AT101" s="1">
        <f>AO101*'[3]Inflation indexes'!I194</f>
        <v>876.79441796401522</v>
      </c>
      <c r="AU101" s="1">
        <f>AM101*'[3]Inflation indexes'!I194</f>
        <v>477.75445566862413</v>
      </c>
    </row>
    <row r="102" spans="1:47">
      <c r="A102" s="6">
        <f>'[3]Retirement benefit values'!B103</f>
        <v>6176.7558390304102</v>
      </c>
      <c r="B102" s="7">
        <v>464.24931300970002</v>
      </c>
      <c r="C102" s="7">
        <v>440.37610040120001</v>
      </c>
      <c r="D102" s="7">
        <v>363.0656807638</v>
      </c>
      <c r="E102" s="7">
        <v>674.54328565779997</v>
      </c>
      <c r="F102" s="7">
        <f t="shared" si="86"/>
        <v>2039</v>
      </c>
      <c r="G102" s="4">
        <f>A102*'[3]Inflation indexes'!I195</f>
        <v>5729.3124426495815</v>
      </c>
      <c r="H102" s="7">
        <f>B102*'[3]Inflation indexes'!I195</f>
        <v>430.61915264818339</v>
      </c>
      <c r="I102" s="7">
        <f>D102*'[3]Inflation indexes'!I195</f>
        <v>336.76524967281273</v>
      </c>
      <c r="J102" s="1">
        <f>E102*'[3]Inflation indexes'!I195</f>
        <v>625.67945703866712</v>
      </c>
      <c r="K102" s="7">
        <f>C102*'[3]Inflation indexes'!I195</f>
        <v>408.4753124821832</v>
      </c>
      <c r="R102" s="8">
        <f t="shared" si="87"/>
        <v>2039</v>
      </c>
      <c r="S102" s="9">
        <f>'[3]Retirement benefit values'!P103</f>
        <v>7713.5426297256399</v>
      </c>
      <c r="T102" s="8">
        <v>502.62769989150001</v>
      </c>
      <c r="U102" s="8">
        <v>474.48719837850001</v>
      </c>
      <c r="V102" s="8">
        <v>404.16623080549999</v>
      </c>
      <c r="W102" s="8">
        <v>771.16042994309998</v>
      </c>
      <c r="X102" s="8">
        <f t="shared" si="88"/>
        <v>2039</v>
      </c>
      <c r="Y102" s="2">
        <f>S102*'[3]Inflation indexes'!I195</f>
        <v>7154.7745964218457</v>
      </c>
      <c r="Z102" s="2">
        <f>T102*'[3]Inflation indexes'!I195</f>
        <v>466.21741413381659</v>
      </c>
      <c r="AA102" s="2">
        <f>V102*'[3]Inflation indexes'!I195</f>
        <v>374.88848117011236</v>
      </c>
      <c r="AB102" s="2">
        <f>W102*'[3]Inflation indexes'!I195</f>
        <v>715.29766785237678</v>
      </c>
      <c r="AC102" s="2">
        <f>U102*'[3]Inflation indexes'!I195</f>
        <v>440.11540692121832</v>
      </c>
      <c r="AJ102" s="7">
        <f t="shared" si="89"/>
        <v>2039</v>
      </c>
      <c r="AK102" s="6">
        <f>'[3]Retirement benefit values'!AK103</f>
        <v>9475.7006230030402</v>
      </c>
      <c r="AL102" s="7">
        <v>544.38606516699997</v>
      </c>
      <c r="AM102" s="7">
        <v>507.1735211555</v>
      </c>
      <c r="AN102" s="7">
        <v>450.41419156900002</v>
      </c>
      <c r="AO102" s="7">
        <v>946.31048353380004</v>
      </c>
      <c r="AP102" s="7">
        <f t="shared" si="90"/>
        <v>2039</v>
      </c>
      <c r="AQ102" s="1">
        <f>AK102*'[3]Inflation indexes'!I195</f>
        <v>8789.2820919267069</v>
      </c>
      <c r="AR102" s="1">
        <f>AL102*'[3]Inflation indexes'!I195</f>
        <v>504.95080881421626</v>
      </c>
      <c r="AS102" s="1">
        <f>AN102*'[3]Inflation indexes'!I195</f>
        <v>417.78624562037169</v>
      </c>
      <c r="AT102" s="1">
        <f>AO102*'[3]Inflation indexes'!I195</f>
        <v>877.75987414956796</v>
      </c>
      <c r="AU102" s="1">
        <f>AM102*'[3]Inflation indexes'!I195</f>
        <v>470.433936691714</v>
      </c>
    </row>
    <row r="103" spans="1:47">
      <c r="A103" s="6">
        <f>'[3]Retirement benefit values'!B104</f>
        <v>6173.1763271903901</v>
      </c>
      <c r="B103" s="7">
        <v>462.32408926139999</v>
      </c>
      <c r="C103" s="7">
        <v>437.96645205269999</v>
      </c>
      <c r="D103" s="7">
        <v>364.70242376649998</v>
      </c>
      <c r="E103" s="7">
        <v>680.25151637479996</v>
      </c>
      <c r="F103" s="7">
        <f t="shared" si="86"/>
        <v>2039</v>
      </c>
      <c r="G103" s="4">
        <f>A103*'[3]Inflation indexes'!I196</f>
        <v>5725.9922301856122</v>
      </c>
      <c r="H103" s="7">
        <f>B103*'[3]Inflation indexes'!I196</f>
        <v>428.83339185991963</v>
      </c>
      <c r="I103" s="7">
        <f>D103*'[3]Inflation indexes'!I196</f>
        <v>338.28342722348322</v>
      </c>
      <c r="J103" s="1">
        <f>E103*'[3]Inflation indexes'!I196</f>
        <v>630.97418425870183</v>
      </c>
      <c r="K103" s="7">
        <f>C103*'[3]Inflation indexes'!I196</f>
        <v>406.24021874928303</v>
      </c>
      <c r="R103" s="8">
        <f t="shared" si="87"/>
        <v>2039</v>
      </c>
      <c r="S103" s="9">
        <f>'[3]Retirement benefit values'!P104</f>
        <v>7755.6349791803996</v>
      </c>
      <c r="T103" s="8">
        <v>500.6302765218</v>
      </c>
      <c r="U103" s="8">
        <v>471.4877041341</v>
      </c>
      <c r="V103" s="8">
        <v>407.82460394150002</v>
      </c>
      <c r="W103" s="8">
        <v>741.25493191110002</v>
      </c>
      <c r="X103" s="8">
        <f t="shared" si="88"/>
        <v>2039</v>
      </c>
      <c r="Y103" s="2">
        <f>S103*'[3]Inflation indexes'!I196</f>
        <v>7193.8177815106319</v>
      </c>
      <c r="Z103" s="2">
        <f>T103*'[3]Inflation indexes'!I196</f>
        <v>464.36468385541565</v>
      </c>
      <c r="AA103" s="2">
        <f>V103*'[3]Inflation indexes'!I196</f>
        <v>378.28184222795045</v>
      </c>
      <c r="AB103" s="2">
        <f>W103*'[3]Inflation indexes'!I196</f>
        <v>687.5585202409884</v>
      </c>
      <c r="AC103" s="2">
        <f>U103*'[3]Inflation indexes'!I196</f>
        <v>437.33319565304646</v>
      </c>
      <c r="AJ103" s="7">
        <f t="shared" si="89"/>
        <v>2039</v>
      </c>
      <c r="AK103" s="6">
        <f>'[3]Retirement benefit values'!AK104</f>
        <v>9513.9594466052495</v>
      </c>
      <c r="AL103" s="7">
        <v>543.57726215909997</v>
      </c>
      <c r="AM103" s="7">
        <v>499.36527376390001</v>
      </c>
      <c r="AN103" s="7">
        <v>445.2384007032</v>
      </c>
      <c r="AO103" s="7">
        <v>967.10787322809995</v>
      </c>
      <c r="AP103" s="7">
        <f t="shared" si="90"/>
        <v>2039</v>
      </c>
      <c r="AQ103" s="1">
        <f>AK103*'[3]Inflation indexes'!I196</f>
        <v>8824.7694512813032</v>
      </c>
      <c r="AR103" s="1">
        <f>AL103*'[3]Inflation indexes'!I196</f>
        <v>504.20059539189953</v>
      </c>
      <c r="AS103" s="1">
        <f>AN103*'[3]Inflation indexes'!I196</f>
        <v>412.98538837738323</v>
      </c>
      <c r="AT103" s="1">
        <f>AO103*'[3]Inflation indexes'!I196</f>
        <v>897.05070361659273</v>
      </c>
      <c r="AU103" s="1">
        <f>AM103*'[3]Inflation indexes'!I196</f>
        <v>463.19131773415415</v>
      </c>
    </row>
    <row r="104" spans="1:47">
      <c r="A104" s="6">
        <f>'[3]Retirement benefit values'!B105</f>
        <v>6183.9219130998799</v>
      </c>
      <c r="B104" s="7">
        <v>585.85980884840001</v>
      </c>
      <c r="C104" s="7">
        <v>556.38662422209995</v>
      </c>
      <c r="D104" s="7">
        <v>484.31770704629997</v>
      </c>
      <c r="E104" s="7">
        <v>808.34674151460001</v>
      </c>
      <c r="F104" s="7">
        <f t="shared" si="86"/>
        <v>2040</v>
      </c>
      <c r="G104" s="4">
        <f>A104*'[3]Inflation indexes'!I197</f>
        <v>5735.9594072376467</v>
      </c>
      <c r="H104" s="7">
        <f>B104*'[3]Inflation indexes'!I197</f>
        <v>543.42019985208583</v>
      </c>
      <c r="I104" s="7">
        <f>D104*'[3]Inflation indexes'!I197</f>
        <v>449.23379480893544</v>
      </c>
      <c r="J104" s="1">
        <f>E104*'[3]Inflation indexes'!I197</f>
        <v>749.79020780944961</v>
      </c>
      <c r="K104" s="7">
        <f>C104*'[3]Inflation indexes'!I197</f>
        <v>516.08204891904256</v>
      </c>
      <c r="R104" s="8">
        <f t="shared" si="87"/>
        <v>2040</v>
      </c>
      <c r="S104" s="9">
        <f>'[3]Retirement benefit values'!P105</f>
        <v>7763.7797241113403</v>
      </c>
      <c r="T104" s="8">
        <v>638.58005000820003</v>
      </c>
      <c r="U104" s="8">
        <v>608.54367680150006</v>
      </c>
      <c r="V104" s="8">
        <v>543.88302736840001</v>
      </c>
      <c r="W104" s="8">
        <v>913.69312646059996</v>
      </c>
      <c r="X104" s="8">
        <f t="shared" si="88"/>
        <v>2040</v>
      </c>
      <c r="Y104" s="2">
        <f>S104*'[3]Inflation indexes'!I197</f>
        <v>7201.3725221691802</v>
      </c>
      <c r="Z104" s="2">
        <f>T104*'[3]Inflation indexes'!I197</f>
        <v>592.32139354144863</v>
      </c>
      <c r="AA104" s="2">
        <f>V104*'[3]Inflation indexes'!I197</f>
        <v>504.48421100887151</v>
      </c>
      <c r="AB104" s="2">
        <f>W104*'[3]Inflation indexes'!I197</f>
        <v>847.50531421618325</v>
      </c>
      <c r="AC104" s="2">
        <f>U104*'[3]Inflation indexes'!I197</f>
        <v>564.46085133613678</v>
      </c>
      <c r="AJ104" s="7">
        <f t="shared" si="89"/>
        <v>2040</v>
      </c>
      <c r="AK104" s="6">
        <f>'[3]Retirement benefit values'!AK105</f>
        <v>9531.1310935861402</v>
      </c>
      <c r="AL104" s="7">
        <v>675.14658247670002</v>
      </c>
      <c r="AM104" s="7">
        <v>658.68368856869995</v>
      </c>
      <c r="AN104" s="7">
        <v>596.89849204400002</v>
      </c>
      <c r="AO104" s="7">
        <v>1071.8857674497001</v>
      </c>
      <c r="AP104" s="7">
        <f t="shared" si="90"/>
        <v>2040</v>
      </c>
      <c r="AQ104" s="1">
        <f>AK104*'[3]Inflation indexes'!I197</f>
        <v>8840.6971863694762</v>
      </c>
      <c r="AR104" s="1">
        <f>AL104*'[3]Inflation indexes'!I197</f>
        <v>626.23905111381157</v>
      </c>
      <c r="AS104" s="1">
        <f>AN104*'[3]Inflation indexes'!I197</f>
        <v>553.65924226062396</v>
      </c>
      <c r="AT104" s="1">
        <f>AO104*'[3]Inflation indexes'!I197</f>
        <v>994.23850069368541</v>
      </c>
      <c r="AU104" s="1">
        <f>AM104*'[3]Inflation indexes'!I197</f>
        <v>610.96872711733465</v>
      </c>
    </row>
    <row r="105" spans="1:47">
      <c r="A105" s="6">
        <f>'[3]Retirement benefit values'!B106</f>
        <v>6154.5609512451001</v>
      </c>
      <c r="B105" s="7">
        <v>460.31374217019999</v>
      </c>
      <c r="C105" s="7">
        <v>432.41151515339999</v>
      </c>
      <c r="D105" s="7">
        <v>363.73916719509998</v>
      </c>
      <c r="E105" s="7">
        <v>649.09742404329995</v>
      </c>
      <c r="F105" s="7">
        <f t="shared" si="86"/>
        <v>2040</v>
      </c>
      <c r="G105" s="4">
        <f>A105*'[3]Inflation indexes'!I198</f>
        <v>5708.7253496730273</v>
      </c>
      <c r="H105" s="7">
        <f>B105*'[3]Inflation indexes'!I198</f>
        <v>426.96867405273741</v>
      </c>
      <c r="I105" s="7">
        <f>D105*'[3]Inflation indexes'!I198</f>
        <v>337.38994883388699</v>
      </c>
      <c r="J105" s="1">
        <f>E105*'[3]Inflation indexes'!I198</f>
        <v>602.07689035784153</v>
      </c>
      <c r="K105" s="7">
        <f>C105*'[3]Inflation indexes'!I198</f>
        <v>401.08768076256399</v>
      </c>
      <c r="R105" s="8">
        <f t="shared" si="87"/>
        <v>2040</v>
      </c>
      <c r="S105" s="9">
        <f>'[3]Retirement benefit values'!P106</f>
        <v>7742.19944184837</v>
      </c>
      <c r="T105" s="8">
        <v>506.17038696600002</v>
      </c>
      <c r="U105" s="8">
        <v>471.92857818020002</v>
      </c>
      <c r="V105" s="8">
        <v>410.53868685790002</v>
      </c>
      <c r="W105" s="8">
        <v>772.84632235159995</v>
      </c>
      <c r="X105" s="8">
        <f t="shared" si="88"/>
        <v>2040</v>
      </c>
      <c r="Y105" s="2">
        <f>S105*'[3]Inflation indexes'!I198</f>
        <v>7181.355512770192</v>
      </c>
      <c r="Z105" s="2">
        <f>T105*'[3]Inflation indexes'!I198</f>
        <v>469.50346941353001</v>
      </c>
      <c r="AA105" s="2">
        <f>V105*'[3]Inflation indexes'!I198</f>
        <v>380.79931732791397</v>
      </c>
      <c r="AB105" s="2">
        <f>W105*'[3]Inflation indexes'!I198</f>
        <v>716.86143443222977</v>
      </c>
      <c r="AC105" s="2">
        <f>U105*'[3]Inflation indexes'!I198</f>
        <v>437.74213284010523</v>
      </c>
      <c r="AJ105" s="7">
        <f t="shared" si="89"/>
        <v>2040</v>
      </c>
      <c r="AK105" s="6">
        <f>'[3]Retirement benefit values'!AK106</f>
        <v>9564.0411808562803</v>
      </c>
      <c r="AL105" s="7">
        <v>539.56819951210002</v>
      </c>
      <c r="AM105" s="7">
        <v>504.92816591889999</v>
      </c>
      <c r="AN105" s="7">
        <v>442.57010398360001</v>
      </c>
      <c r="AO105" s="7">
        <v>936.34242347869997</v>
      </c>
      <c r="AP105" s="7">
        <f t="shared" si="90"/>
        <v>2040</v>
      </c>
      <c r="AQ105" s="1">
        <f>AK105*'[3]Inflation indexes'!I198</f>
        <v>8871.2232711620873</v>
      </c>
      <c r="AR105" s="1">
        <f>AL105*'[3]Inflation indexes'!I198</f>
        <v>500.4819487260109</v>
      </c>
      <c r="AS105" s="1">
        <f>AN105*'[3]Inflation indexes'!I198</f>
        <v>410.5103827280285</v>
      </c>
      <c r="AT105" s="1">
        <f>AO105*'[3]Inflation indexes'!I198</f>
        <v>868.51389907930718</v>
      </c>
      <c r="AU105" s="1">
        <f>AM105*'[3]Inflation indexes'!I198</f>
        <v>468.35123469887623</v>
      </c>
    </row>
    <row r="106" spans="1:47">
      <c r="A106" s="6">
        <f>'[3]Retirement benefit values'!B107</f>
        <v>6144.9974294787598</v>
      </c>
      <c r="B106" s="7">
        <v>468.4100229014</v>
      </c>
      <c r="C106" s="7">
        <v>436.44555479399997</v>
      </c>
      <c r="D106" s="7">
        <v>363.07404737640002</v>
      </c>
      <c r="E106" s="7">
        <v>666.71983083659995</v>
      </c>
      <c r="F106" s="7">
        <f t="shared" si="86"/>
        <v>2040</v>
      </c>
      <c r="G106" s="4">
        <f>A106*'[3]Inflation indexes'!I199</f>
        <v>5699.8546081900613</v>
      </c>
      <c r="H106" s="7">
        <f>B106*'[3]Inflation indexes'!I199</f>
        <v>434.47846125192348</v>
      </c>
      <c r="I106" s="7">
        <f>D106*'[3]Inflation indexes'!I199</f>
        <v>336.77301020907504</v>
      </c>
      <c r="J106" s="1">
        <f>E106*'[3]Inflation indexes'!I199</f>
        <v>618.42273227574628</v>
      </c>
      <c r="K106" s="7">
        <f>C106*'[3]Inflation indexes'!I199</f>
        <v>404.8294950918575</v>
      </c>
      <c r="R106" s="8">
        <f t="shared" si="87"/>
        <v>2040</v>
      </c>
      <c r="S106" s="9">
        <f>'[3]Retirement benefit values'!P107</f>
        <v>7717.07029492947</v>
      </c>
      <c r="T106" s="8">
        <v>516.04408908590005</v>
      </c>
      <c r="U106" s="8">
        <v>484.4217862063</v>
      </c>
      <c r="V106" s="8">
        <v>411.81062683110002</v>
      </c>
      <c r="W106" s="8">
        <v>786.63221597819995</v>
      </c>
      <c r="X106" s="8">
        <f t="shared" si="88"/>
        <v>2040</v>
      </c>
      <c r="Y106" s="2">
        <f>S106*'[3]Inflation indexes'!I199</f>
        <v>7158.0467180132628</v>
      </c>
      <c r="Z106" s="2">
        <f>T106*'[3]Inflation indexes'!I199</f>
        <v>478.66192182524765</v>
      </c>
      <c r="AA106" s="2">
        <f>V106*'[3]Inflation indexes'!I199</f>
        <v>381.97911813349384</v>
      </c>
      <c r="AB106" s="2">
        <f>W106*'[3]Inflation indexes'!I199</f>
        <v>729.64867970244609</v>
      </c>
      <c r="AC106" s="2">
        <f>U106*'[3]Inflation indexes'!I199</f>
        <v>449.33033448800785</v>
      </c>
      <c r="AJ106" s="7">
        <f t="shared" si="89"/>
        <v>2040</v>
      </c>
      <c r="AK106" s="6">
        <f>'[3]Retirement benefit values'!AK107</f>
        <v>9603.0471938778192</v>
      </c>
      <c r="AL106" s="7">
        <v>541.02484633259996</v>
      </c>
      <c r="AM106" s="7">
        <v>507.32735860380001</v>
      </c>
      <c r="AN106" s="7">
        <v>444.29568418299999</v>
      </c>
      <c r="AO106" s="7">
        <v>921.15286268559998</v>
      </c>
      <c r="AP106" s="7">
        <f t="shared" si="90"/>
        <v>2040</v>
      </c>
      <c r="AQ106" s="1">
        <f>AK106*'[3]Inflation indexes'!I199</f>
        <v>8907.4036936308403</v>
      </c>
      <c r="AR106" s="1">
        <f>AL106*'[3]Inflation indexes'!I199</f>
        <v>501.83307623869342</v>
      </c>
      <c r="AS106" s="1">
        <f>AN106*'[3]Inflation indexes'!I199</f>
        <v>412.11096212032709</v>
      </c>
      <c r="AT106" s="1">
        <f>AO106*'[3]Inflation indexes'!I199</f>
        <v>854.42466811110512</v>
      </c>
      <c r="AU106" s="1">
        <f>AM106*'[3]Inflation indexes'!I199</f>
        <v>470.57663017509913</v>
      </c>
    </row>
    <row r="107" spans="1:47">
      <c r="A107" s="6">
        <f>'[3]Retirement benefit values'!B108</f>
        <v>6182.99649234142</v>
      </c>
      <c r="B107" s="7">
        <v>449.2688942547</v>
      </c>
      <c r="C107" s="7">
        <v>426.91427226600001</v>
      </c>
      <c r="D107" s="7">
        <v>348.11919348269998</v>
      </c>
      <c r="E107" s="7">
        <v>656.163003914</v>
      </c>
      <c r="F107" s="7">
        <f t="shared" si="86"/>
        <v>2040</v>
      </c>
      <c r="G107" s="4">
        <f>A107*'[3]Inflation indexes'!I200</f>
        <v>5735.1010238395802</v>
      </c>
      <c r="H107" s="7">
        <f>B107*'[3]Inflation indexes'!I200</f>
        <v>416.7239134958138</v>
      </c>
      <c r="I107" s="7">
        <f>D107*'[3]Inflation indexes'!I200</f>
        <v>322.9014840027499</v>
      </c>
      <c r="J107" s="1">
        <f>E107*'[3]Inflation indexes'!I200</f>
        <v>608.63064053393566</v>
      </c>
      <c r="K107" s="7">
        <f>C107*'[3]Inflation indexes'!I200</f>
        <v>395.98865744096361</v>
      </c>
      <c r="R107" s="8">
        <f t="shared" si="87"/>
        <v>2040</v>
      </c>
      <c r="S107" s="9">
        <f>'[3]Retirement benefit values'!P108</f>
        <v>7737.1985715852297</v>
      </c>
      <c r="T107" s="8">
        <v>509.8074315879</v>
      </c>
      <c r="U107" s="8">
        <v>471.14362456790002</v>
      </c>
      <c r="V107" s="8">
        <v>408.02784088340002</v>
      </c>
      <c r="W107" s="8">
        <v>789.42021361989998</v>
      </c>
      <c r="X107" s="8">
        <f t="shared" si="88"/>
        <v>2040</v>
      </c>
      <c r="Y107" s="2">
        <f>S107*'[3]Inflation indexes'!I200</f>
        <v>7176.7169049039658</v>
      </c>
      <c r="Z107" s="2">
        <f>T107*'[3]Inflation indexes'!I200</f>
        <v>472.87704699207882</v>
      </c>
      <c r="AA107" s="2">
        <f>V107*'[3]Inflation indexes'!I200</f>
        <v>378.47035671199012</v>
      </c>
      <c r="AB107" s="2">
        <f>W107*'[3]Inflation indexes'!I200</f>
        <v>732.2347151545415</v>
      </c>
      <c r="AC107" s="2">
        <f>U107*'[3]Inflation indexes'!I200</f>
        <v>437.01404116624701</v>
      </c>
      <c r="AJ107" s="7">
        <f t="shared" si="89"/>
        <v>2040</v>
      </c>
      <c r="AK107" s="6">
        <f>'[3]Retirement benefit values'!AK108</f>
        <v>9665.6276662140808</v>
      </c>
      <c r="AL107" s="7">
        <v>546.20626922079998</v>
      </c>
      <c r="AM107" s="7">
        <v>507.35936815579998</v>
      </c>
      <c r="AN107" s="7">
        <v>453.89398407819999</v>
      </c>
      <c r="AO107" s="7">
        <v>925.37606995399995</v>
      </c>
      <c r="AP107" s="7">
        <f t="shared" si="90"/>
        <v>2040</v>
      </c>
      <c r="AQ107" s="1">
        <f>AK107*'[3]Inflation indexes'!I200</f>
        <v>8965.4508446218879</v>
      </c>
      <c r="AR107" s="1">
        <f>AL107*'[3]Inflation indexes'!I200</f>
        <v>506.63915752110552</v>
      </c>
      <c r="AS107" s="1">
        <f>AN107*'[3]Inflation indexes'!I200</f>
        <v>421.01396240898407</v>
      </c>
      <c r="AT107" s="1">
        <f>AO107*'[3]Inflation indexes'!I200</f>
        <v>858.34194678963718</v>
      </c>
      <c r="AU107" s="1">
        <f>AM107*'[3]Inflation indexes'!I200</f>
        <v>470.60632095928037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topLeftCell="Z1" workbookViewId="0">
      <selection activeCell="AE110" sqref="AE110"/>
    </sheetView>
  </sheetViews>
  <sheetFormatPr baseColWidth="10" defaultRowHeight="15" x14ac:dyDescent="0"/>
  <cols>
    <col min="1" max="2" width="10.83203125" style="3"/>
    <col min="3" max="3" width="13" style="3" bestFit="1" customWidth="1"/>
    <col min="4" max="7" width="10.83203125" style="3"/>
    <col min="8" max="8" width="13" style="3" bestFit="1" customWidth="1"/>
    <col min="9" max="9" width="11.83203125" style="3" bestFit="1" customWidth="1"/>
    <col min="10" max="10" width="13" style="3" bestFit="1" customWidth="1"/>
    <col min="11" max="16384" width="10.83203125" style="3"/>
  </cols>
  <sheetData>
    <row r="1" spans="1:53">
      <c r="B1" s="3" t="s">
        <v>0</v>
      </c>
      <c r="C1" s="3" t="s">
        <v>1</v>
      </c>
      <c r="H1" s="3" t="s">
        <v>2</v>
      </c>
      <c r="U1" s="3" t="s">
        <v>1</v>
      </c>
      <c r="W1" s="3" t="s">
        <v>3</v>
      </c>
      <c r="AM1" s="3" t="s">
        <v>1</v>
      </c>
      <c r="AO1" s="3" t="s">
        <v>4</v>
      </c>
    </row>
    <row r="2" spans="1:53" ht="52">
      <c r="A2" s="3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3" t="s">
        <v>5</v>
      </c>
      <c r="H2" s="10" t="s">
        <v>6</v>
      </c>
      <c r="I2" s="10" t="s">
        <v>8</v>
      </c>
      <c r="J2" s="10" t="s">
        <v>9</v>
      </c>
      <c r="K2" s="10" t="s">
        <v>7</v>
      </c>
      <c r="L2" s="10"/>
      <c r="M2" s="3" t="s">
        <v>5</v>
      </c>
      <c r="N2" s="10" t="s">
        <v>6</v>
      </c>
      <c r="O2" s="10" t="s">
        <v>8</v>
      </c>
      <c r="P2" s="10" t="s">
        <v>9</v>
      </c>
      <c r="Q2" s="10" t="s">
        <v>7</v>
      </c>
      <c r="R2" s="10" t="s">
        <v>10</v>
      </c>
      <c r="S2" s="3" t="s">
        <v>5</v>
      </c>
      <c r="T2" s="10" t="s">
        <v>6</v>
      </c>
      <c r="U2" s="10" t="s">
        <v>7</v>
      </c>
      <c r="V2" s="10" t="s">
        <v>8</v>
      </c>
      <c r="W2" s="10" t="s">
        <v>9</v>
      </c>
      <c r="X2" s="10" t="s">
        <v>10</v>
      </c>
      <c r="Y2" s="3" t="s">
        <v>5</v>
      </c>
      <c r="Z2" s="10" t="s">
        <v>6</v>
      </c>
      <c r="AA2" s="10" t="s">
        <v>8</v>
      </c>
      <c r="AB2" s="10" t="s">
        <v>9</v>
      </c>
      <c r="AC2" s="10" t="s">
        <v>7</v>
      </c>
      <c r="AD2" s="10"/>
      <c r="AE2" s="3" t="s">
        <v>5</v>
      </c>
      <c r="AF2" s="10" t="s">
        <v>11</v>
      </c>
      <c r="AG2" s="10" t="s">
        <v>12</v>
      </c>
      <c r="AH2" s="10" t="s">
        <v>13</v>
      </c>
      <c r="AI2" s="10" t="s">
        <v>14</v>
      </c>
      <c r="AJ2" s="10" t="s">
        <v>10</v>
      </c>
      <c r="AK2" s="3" t="s">
        <v>5</v>
      </c>
      <c r="AL2" s="10" t="s">
        <v>6</v>
      </c>
      <c r="AM2" s="10" t="s">
        <v>7</v>
      </c>
      <c r="AN2" s="10" t="s">
        <v>8</v>
      </c>
      <c r="AO2" s="10" t="s">
        <v>9</v>
      </c>
      <c r="AP2" s="10" t="s">
        <v>10</v>
      </c>
      <c r="AQ2" s="3" t="s">
        <v>5</v>
      </c>
      <c r="AR2" s="10" t="s">
        <v>6</v>
      </c>
      <c r="AS2" s="10" t="s">
        <v>8</v>
      </c>
      <c r="AT2" s="10" t="s">
        <v>9</v>
      </c>
      <c r="AU2" s="10" t="s">
        <v>7</v>
      </c>
      <c r="AV2" s="10"/>
      <c r="AW2" s="3" t="s">
        <v>5</v>
      </c>
      <c r="AX2" s="10" t="s">
        <v>6</v>
      </c>
      <c r="AY2" s="10" t="s">
        <v>8</v>
      </c>
      <c r="AZ2" s="10" t="s">
        <v>9</v>
      </c>
      <c r="BA2" s="10" t="s">
        <v>7</v>
      </c>
    </row>
    <row r="3" spans="1:53">
      <c r="A3" s="3">
        <f>'[4]Retirement benefit values'!B4</f>
        <v>6695.92</v>
      </c>
      <c r="B3" s="10"/>
      <c r="C3" s="10"/>
      <c r="D3" s="10"/>
      <c r="E3" s="10"/>
      <c r="F3" s="10"/>
      <c r="G3" s="10">
        <f>A3*'[4]Inflation indexes'!I96</f>
        <v>6695.92</v>
      </c>
      <c r="H3" s="10"/>
      <c r="I3" s="10"/>
      <c r="K3" s="10"/>
      <c r="R3" s="10"/>
      <c r="S3" s="3">
        <f>'[4]Retirement benefit values'!P4</f>
        <v>6695.92</v>
      </c>
      <c r="T3" s="10"/>
      <c r="U3" s="10"/>
      <c r="V3" s="10"/>
      <c r="W3" s="10"/>
      <c r="X3" s="10"/>
      <c r="Y3" s="3">
        <f>S3*'[4]Inflation indexes'!I96</f>
        <v>6695.92</v>
      </c>
      <c r="AJ3" s="10"/>
      <c r="AK3" s="3">
        <f>'[4]Retirement benefit values'!AJ4</f>
        <v>6695.92</v>
      </c>
      <c r="AL3" s="10"/>
      <c r="AM3" s="10"/>
      <c r="AN3" s="10"/>
      <c r="AO3" s="10"/>
      <c r="AP3" s="10"/>
      <c r="AQ3" s="3">
        <f>AK3*'[4]Inflation indexes'!I96</f>
        <v>6695.92</v>
      </c>
    </row>
    <row r="4" spans="1:53">
      <c r="A4" s="11">
        <f>'[4]Retirement benefit values'!B5</f>
        <v>6368.9065332603996</v>
      </c>
      <c r="B4" s="12">
        <v>471.19566833200003</v>
      </c>
      <c r="C4" s="12">
        <v>486.98266801170001</v>
      </c>
      <c r="D4" s="12">
        <v>384.49913756490002</v>
      </c>
      <c r="E4" s="12">
        <v>680.13321269139999</v>
      </c>
      <c r="F4" s="12">
        <v>2015</v>
      </c>
      <c r="G4" s="10">
        <f>A4*'[4]Inflation indexes'!I97</f>
        <v>6248.3555212848232</v>
      </c>
      <c r="H4" s="12">
        <f>B4*'[4]Inflation indexes'!I97</f>
        <v>462.27685089304299</v>
      </c>
      <c r="I4" s="12">
        <f>D4*'[4]Inflation indexes'!I97</f>
        <v>377.22131681260578</v>
      </c>
      <c r="J4" s="3">
        <f>E4*'[4]Inflation indexes'!I97</f>
        <v>667.25961395981756</v>
      </c>
      <c r="K4" s="12">
        <f>C4*'[4]Inflation indexes'!I97</f>
        <v>477.7650333774352</v>
      </c>
      <c r="L4" s="3">
        <v>2015</v>
      </c>
      <c r="M4" s="3">
        <f>AVERAGE(G4:G7)</f>
        <v>6417.6382180993323</v>
      </c>
      <c r="N4" s="3">
        <f t="shared" ref="N4:Q4" si="0">AVERAGE(H4:H7)</f>
        <v>450.92152473857442</v>
      </c>
      <c r="O4" s="3">
        <f t="shared" si="0"/>
        <v>324.94423356067159</v>
      </c>
      <c r="P4" s="3">
        <f t="shared" si="0"/>
        <v>734.758324116925</v>
      </c>
      <c r="Q4" s="3">
        <f t="shared" si="0"/>
        <v>471.788389008872</v>
      </c>
      <c r="R4" s="12">
        <v>2015</v>
      </c>
      <c r="S4" s="13">
        <f>'[4]Retirement benefit values'!P5</f>
        <v>6368.9065332603996</v>
      </c>
      <c r="T4" s="12">
        <v>471.19566833200003</v>
      </c>
      <c r="U4" s="12">
        <v>486.98266801170001</v>
      </c>
      <c r="V4" s="12">
        <v>384.49913756490002</v>
      </c>
      <c r="W4" s="12">
        <v>680.13321269139999</v>
      </c>
      <c r="X4" s="12">
        <v>2015</v>
      </c>
      <c r="Y4" s="3">
        <f>S4*'[4]Inflation indexes'!I97</f>
        <v>6248.3555212848232</v>
      </c>
      <c r="Z4" s="3">
        <f>T4*'[4]Inflation indexes'!I97</f>
        <v>462.27685089304299</v>
      </c>
      <c r="AA4" s="3">
        <f>V4*'[4]Inflation indexes'!I97</f>
        <v>377.22131681260578</v>
      </c>
      <c r="AB4" s="3">
        <f>W4*'[4]Inflation indexes'!I97</f>
        <v>667.25961395981756</v>
      </c>
      <c r="AC4" s="3">
        <f>U4*'[4]Inflation indexes'!I97</f>
        <v>477.7650333774352</v>
      </c>
      <c r="AD4" s="3">
        <v>2015</v>
      </c>
      <c r="AE4" s="3">
        <f>AVERAGE(Y4:Y7)</f>
        <v>6417.6382180993323</v>
      </c>
      <c r="AF4" s="3">
        <f t="shared" ref="AF4:AI4" si="1">AVERAGE(Z4:Z7)</f>
        <v>450.92152473857442</v>
      </c>
      <c r="AG4" s="3">
        <f t="shared" si="1"/>
        <v>324.94423356067159</v>
      </c>
      <c r="AH4" s="3">
        <f t="shared" si="1"/>
        <v>734.758324116925</v>
      </c>
      <c r="AI4" s="3">
        <f t="shared" si="1"/>
        <v>471.788389008872</v>
      </c>
      <c r="AJ4" s="12">
        <v>2015</v>
      </c>
      <c r="AK4" s="11">
        <f>'[4]Retirement benefit values'!AJ5</f>
        <v>6368.9065332603996</v>
      </c>
      <c r="AL4" s="12">
        <v>471.19566833200003</v>
      </c>
      <c r="AM4" s="12">
        <v>486.98266801170001</v>
      </c>
      <c r="AN4" s="12">
        <v>384.49913756490002</v>
      </c>
      <c r="AO4" s="12">
        <v>680.13321269139999</v>
      </c>
      <c r="AP4" s="12">
        <v>2015</v>
      </c>
      <c r="AQ4" s="3">
        <f>AK4*'[4]Inflation indexes'!I97</f>
        <v>6248.3555212848232</v>
      </c>
      <c r="AR4" s="3">
        <f>AL4*'[4]Inflation indexes'!I97</f>
        <v>462.27685089304299</v>
      </c>
      <c r="AS4" s="3">
        <f>AN4*'[4]Inflation indexes'!I97</f>
        <v>377.22131681260578</v>
      </c>
      <c r="AT4" s="3">
        <f>AO4*'[4]Inflation indexes'!I97</f>
        <v>667.25961395981756</v>
      </c>
      <c r="AU4" s="3">
        <f>AM4*'[4]Inflation indexes'!I97</f>
        <v>477.7650333774352</v>
      </c>
      <c r="AV4" s="3">
        <v>2015</v>
      </c>
      <c r="AW4" s="3">
        <f>AVERAGE(AQ4:AQ7)</f>
        <v>6417.6382180993323</v>
      </c>
      <c r="AX4" s="3">
        <f t="shared" ref="AX4:BA4" si="2">AVERAGE(AR4:AR7)</f>
        <v>450.92152473857442</v>
      </c>
      <c r="AY4" s="3">
        <f t="shared" si="2"/>
        <v>324.94423356067159</v>
      </c>
      <c r="AZ4" s="3">
        <f t="shared" si="2"/>
        <v>734.758324116925</v>
      </c>
      <c r="BA4" s="3">
        <f t="shared" si="2"/>
        <v>471.788389008872</v>
      </c>
    </row>
    <row r="5" spans="1:53">
      <c r="A5" s="14">
        <f>'[4]Retirement benefit values'!B6</f>
        <v>6691.6267211455997</v>
      </c>
      <c r="B5" s="12">
        <v>404.04330077989999</v>
      </c>
      <c r="C5" s="12">
        <v>431.51743205629998</v>
      </c>
      <c r="D5" s="12">
        <v>244.5144041989</v>
      </c>
      <c r="E5" s="12">
        <v>778.56711024430001</v>
      </c>
      <c r="F5" s="12">
        <v>2015</v>
      </c>
      <c r="G5" s="10">
        <f>A5*'[4]Inflation indexes'!I98</f>
        <v>6398.732864689493</v>
      </c>
      <c r="H5" s="12">
        <f>B5*'[4]Inflation indexes'!I98</f>
        <v>386.35824369703579</v>
      </c>
      <c r="I5" s="12">
        <f>D5*'[4]Inflation indexes'!I98</f>
        <v>233.81195921962862</v>
      </c>
      <c r="J5" s="3">
        <f>E5*'[4]Inflation indexes'!I98</f>
        <v>744.48907019034141</v>
      </c>
      <c r="K5" s="12">
        <f>C5*'[4]Inflation indexes'!I98</f>
        <v>412.62982668470687</v>
      </c>
      <c r="L5" s="3">
        <f t="shared" ref="L5:L29" si="3">L4+1</f>
        <v>2016</v>
      </c>
      <c r="M5" s="3">
        <f>AVERAGE(G8:G11)</f>
        <v>5983.611423092997</v>
      </c>
      <c r="N5" s="3">
        <f>AVERAGE(H8:H11)</f>
        <v>479.2815351332149</v>
      </c>
      <c r="O5" s="3">
        <f t="shared" ref="O5:Q5" si="4">AVERAGE(I8:I11)</f>
        <v>367.07517192078194</v>
      </c>
      <c r="P5" s="3">
        <f t="shared" si="4"/>
        <v>691.00962422652367</v>
      </c>
      <c r="Q5" s="3">
        <f t="shared" si="4"/>
        <v>494.87982222976405</v>
      </c>
      <c r="R5" s="12">
        <v>2015</v>
      </c>
      <c r="S5" s="15">
        <f>'[4]Retirement benefit values'!P6</f>
        <v>6691.6267211455997</v>
      </c>
      <c r="T5" s="12">
        <v>404.04330077989999</v>
      </c>
      <c r="U5" s="12">
        <v>431.51743205629998</v>
      </c>
      <c r="V5" s="12">
        <v>244.5144041989</v>
      </c>
      <c r="W5" s="12">
        <v>778.56711024430001</v>
      </c>
      <c r="X5" s="12">
        <v>2015</v>
      </c>
      <c r="Y5" s="3">
        <f>S5*'[4]Inflation indexes'!I98</f>
        <v>6398.732864689493</v>
      </c>
      <c r="Z5" s="3">
        <f>T5*'[4]Inflation indexes'!I98</f>
        <v>386.35824369703579</v>
      </c>
      <c r="AA5" s="3">
        <f>V5*'[4]Inflation indexes'!I98</f>
        <v>233.81195921962862</v>
      </c>
      <c r="AB5" s="3">
        <f>W5*'[4]Inflation indexes'!I98</f>
        <v>744.48907019034141</v>
      </c>
      <c r="AC5" s="3">
        <f>U5*'[4]Inflation indexes'!I98</f>
        <v>412.62982668470687</v>
      </c>
      <c r="AD5" s="3">
        <f t="shared" ref="AD5:AD29" si="5">AD4+1</f>
        <v>2016</v>
      </c>
      <c r="AE5" s="3">
        <f>AVERAGE(Y8:Y11)</f>
        <v>5983.611423092997</v>
      </c>
      <c r="AF5" s="3">
        <f>AVERAGE(Z8:Z11)</f>
        <v>479.2815351332149</v>
      </c>
      <c r="AG5" s="3">
        <f t="shared" ref="AG5:AI5" si="6">AVERAGE(AA8:AA11)</f>
        <v>367.07517192078194</v>
      </c>
      <c r="AH5" s="3">
        <f t="shared" si="6"/>
        <v>691.00962422652367</v>
      </c>
      <c r="AI5" s="3">
        <f t="shared" si="6"/>
        <v>494.87982222976405</v>
      </c>
      <c r="AJ5" s="12">
        <v>2015</v>
      </c>
      <c r="AK5" s="14">
        <f>'[4]Retirement benefit values'!AJ6</f>
        <v>6691.6267211455997</v>
      </c>
      <c r="AL5" s="12">
        <v>404.04330077989999</v>
      </c>
      <c r="AM5" s="12">
        <v>431.51743205629998</v>
      </c>
      <c r="AN5" s="12">
        <v>244.5144041989</v>
      </c>
      <c r="AO5" s="12">
        <v>778.56711024430001</v>
      </c>
      <c r="AP5" s="12">
        <v>2015</v>
      </c>
      <c r="AQ5" s="3">
        <f>AK5*'[4]Inflation indexes'!I98</f>
        <v>6398.732864689493</v>
      </c>
      <c r="AR5" s="3">
        <f>AL5*'[4]Inflation indexes'!I98</f>
        <v>386.35824369703579</v>
      </c>
      <c r="AS5" s="3">
        <f>AN5*'[4]Inflation indexes'!I98</f>
        <v>233.81195921962862</v>
      </c>
      <c r="AT5" s="3">
        <f>AO5*'[4]Inflation indexes'!I98</f>
        <v>744.48907019034141</v>
      </c>
      <c r="AU5" s="3">
        <f>AM5*'[4]Inflation indexes'!I98</f>
        <v>412.62982668470687</v>
      </c>
      <c r="AV5" s="3">
        <f t="shared" ref="AV5:AV29" si="7">AV4+1</f>
        <v>2016</v>
      </c>
      <c r="AW5" s="3">
        <f>AVERAGE(AQ8:AQ11)</f>
        <v>5983.611423092997</v>
      </c>
      <c r="AX5" s="3">
        <f>AVERAGE(AR8:AR11)</f>
        <v>479.2815351332149</v>
      </c>
      <c r="AY5" s="3">
        <f t="shared" ref="AY5:BA5" si="8">AVERAGE(AS8:AS11)</f>
        <v>367.07517192078194</v>
      </c>
      <c r="AZ5" s="3">
        <f t="shared" si="8"/>
        <v>691.00962422652367</v>
      </c>
      <c r="BA5" s="3">
        <f t="shared" si="8"/>
        <v>494.87982222976405</v>
      </c>
    </row>
    <row r="6" spans="1:53">
      <c r="A6" s="14">
        <f>'[4]Retirement benefit values'!B7</f>
        <v>6984.1911310187998</v>
      </c>
      <c r="B6" s="12">
        <v>517.69406829479999</v>
      </c>
      <c r="C6" s="12">
        <v>541.87944837930002</v>
      </c>
      <c r="D6" s="12">
        <v>376.58679604169998</v>
      </c>
      <c r="E6" s="12">
        <v>823.17858523370001</v>
      </c>
      <c r="F6" s="12">
        <v>2015</v>
      </c>
      <c r="G6" s="10">
        <f>A6*'[4]Inflation indexes'!I99</f>
        <v>6562.1693476677301</v>
      </c>
      <c r="H6" s="12">
        <f>B6*'[4]Inflation indexes'!I99</f>
        <v>486.41225343126945</v>
      </c>
      <c r="I6" s="12">
        <f>D6*'[4]Inflation indexes'!I99</f>
        <v>353.83142920385103</v>
      </c>
      <c r="J6" s="3">
        <f>E6*'[4]Inflation indexes'!I99</f>
        <v>773.43777945680245</v>
      </c>
      <c r="K6" s="12">
        <f>C6*'[4]Inflation indexes'!I99</f>
        <v>509.13622487977824</v>
      </c>
      <c r="L6" s="3">
        <f t="shared" si="3"/>
        <v>2017</v>
      </c>
      <c r="M6" s="3">
        <f>AVERAGE(G12:G15)</f>
        <v>6164.5503352994083</v>
      </c>
      <c r="N6" s="3">
        <f t="shared" ref="N6:Q6" si="9">AVERAGE(H12:H15)</f>
        <v>533.91117514522205</v>
      </c>
      <c r="O6" s="3">
        <f t="shared" si="9"/>
        <v>471.89823307320671</v>
      </c>
      <c r="P6" s="3">
        <f t="shared" si="9"/>
        <v>723.36189065969813</v>
      </c>
      <c r="Q6" s="3">
        <f t="shared" si="9"/>
        <v>545.06580768295703</v>
      </c>
      <c r="R6" s="12">
        <v>2015</v>
      </c>
      <c r="S6" s="15">
        <f>'[4]Retirement benefit values'!P7</f>
        <v>6984.1911310187998</v>
      </c>
      <c r="T6" s="12">
        <v>517.69406829479999</v>
      </c>
      <c r="U6" s="12">
        <v>541.87944837930002</v>
      </c>
      <c r="V6" s="12">
        <v>376.58679604169998</v>
      </c>
      <c r="W6" s="12">
        <v>823.17858523370001</v>
      </c>
      <c r="X6" s="12">
        <v>2015</v>
      </c>
      <c r="Y6" s="3">
        <f>S6*'[4]Inflation indexes'!I99</f>
        <v>6562.1693476677301</v>
      </c>
      <c r="Z6" s="3">
        <f>T6*'[4]Inflation indexes'!I99</f>
        <v>486.41225343126945</v>
      </c>
      <c r="AA6" s="3">
        <f>V6*'[4]Inflation indexes'!I99</f>
        <v>353.83142920385103</v>
      </c>
      <c r="AB6" s="3">
        <f>W6*'[4]Inflation indexes'!I99</f>
        <v>773.43777945680245</v>
      </c>
      <c r="AC6" s="3">
        <f>U6*'[4]Inflation indexes'!I99</f>
        <v>509.13622487977824</v>
      </c>
      <c r="AD6" s="3">
        <f t="shared" si="5"/>
        <v>2017</v>
      </c>
      <c r="AE6" s="3">
        <f>AVERAGE(Y12:Y15)</f>
        <v>6164.5503352994083</v>
      </c>
      <c r="AF6" s="3">
        <f t="shared" ref="AF6:AI6" si="10">AVERAGE(Z12:Z15)</f>
        <v>533.91117514522205</v>
      </c>
      <c r="AG6" s="3">
        <f t="shared" si="10"/>
        <v>471.89823307320671</v>
      </c>
      <c r="AH6" s="3">
        <f t="shared" si="10"/>
        <v>723.36189065969813</v>
      </c>
      <c r="AI6" s="3">
        <f t="shared" si="10"/>
        <v>545.06580768295703</v>
      </c>
      <c r="AJ6" s="12">
        <v>2015</v>
      </c>
      <c r="AK6" s="14">
        <f>'[4]Retirement benefit values'!AJ7</f>
        <v>6984.1911310187998</v>
      </c>
      <c r="AL6" s="12">
        <v>517.69406829479999</v>
      </c>
      <c r="AM6" s="12">
        <v>541.87944837930002</v>
      </c>
      <c r="AN6" s="12">
        <v>376.58679604169998</v>
      </c>
      <c r="AO6" s="12">
        <v>823.17858523370001</v>
      </c>
      <c r="AP6" s="12">
        <v>2015</v>
      </c>
      <c r="AQ6" s="3">
        <f>AK6*'[4]Inflation indexes'!I99</f>
        <v>6562.1693476677301</v>
      </c>
      <c r="AR6" s="3">
        <f>AL6*'[4]Inflation indexes'!I99</f>
        <v>486.41225343126945</v>
      </c>
      <c r="AS6" s="3">
        <f>AN6*'[4]Inflation indexes'!I99</f>
        <v>353.83142920385103</v>
      </c>
      <c r="AT6" s="3">
        <f>AO6*'[4]Inflation indexes'!I99</f>
        <v>773.43777945680245</v>
      </c>
      <c r="AU6" s="3">
        <f>AM6*'[4]Inflation indexes'!I99</f>
        <v>509.13622487977824</v>
      </c>
      <c r="AV6" s="3">
        <f t="shared" si="7"/>
        <v>2017</v>
      </c>
      <c r="AW6" s="3">
        <f>AVERAGE(AQ12:AQ15)</f>
        <v>6164.5503352994083</v>
      </c>
      <c r="AX6" s="3">
        <f t="shared" ref="AX6:BA6" si="11">AVERAGE(AR12:AR15)</f>
        <v>533.91117514522205</v>
      </c>
      <c r="AY6" s="3">
        <f t="shared" si="11"/>
        <v>471.89823307320671</v>
      </c>
      <c r="AZ6" s="3">
        <f t="shared" si="11"/>
        <v>723.36189065969813</v>
      </c>
      <c r="BA6" s="3">
        <f t="shared" si="11"/>
        <v>545.06580768295703</v>
      </c>
    </row>
    <row r="7" spans="1:53">
      <c r="A7" s="14">
        <f>'[4]Retirement benefit values'!B8</f>
        <v>6967.8308273950997</v>
      </c>
      <c r="B7" s="12">
        <v>505.37786396360002</v>
      </c>
      <c r="C7" s="12">
        <v>525.84982008279997</v>
      </c>
      <c r="D7" s="12">
        <v>361.16780051519999</v>
      </c>
      <c r="E7" s="12">
        <v>812.94494189490001</v>
      </c>
      <c r="F7" s="12">
        <v>2015</v>
      </c>
      <c r="G7" s="10">
        <f>A7*'[4]Inflation indexes'!I100</f>
        <v>6461.2951387552866</v>
      </c>
      <c r="H7" s="12">
        <f>B7*'[4]Inflation indexes'!I100</f>
        <v>468.63875093294945</v>
      </c>
      <c r="I7" s="12">
        <f>D7*'[4]Inflation indexes'!I100</f>
        <v>334.91222900660085</v>
      </c>
      <c r="J7" s="3">
        <f>E7*'[4]Inflation indexes'!I100</f>
        <v>753.84683286073869</v>
      </c>
      <c r="K7" s="12">
        <f>C7*'[4]Inflation indexes'!I100</f>
        <v>487.62247109356775</v>
      </c>
      <c r="L7" s="3">
        <f t="shared" si="3"/>
        <v>2018</v>
      </c>
      <c r="M7" s="3">
        <f>AVERAGE(G16:G19)</f>
        <v>6166.4829078941148</v>
      </c>
      <c r="N7" s="3">
        <f t="shared" ref="N7:Q7" si="12">AVERAGE(H16:H19)</f>
        <v>494.2983842039057</v>
      </c>
      <c r="O7" s="3">
        <f t="shared" si="12"/>
        <v>432.57382374202439</v>
      </c>
      <c r="P7" s="3">
        <f t="shared" si="12"/>
        <v>668.16595106636169</v>
      </c>
      <c r="Q7" s="3">
        <f t="shared" si="12"/>
        <v>502.42776014574144</v>
      </c>
      <c r="R7" s="12">
        <v>2015</v>
      </c>
      <c r="S7" s="15">
        <f>'[4]Retirement benefit values'!P8</f>
        <v>6967.8308273950997</v>
      </c>
      <c r="T7" s="12">
        <v>505.37786396360002</v>
      </c>
      <c r="U7" s="12">
        <v>525.84982008279997</v>
      </c>
      <c r="V7" s="12">
        <v>361.16780051519999</v>
      </c>
      <c r="W7" s="12">
        <v>812.94494189490001</v>
      </c>
      <c r="X7" s="12">
        <v>2015</v>
      </c>
      <c r="Y7" s="3">
        <f>S7*'[4]Inflation indexes'!I100</f>
        <v>6461.2951387552866</v>
      </c>
      <c r="Z7" s="3">
        <f>T7*'[4]Inflation indexes'!I100</f>
        <v>468.63875093294945</v>
      </c>
      <c r="AA7" s="3">
        <f>V7*'[4]Inflation indexes'!I100</f>
        <v>334.91222900660085</v>
      </c>
      <c r="AB7" s="3">
        <f>W7*'[4]Inflation indexes'!I100</f>
        <v>753.84683286073869</v>
      </c>
      <c r="AC7" s="3">
        <f>U7*'[4]Inflation indexes'!I100</f>
        <v>487.62247109356775</v>
      </c>
      <c r="AD7" s="3">
        <f t="shared" si="5"/>
        <v>2018</v>
      </c>
      <c r="AE7" s="3">
        <f>AVERAGE(Y16:Y19)</f>
        <v>6169.3775869623732</v>
      </c>
      <c r="AF7" s="3">
        <f t="shared" ref="AF7:AI7" si="13">AVERAGE(Z16:Z19)</f>
        <v>494.20967937582088</v>
      </c>
      <c r="AG7" s="3">
        <f t="shared" si="13"/>
        <v>432.44404752838153</v>
      </c>
      <c r="AH7" s="3">
        <f t="shared" si="13"/>
        <v>668.16595106636169</v>
      </c>
      <c r="AI7" s="3">
        <f t="shared" si="13"/>
        <v>502.35382513820934</v>
      </c>
      <c r="AJ7" s="12">
        <v>2015</v>
      </c>
      <c r="AK7" s="14">
        <f>'[4]Retirement benefit values'!AJ8</f>
        <v>6967.8308273950997</v>
      </c>
      <c r="AL7" s="12">
        <v>505.37786396360002</v>
      </c>
      <c r="AM7" s="12">
        <v>525.84982008279997</v>
      </c>
      <c r="AN7" s="12">
        <v>361.16780051519999</v>
      </c>
      <c r="AO7" s="12">
        <v>812.94494189490001</v>
      </c>
      <c r="AP7" s="12">
        <v>2015</v>
      </c>
      <c r="AQ7" s="3">
        <f>AK7*'[4]Inflation indexes'!I100</f>
        <v>6461.2951387552866</v>
      </c>
      <c r="AR7" s="3">
        <f>AL7*'[4]Inflation indexes'!I100</f>
        <v>468.63875093294945</v>
      </c>
      <c r="AS7" s="3">
        <f>AN7*'[4]Inflation indexes'!I100</f>
        <v>334.91222900660085</v>
      </c>
      <c r="AT7" s="3">
        <f>AO7*'[4]Inflation indexes'!I100</f>
        <v>753.84683286073869</v>
      </c>
      <c r="AU7" s="3">
        <f>AM7*'[4]Inflation indexes'!I100</f>
        <v>487.62247109356775</v>
      </c>
      <c r="AV7" s="3">
        <f t="shared" si="7"/>
        <v>2018</v>
      </c>
      <c r="AW7" s="3">
        <f>AVERAGE(AQ16:AQ19)</f>
        <v>6172.2561494986157</v>
      </c>
      <c r="AX7" s="3">
        <f t="shared" ref="AX7:BA7" si="14">AVERAGE(AR16:AR19)</f>
        <v>494.03723212381431</v>
      </c>
      <c r="AY7" s="3">
        <f t="shared" si="14"/>
        <v>432.22304105916896</v>
      </c>
      <c r="AZ7" s="3">
        <f t="shared" si="14"/>
        <v>668.16595106636169</v>
      </c>
      <c r="BA7" s="3">
        <f t="shared" si="14"/>
        <v>502.22401696749375</v>
      </c>
    </row>
    <row r="8" spans="1:53">
      <c r="A8" s="11">
        <f>'[4]Retirement benefit values'!B9</f>
        <v>6546.8359095505002</v>
      </c>
      <c r="B8" s="12">
        <v>571.66420591470001</v>
      </c>
      <c r="C8" s="12">
        <v>594.45296141079996</v>
      </c>
      <c r="D8" s="12">
        <v>420.61421821580001</v>
      </c>
      <c r="E8" s="12">
        <v>857.51280729960001</v>
      </c>
      <c r="F8" s="12">
        <f>F4+1</f>
        <v>2016</v>
      </c>
      <c r="G8" s="10">
        <f>A8*'[4]Inflation indexes'!I101</f>
        <v>6070.8239897877856</v>
      </c>
      <c r="H8" s="12">
        <f>B8*'[4]Inflation indexes'!I101</f>
        <v>530.09924539382951</v>
      </c>
      <c r="I8" s="12">
        <f>D8*'[4]Inflation indexes'!I101</f>
        <v>390.03190574324822</v>
      </c>
      <c r="J8" s="3">
        <f>E8*'[4]Inflation indexes'!I101</f>
        <v>795.16416693909605</v>
      </c>
      <c r="K8" s="12">
        <f>C8*'[4]Inflation indexes'!I101</f>
        <v>551.2310601321999</v>
      </c>
      <c r="L8" s="3">
        <f t="shared" si="3"/>
        <v>2019</v>
      </c>
      <c r="M8" s="3">
        <f>AVERAGE(G20:G23)</f>
        <v>6203.06749871376</v>
      </c>
      <c r="N8" s="3">
        <f t="shared" ref="N8:Q8" si="15">AVERAGE(H20:H23)</f>
        <v>468.01134096209495</v>
      </c>
      <c r="O8" s="3">
        <f t="shared" si="15"/>
        <v>400.06290982365925</v>
      </c>
      <c r="P8" s="3">
        <f t="shared" si="15"/>
        <v>636.8574838361551</v>
      </c>
      <c r="Q8" s="3">
        <f t="shared" si="15"/>
        <v>472.08048669625708</v>
      </c>
      <c r="R8" s="12">
        <f>R4+1</f>
        <v>2016</v>
      </c>
      <c r="S8" s="13">
        <f>'[4]Retirement benefit values'!P9</f>
        <v>6546.8359095505002</v>
      </c>
      <c r="T8" s="12">
        <v>571.66420591470001</v>
      </c>
      <c r="U8" s="12">
        <v>594.45296141079996</v>
      </c>
      <c r="V8" s="12">
        <v>420.61421821580001</v>
      </c>
      <c r="W8" s="12">
        <v>857.51280729960001</v>
      </c>
      <c r="X8" s="12">
        <f>X4+1</f>
        <v>2016</v>
      </c>
      <c r="Y8" s="3">
        <f>S8*'[4]Inflation indexes'!I101</f>
        <v>6070.8239897877856</v>
      </c>
      <c r="Z8" s="3">
        <f>T8*'[4]Inflation indexes'!I101</f>
        <v>530.09924539382951</v>
      </c>
      <c r="AA8" s="3">
        <f>V8*'[4]Inflation indexes'!I101</f>
        <v>390.03190574324822</v>
      </c>
      <c r="AB8" s="3">
        <f>W8*'[4]Inflation indexes'!I101</f>
        <v>795.16416693909605</v>
      </c>
      <c r="AC8" s="3">
        <f>U8*'[4]Inflation indexes'!I101</f>
        <v>551.2310601321999</v>
      </c>
      <c r="AD8" s="3">
        <f t="shared" si="5"/>
        <v>2019</v>
      </c>
      <c r="AE8" s="3">
        <f>AVERAGE(Y20:Y23)</f>
        <v>6249.2884989266058</v>
      </c>
      <c r="AF8" s="3">
        <f t="shared" ref="AF8:AI8" si="16">AVERAGE(Z20:Z23)</f>
        <v>467.64650662337789</v>
      </c>
      <c r="AG8" s="3">
        <f t="shared" si="16"/>
        <v>399.45261668473103</v>
      </c>
      <c r="AH8" s="3">
        <f t="shared" si="16"/>
        <v>637.85109912202324</v>
      </c>
      <c r="AI8" s="3">
        <f t="shared" si="16"/>
        <v>471.90048275184085</v>
      </c>
      <c r="AJ8" s="12">
        <f>AJ4+1</f>
        <v>2016</v>
      </c>
      <c r="AK8" s="11">
        <f>'[4]Retirement benefit values'!AJ9</f>
        <v>6546.8359095505002</v>
      </c>
      <c r="AL8" s="12">
        <v>571.66420591470001</v>
      </c>
      <c r="AM8" s="12">
        <v>594.45296141079996</v>
      </c>
      <c r="AN8" s="12">
        <v>420.61421821580001</v>
      </c>
      <c r="AO8" s="12">
        <v>857.51280729960001</v>
      </c>
      <c r="AP8" s="12">
        <f>AP4+1</f>
        <v>2016</v>
      </c>
      <c r="AQ8" s="3">
        <f>AK8*'[4]Inflation indexes'!I101</f>
        <v>6070.8239897877856</v>
      </c>
      <c r="AR8" s="3">
        <f>AL8*'[4]Inflation indexes'!I101</f>
        <v>530.09924539382951</v>
      </c>
      <c r="AS8" s="3">
        <f>AN8*'[4]Inflation indexes'!I101</f>
        <v>390.03190574324822</v>
      </c>
      <c r="AT8" s="3">
        <f>AO8*'[4]Inflation indexes'!I101</f>
        <v>795.16416693909605</v>
      </c>
      <c r="AU8" s="3">
        <f>AM8*'[4]Inflation indexes'!I101</f>
        <v>551.2310601321999</v>
      </c>
      <c r="AV8" s="3">
        <f t="shared" si="7"/>
        <v>2019</v>
      </c>
      <c r="AW8" s="3">
        <f>AVERAGE(AQ20:AQ23)</f>
        <v>6292.1005518044994</v>
      </c>
      <c r="AX8" s="3">
        <f t="shared" ref="AX8:BA8" si="17">AVERAGE(AR20:AR23)</f>
        <v>468.19351930814247</v>
      </c>
      <c r="AY8" s="3">
        <f t="shared" si="17"/>
        <v>400.21061386365585</v>
      </c>
      <c r="AZ8" s="3">
        <f t="shared" si="17"/>
        <v>638.76871239370394</v>
      </c>
      <c r="BA8" s="3">
        <f t="shared" si="17"/>
        <v>472.45198932442077</v>
      </c>
    </row>
    <row r="9" spans="1:53">
      <c r="A9" s="14">
        <f>'[4]Retirement benefit values'!B10</f>
        <v>6356.2046503346</v>
      </c>
      <c r="B9" s="12">
        <v>476.87897452739998</v>
      </c>
      <c r="C9" s="12">
        <v>495.22851931449998</v>
      </c>
      <c r="D9" s="12">
        <v>344.12940741390003</v>
      </c>
      <c r="E9" s="12">
        <v>704.9686302005</v>
      </c>
      <c r="F9" s="12">
        <f t="shared" ref="F9:F72" si="18">F5+1</f>
        <v>2016</v>
      </c>
      <c r="G9" s="10">
        <f>A9*'[4]Inflation indexes'!I102</f>
        <v>5894.3950141865662</v>
      </c>
      <c r="H9" s="12">
        <f>B9*'[4]Inflation indexes'!I102</f>
        <v>442.23136359788828</v>
      </c>
      <c r="I9" s="12">
        <f>D9*'[4]Inflation indexes'!I102</f>
        <v>319.12670766330501</v>
      </c>
      <c r="J9" s="3">
        <f>E9*'[4]Inflation indexes'!I102</f>
        <v>653.74918014841069</v>
      </c>
      <c r="K9" s="12">
        <f>C9*'[4]Inflation indexes'!I102</f>
        <v>459.2477233999569</v>
      </c>
      <c r="L9" s="3">
        <f t="shared" si="3"/>
        <v>2020</v>
      </c>
      <c r="M9" s="3">
        <f>AVERAGE(G24:G27)</f>
        <v>6139.3150503264205</v>
      </c>
      <c r="N9" s="3">
        <f t="shared" ref="N9:Q9" si="19">AVERAGE(H24:H27)</f>
        <v>465.03790137421322</v>
      </c>
      <c r="O9" s="3">
        <f t="shared" si="19"/>
        <v>399.75449808200636</v>
      </c>
      <c r="P9" s="3">
        <f t="shared" si="19"/>
        <v>624.58475937616367</v>
      </c>
      <c r="Q9" s="3">
        <f t="shared" si="19"/>
        <v>469.33443606627537</v>
      </c>
      <c r="R9" s="12">
        <f t="shared" ref="R9:R72" si="20">R5+1</f>
        <v>2016</v>
      </c>
      <c r="S9" s="15">
        <f>'[4]Retirement benefit values'!P10</f>
        <v>6356.2046503346</v>
      </c>
      <c r="T9" s="12">
        <v>476.87897452739998</v>
      </c>
      <c r="U9" s="12">
        <v>495.22851931449998</v>
      </c>
      <c r="V9" s="12">
        <v>344.12940741390003</v>
      </c>
      <c r="W9" s="12">
        <v>704.9686302005</v>
      </c>
      <c r="X9" s="12">
        <f t="shared" ref="X9:X72" si="21">X5+1</f>
        <v>2016</v>
      </c>
      <c r="Y9" s="3">
        <f>S9*'[4]Inflation indexes'!I102</f>
        <v>5894.3950141865662</v>
      </c>
      <c r="Z9" s="3">
        <f>T9*'[4]Inflation indexes'!I102</f>
        <v>442.23136359788828</v>
      </c>
      <c r="AA9" s="3">
        <f>V9*'[4]Inflation indexes'!I102</f>
        <v>319.12670766330501</v>
      </c>
      <c r="AB9" s="3">
        <f>W9*'[4]Inflation indexes'!I102</f>
        <v>653.74918014841069</v>
      </c>
      <c r="AC9" s="3">
        <f>U9*'[4]Inflation indexes'!I102</f>
        <v>459.2477233999569</v>
      </c>
      <c r="AD9" s="3">
        <f t="shared" si="5"/>
        <v>2020</v>
      </c>
      <c r="AE9" s="3">
        <f>AVERAGE(Y24:Y27)</f>
        <v>6242.3653631209927</v>
      </c>
      <c r="AF9" s="3">
        <f t="shared" ref="AF9:AI9" si="22">AVERAGE(Z24:Z27)</f>
        <v>466.65684130963018</v>
      </c>
      <c r="AG9" s="3">
        <f t="shared" si="22"/>
        <v>401.34533780793652</v>
      </c>
      <c r="AH9" s="3">
        <f t="shared" si="22"/>
        <v>629.30977403676616</v>
      </c>
      <c r="AI9" s="3">
        <f t="shared" si="22"/>
        <v>470.90187390117381</v>
      </c>
      <c r="AJ9" s="12">
        <f t="shared" ref="AJ9:AJ72" si="23">AJ5+1</f>
        <v>2016</v>
      </c>
      <c r="AK9" s="14">
        <f>'[4]Retirement benefit values'!AJ10</f>
        <v>6356.2046503346</v>
      </c>
      <c r="AL9" s="12">
        <v>476.87897452739998</v>
      </c>
      <c r="AM9" s="12">
        <v>495.22851931449998</v>
      </c>
      <c r="AN9" s="12">
        <v>344.12940741390003</v>
      </c>
      <c r="AO9" s="12">
        <v>704.9686302005</v>
      </c>
      <c r="AP9" s="12">
        <f t="shared" ref="AP9:AP72" si="24">AP5+1</f>
        <v>2016</v>
      </c>
      <c r="AQ9" s="3">
        <f>AK9*'[4]Inflation indexes'!I102</f>
        <v>5894.3950141865662</v>
      </c>
      <c r="AR9" s="3">
        <f>AL9*'[4]Inflation indexes'!I102</f>
        <v>442.23136359788828</v>
      </c>
      <c r="AS9" s="3">
        <f>AN9*'[4]Inflation indexes'!I102</f>
        <v>319.12670766330501</v>
      </c>
      <c r="AT9" s="3">
        <f>AO9*'[4]Inflation indexes'!I102</f>
        <v>653.74918014841069</v>
      </c>
      <c r="AU9" s="3">
        <f>AM9*'[4]Inflation indexes'!I102</f>
        <v>459.2477233999569</v>
      </c>
      <c r="AV9" s="3">
        <f t="shared" si="7"/>
        <v>2020</v>
      </c>
      <c r="AW9" s="3">
        <f>AVERAGE(AQ24:AQ27)</f>
        <v>6347.4637906111857</v>
      </c>
      <c r="AX9" s="3">
        <f t="shared" ref="AX9:BA9" si="25">AVERAGE(AR24:AR27)</f>
        <v>468.14509169504538</v>
      </c>
      <c r="AY9" s="3">
        <f t="shared" si="25"/>
        <v>402.83826110570033</v>
      </c>
      <c r="AZ9" s="3">
        <f t="shared" si="25"/>
        <v>636.26774267148369</v>
      </c>
      <c r="BA9" s="3">
        <f t="shared" si="25"/>
        <v>472.86254367702537</v>
      </c>
    </row>
    <row r="10" spans="1:53">
      <c r="A10" s="14">
        <f>'[4]Retirement benefit values'!B11</f>
        <v>6421.7509021330998</v>
      </c>
      <c r="B10" s="12">
        <v>467.18247098659998</v>
      </c>
      <c r="C10" s="12">
        <v>482.80648552090003</v>
      </c>
      <c r="D10" s="12">
        <v>318.43159267470003</v>
      </c>
      <c r="E10" s="12">
        <v>682.52698224009998</v>
      </c>
      <c r="F10" s="12">
        <f t="shared" si="18"/>
        <v>2016</v>
      </c>
      <c r="G10" s="10">
        <f>A10*'[4]Inflation indexes'!I103</f>
        <v>5954.937241266558</v>
      </c>
      <c r="H10" s="12">
        <f>B10*'[4]Inflation indexes'!I103</f>
        <v>433.22177040858622</v>
      </c>
      <c r="I10" s="12">
        <f>D10*'[4]Inflation indexes'!I103</f>
        <v>295.28397767414555</v>
      </c>
      <c r="J10" s="3">
        <f>E10*'[4]Inflation indexes'!I103</f>
        <v>632.9123328905182</v>
      </c>
      <c r="K10" s="12">
        <f>C10*'[4]Inflation indexes'!I103</f>
        <v>447.71003496856605</v>
      </c>
      <c r="L10" s="3">
        <f t="shared" si="3"/>
        <v>2021</v>
      </c>
      <c r="M10" s="3">
        <f>AVERAGE(G28:G31)</f>
        <v>6118.0785341385144</v>
      </c>
      <c r="N10" s="3">
        <f t="shared" ref="N10:Q10" si="26">AVERAGE(H28:H31)</f>
        <v>464.00955782481782</v>
      </c>
      <c r="O10" s="3">
        <f t="shared" si="26"/>
        <v>391.98354403428152</v>
      </c>
      <c r="P10" s="3">
        <f t="shared" si="26"/>
        <v>638.81913268243147</v>
      </c>
      <c r="Q10" s="3">
        <f t="shared" si="26"/>
        <v>465.56685246553258</v>
      </c>
      <c r="R10" s="12">
        <f t="shared" si="20"/>
        <v>2016</v>
      </c>
      <c r="S10" s="15">
        <f>'[4]Retirement benefit values'!P11</f>
        <v>6421.7509021330998</v>
      </c>
      <c r="T10" s="12">
        <v>467.18247098659998</v>
      </c>
      <c r="U10" s="12">
        <v>482.80648552090003</v>
      </c>
      <c r="V10" s="12">
        <v>318.43159267470003</v>
      </c>
      <c r="W10" s="12">
        <v>682.52698224009998</v>
      </c>
      <c r="X10" s="12">
        <f t="shared" si="21"/>
        <v>2016</v>
      </c>
      <c r="Y10" s="3">
        <f>S10*'[4]Inflation indexes'!I103</f>
        <v>5954.937241266558</v>
      </c>
      <c r="Z10" s="3">
        <f>T10*'[4]Inflation indexes'!I103</f>
        <v>433.22177040858622</v>
      </c>
      <c r="AA10" s="3">
        <f>V10*'[4]Inflation indexes'!I103</f>
        <v>295.28397767414555</v>
      </c>
      <c r="AB10" s="3">
        <f>W10*'[4]Inflation indexes'!I103</f>
        <v>632.9123328905182</v>
      </c>
      <c r="AC10" s="3">
        <f>U10*'[4]Inflation indexes'!I103</f>
        <v>447.71003496856605</v>
      </c>
      <c r="AD10" s="3">
        <f t="shared" si="5"/>
        <v>2021</v>
      </c>
      <c r="AE10" s="3">
        <f>AVERAGE(Y28:Y31)</f>
        <v>6291.6021239096517</v>
      </c>
      <c r="AF10" s="3">
        <f t="shared" ref="AF10:AI10" si="27">AVERAGE(Z28:Z31)</f>
        <v>468.48284276020155</v>
      </c>
      <c r="AG10" s="3">
        <f t="shared" si="27"/>
        <v>395.6904684147861</v>
      </c>
      <c r="AH10" s="3">
        <f t="shared" si="27"/>
        <v>664.13766466098969</v>
      </c>
      <c r="AI10" s="3">
        <f t="shared" si="27"/>
        <v>469.58486127968126</v>
      </c>
      <c r="AJ10" s="12">
        <f t="shared" si="23"/>
        <v>2016</v>
      </c>
      <c r="AK10" s="14">
        <f>'[4]Retirement benefit values'!AJ11</f>
        <v>6421.7509021330998</v>
      </c>
      <c r="AL10" s="12">
        <v>467.18247098659998</v>
      </c>
      <c r="AM10" s="12">
        <v>482.80648552090003</v>
      </c>
      <c r="AN10" s="12">
        <v>318.43159267470003</v>
      </c>
      <c r="AO10" s="12">
        <v>682.52698224009998</v>
      </c>
      <c r="AP10" s="12">
        <f t="shared" si="24"/>
        <v>2016</v>
      </c>
      <c r="AQ10" s="3">
        <f>AK10*'[4]Inflation indexes'!I103</f>
        <v>5954.937241266558</v>
      </c>
      <c r="AR10" s="3">
        <f>AL10*'[4]Inflation indexes'!I103</f>
        <v>433.22177040858622</v>
      </c>
      <c r="AS10" s="3">
        <f>AN10*'[4]Inflation indexes'!I103</f>
        <v>295.28397767414555</v>
      </c>
      <c r="AT10" s="3">
        <f>AO10*'[4]Inflation indexes'!I103</f>
        <v>632.9123328905182</v>
      </c>
      <c r="AU10" s="3">
        <f>AM10*'[4]Inflation indexes'!I103</f>
        <v>447.71003496856605</v>
      </c>
      <c r="AV10" s="3">
        <f t="shared" si="7"/>
        <v>2021</v>
      </c>
      <c r="AW10" s="3">
        <f>AVERAGE(AQ28:AQ31)</f>
        <v>6464.0932392028853</v>
      </c>
      <c r="AX10" s="3">
        <f t="shared" ref="AX10:BA10" si="28">AVERAGE(AR28:AR31)</f>
        <v>473.78765095637908</v>
      </c>
      <c r="AY10" s="3">
        <f t="shared" si="28"/>
        <v>402.01842550581875</v>
      </c>
      <c r="AZ10" s="3">
        <f t="shared" si="28"/>
        <v>670.54027479921092</v>
      </c>
      <c r="BA10" s="3">
        <f t="shared" si="28"/>
        <v>475.43344260833783</v>
      </c>
    </row>
    <row r="11" spans="1:53">
      <c r="A11" s="14">
        <f>'[4]Retirement benefit values'!B12</f>
        <v>6485.7556979743003</v>
      </c>
      <c r="B11" s="12">
        <v>551.67654722409998</v>
      </c>
      <c r="C11" s="12">
        <v>562.1980948483</v>
      </c>
      <c r="D11" s="12">
        <v>500.22040334719998</v>
      </c>
      <c r="E11" s="12">
        <v>735.69217170499996</v>
      </c>
      <c r="F11" s="12">
        <f t="shared" si="18"/>
        <v>2016</v>
      </c>
      <c r="G11" s="10">
        <f>A11*'[4]Inflation indexes'!I104</f>
        <v>6014.2894471310792</v>
      </c>
      <c r="H11" s="12">
        <f>B11*'[4]Inflation indexes'!I104</f>
        <v>511.57376113255543</v>
      </c>
      <c r="I11" s="12">
        <f>D11*'[4]Inflation indexes'!I104</f>
        <v>463.85809660242893</v>
      </c>
      <c r="J11" s="3">
        <f>E11*'[4]Inflation indexes'!I104</f>
        <v>682.21281692806986</v>
      </c>
      <c r="K11" s="12">
        <f>C11*'[4]Inflation indexes'!I104</f>
        <v>521.33047041833345</v>
      </c>
      <c r="L11" s="3">
        <f t="shared" si="3"/>
        <v>2022</v>
      </c>
      <c r="M11" s="3">
        <f>AVERAGE(G32:G35)</f>
        <v>6103.2988690025413</v>
      </c>
      <c r="N11" s="3">
        <f t="shared" ref="N11:Q11" si="29">AVERAGE(H32:H35)</f>
        <v>461.30279168416672</v>
      </c>
      <c r="O11" s="3">
        <f t="shared" si="29"/>
        <v>383.85574249348497</v>
      </c>
      <c r="P11" s="3">
        <f t="shared" si="29"/>
        <v>636.41606103219249</v>
      </c>
      <c r="Q11" s="3">
        <f t="shared" si="29"/>
        <v>457.66292303003308</v>
      </c>
      <c r="R11" s="12">
        <f t="shared" si="20"/>
        <v>2016</v>
      </c>
      <c r="S11" s="15">
        <f>'[4]Retirement benefit values'!P12</f>
        <v>6485.7556979743003</v>
      </c>
      <c r="T11" s="12">
        <v>551.67654722409998</v>
      </c>
      <c r="U11" s="12">
        <v>562.1980948483</v>
      </c>
      <c r="V11" s="12">
        <v>500.22040334719998</v>
      </c>
      <c r="W11" s="12">
        <v>735.69217170499996</v>
      </c>
      <c r="X11" s="12">
        <f t="shared" si="21"/>
        <v>2016</v>
      </c>
      <c r="Y11" s="3">
        <f>S11*'[4]Inflation indexes'!I104</f>
        <v>6014.2894471310792</v>
      </c>
      <c r="Z11" s="3">
        <f>T11*'[4]Inflation indexes'!I104</f>
        <v>511.57376113255543</v>
      </c>
      <c r="AA11" s="3">
        <f>V11*'[4]Inflation indexes'!I104</f>
        <v>463.85809660242893</v>
      </c>
      <c r="AB11" s="3">
        <f>W11*'[4]Inflation indexes'!I104</f>
        <v>682.21281692806986</v>
      </c>
      <c r="AC11" s="3">
        <f>U11*'[4]Inflation indexes'!I104</f>
        <v>521.33047041833345</v>
      </c>
      <c r="AD11" s="3">
        <f t="shared" si="5"/>
        <v>2022</v>
      </c>
      <c r="AE11" s="3">
        <f>AVERAGE(Y32:Y35)</f>
        <v>6345.7348323175129</v>
      </c>
      <c r="AF11" s="3">
        <f t="shared" ref="AF11:AI11" si="30">AVERAGE(Z32:Z35)</f>
        <v>468.86790691094495</v>
      </c>
      <c r="AG11" s="3">
        <f t="shared" si="30"/>
        <v>395.01133626353959</v>
      </c>
      <c r="AH11" s="3">
        <f t="shared" si="30"/>
        <v>660.19126865172075</v>
      </c>
      <c r="AI11" s="3">
        <f t="shared" si="30"/>
        <v>470.49061253199937</v>
      </c>
      <c r="AJ11" s="12">
        <f t="shared" si="23"/>
        <v>2016</v>
      </c>
      <c r="AK11" s="14">
        <f>'[4]Retirement benefit values'!AJ12</f>
        <v>6485.7556979743003</v>
      </c>
      <c r="AL11" s="12">
        <v>551.67654722409998</v>
      </c>
      <c r="AM11" s="12">
        <v>562.1980948483</v>
      </c>
      <c r="AN11" s="12">
        <v>500.22040334719998</v>
      </c>
      <c r="AO11" s="12">
        <v>735.69217170499996</v>
      </c>
      <c r="AP11" s="12">
        <f t="shared" si="24"/>
        <v>2016</v>
      </c>
      <c r="AQ11" s="3">
        <f>AK11*'[4]Inflation indexes'!I104</f>
        <v>6014.2894471310792</v>
      </c>
      <c r="AR11" s="3">
        <f>AL11*'[4]Inflation indexes'!I104</f>
        <v>511.57376113255543</v>
      </c>
      <c r="AS11" s="3">
        <f>AN11*'[4]Inflation indexes'!I104</f>
        <v>463.85809660242893</v>
      </c>
      <c r="AT11" s="3">
        <f>AO11*'[4]Inflation indexes'!I104</f>
        <v>682.21281692806986</v>
      </c>
      <c r="AU11" s="3">
        <f>AM11*'[4]Inflation indexes'!I104</f>
        <v>521.33047041833345</v>
      </c>
      <c r="AV11" s="3">
        <f t="shared" si="7"/>
        <v>2022</v>
      </c>
      <c r="AW11" s="3">
        <f>AVERAGE(AQ32:AQ35)</f>
        <v>6573.4901550455461</v>
      </c>
      <c r="AX11" s="3">
        <f t="shared" ref="AX11:BA11" si="31">AVERAGE(AR32:AR35)</f>
        <v>478.22153688137337</v>
      </c>
      <c r="AY11" s="3">
        <f t="shared" si="31"/>
        <v>404.77591251983768</v>
      </c>
      <c r="AZ11" s="3">
        <f t="shared" si="31"/>
        <v>673.6460235140122</v>
      </c>
      <c r="BA11" s="3">
        <f t="shared" si="31"/>
        <v>477.31577087267107</v>
      </c>
    </row>
    <row r="12" spans="1:53">
      <c r="A12" s="11">
        <f>'[4]Retirement benefit values'!B13</f>
        <v>6584.0500436289003</v>
      </c>
      <c r="B12" s="12">
        <v>648.18334078090004</v>
      </c>
      <c r="C12" s="12">
        <v>661.76627157979999</v>
      </c>
      <c r="D12" s="12">
        <v>579.59612427930006</v>
      </c>
      <c r="E12" s="12">
        <v>853.08405179670001</v>
      </c>
      <c r="F12" s="12">
        <f t="shared" si="18"/>
        <v>2017</v>
      </c>
      <c r="G12" s="10">
        <f>A12*'[4]Inflation indexes'!I105</f>
        <v>6105.0256690523111</v>
      </c>
      <c r="H12" s="12">
        <f>B12*'[4]Inflation indexes'!I105</f>
        <v>601.02458327282363</v>
      </c>
      <c r="I12" s="12">
        <f>D12*'[4]Inflation indexes'!I105</f>
        <v>537.4274486009358</v>
      </c>
      <c r="J12" s="3">
        <f>E12*'[4]Inflation indexes'!I105</f>
        <v>791.01768661640983</v>
      </c>
      <c r="K12" s="12">
        <f>C12*'[4]Inflation indexes'!I105</f>
        <v>613.61928419987498</v>
      </c>
      <c r="L12" s="3">
        <f t="shared" si="3"/>
        <v>2023</v>
      </c>
      <c r="M12" s="3">
        <f>AVERAGE(G36:G39)</f>
        <v>6083.4502076700228</v>
      </c>
      <c r="N12" s="3">
        <f t="shared" ref="N12:Q12" si="32">AVERAGE(H36:H39)</f>
        <v>461.66461648906517</v>
      </c>
      <c r="O12" s="3">
        <f t="shared" si="32"/>
        <v>385.08744951926059</v>
      </c>
      <c r="P12" s="3">
        <f t="shared" si="32"/>
        <v>650.26438195854735</v>
      </c>
      <c r="Q12" s="3">
        <f t="shared" si="32"/>
        <v>460.34262724986922</v>
      </c>
      <c r="R12" s="12">
        <f t="shared" si="20"/>
        <v>2017</v>
      </c>
      <c r="S12" s="13">
        <f>'[4]Retirement benefit values'!P13</f>
        <v>6584.0500436289003</v>
      </c>
      <c r="T12" s="12">
        <v>648.18334078090004</v>
      </c>
      <c r="U12" s="12">
        <v>661.76627157979999</v>
      </c>
      <c r="V12" s="12">
        <v>579.59612427930006</v>
      </c>
      <c r="W12" s="12">
        <v>853.08405179670001</v>
      </c>
      <c r="X12" s="12">
        <f t="shared" si="21"/>
        <v>2017</v>
      </c>
      <c r="Y12" s="3">
        <f>S12*'[4]Inflation indexes'!I105</f>
        <v>6105.0256690523111</v>
      </c>
      <c r="Z12" s="3">
        <f>T12*'[4]Inflation indexes'!I105</f>
        <v>601.02458327282363</v>
      </c>
      <c r="AA12" s="3">
        <f>V12*'[4]Inflation indexes'!I105</f>
        <v>537.4274486009358</v>
      </c>
      <c r="AB12" s="3">
        <f>W12*'[4]Inflation indexes'!I105</f>
        <v>791.01768661640983</v>
      </c>
      <c r="AC12" s="3">
        <f>U12*'[4]Inflation indexes'!I105</f>
        <v>613.61928419987498</v>
      </c>
      <c r="AD12" s="3">
        <f t="shared" si="5"/>
        <v>2023</v>
      </c>
      <c r="AE12" s="3">
        <f>AVERAGE(Y36:Y39)</f>
        <v>6415.1924700938653</v>
      </c>
      <c r="AF12" s="3">
        <f t="shared" ref="AF12:AI12" si="33">AVERAGE(Z36:Z39)</f>
        <v>470.68773553210229</v>
      </c>
      <c r="AG12" s="3">
        <f t="shared" si="33"/>
        <v>393.90643366628564</v>
      </c>
      <c r="AH12" s="3">
        <f t="shared" si="33"/>
        <v>674.56179573292263</v>
      </c>
      <c r="AI12" s="3">
        <f t="shared" si="33"/>
        <v>471.16158982069004</v>
      </c>
      <c r="AJ12" s="12">
        <f t="shared" si="23"/>
        <v>2017</v>
      </c>
      <c r="AK12" s="11">
        <f>'[4]Retirement benefit values'!AJ13</f>
        <v>6584.0500436289003</v>
      </c>
      <c r="AL12" s="12">
        <v>648.18334078090004</v>
      </c>
      <c r="AM12" s="12">
        <v>661.76627157979999</v>
      </c>
      <c r="AN12" s="12">
        <v>579.59612427930006</v>
      </c>
      <c r="AO12" s="12">
        <v>853.08405179670001</v>
      </c>
      <c r="AP12" s="12">
        <f t="shared" si="24"/>
        <v>2017</v>
      </c>
      <c r="AQ12" s="3">
        <f>AK12*'[4]Inflation indexes'!I105</f>
        <v>6105.0256690523111</v>
      </c>
      <c r="AR12" s="3">
        <f>AL12*'[4]Inflation indexes'!I105</f>
        <v>601.02458327282363</v>
      </c>
      <c r="AS12" s="3">
        <f>AN12*'[4]Inflation indexes'!I105</f>
        <v>537.4274486009358</v>
      </c>
      <c r="AT12" s="3">
        <f>AO12*'[4]Inflation indexes'!I105</f>
        <v>791.01768661640983</v>
      </c>
      <c r="AU12" s="3">
        <f>AM12*'[4]Inflation indexes'!I105</f>
        <v>613.61928419987498</v>
      </c>
      <c r="AV12" s="3">
        <f t="shared" si="7"/>
        <v>2023</v>
      </c>
      <c r="AW12" s="3">
        <f>AVERAGE(AQ36:AQ39)</f>
        <v>6681.8542036553536</v>
      </c>
      <c r="AX12" s="3">
        <f t="shared" ref="AX12:BA12" si="34">AVERAGE(AR36:AR39)</f>
        <v>480.61872748330455</v>
      </c>
      <c r="AY12" s="3">
        <f t="shared" si="34"/>
        <v>407.0254692687152</v>
      </c>
      <c r="AZ12" s="3">
        <f t="shared" si="34"/>
        <v>681.66389814814147</v>
      </c>
      <c r="BA12" s="3">
        <f t="shared" si="34"/>
        <v>479.87604766583831</v>
      </c>
    </row>
    <row r="13" spans="1:53">
      <c r="A13" s="14">
        <f>'[4]Retirement benefit values'!B14</f>
        <v>6551.3566988074999</v>
      </c>
      <c r="B13" s="12">
        <v>546.83306817250002</v>
      </c>
      <c r="C13" s="12">
        <v>558.32027262930001</v>
      </c>
      <c r="D13" s="12">
        <v>483.36417260989998</v>
      </c>
      <c r="E13" s="12">
        <v>738.22037063810001</v>
      </c>
      <c r="F13" s="12">
        <f t="shared" si="18"/>
        <v>2017</v>
      </c>
      <c r="G13" s="10">
        <f>A13*'[4]Inflation indexes'!I106</f>
        <v>6074.9971285278925</v>
      </c>
      <c r="H13" s="12">
        <f>B13*'[4]Inflation indexes'!I106</f>
        <v>507.07196564899579</v>
      </c>
      <c r="I13" s="12">
        <f>D13*'[4]Inflation indexes'!I106</f>
        <v>448.21799447630491</v>
      </c>
      <c r="J13" s="3">
        <f>E13*'[4]Inflation indexes'!I106</f>
        <v>684.54319281128016</v>
      </c>
      <c r="K13" s="12">
        <f>C13*'[4]Inflation indexes'!I106</f>
        <v>517.723917190968</v>
      </c>
      <c r="L13" s="3">
        <f t="shared" si="3"/>
        <v>2024</v>
      </c>
      <c r="M13" s="3">
        <f>AVERAGE(G40:G43)</f>
        <v>6038.2566615176429</v>
      </c>
      <c r="N13" s="3">
        <f t="shared" ref="N13:Q13" si="35">AVERAGE(H40:H43)</f>
        <v>464.3185380897487</v>
      </c>
      <c r="O13" s="3">
        <f t="shared" si="35"/>
        <v>391.32217345956076</v>
      </c>
      <c r="P13" s="3">
        <f t="shared" si="35"/>
        <v>636.6168647296272</v>
      </c>
      <c r="Q13" s="3">
        <f t="shared" si="35"/>
        <v>464.86856052452811</v>
      </c>
      <c r="R13" s="12">
        <f t="shared" si="20"/>
        <v>2017</v>
      </c>
      <c r="S13" s="15">
        <f>'[4]Retirement benefit values'!P14</f>
        <v>6551.3566988074999</v>
      </c>
      <c r="T13" s="12">
        <v>546.83306817250002</v>
      </c>
      <c r="U13" s="12">
        <v>558.32027262930001</v>
      </c>
      <c r="V13" s="12">
        <v>483.36417260989998</v>
      </c>
      <c r="W13" s="12">
        <v>738.22037063810001</v>
      </c>
      <c r="X13" s="12">
        <f t="shared" si="21"/>
        <v>2017</v>
      </c>
      <c r="Y13" s="3">
        <f>S13*'[4]Inflation indexes'!I106</f>
        <v>6074.9971285278925</v>
      </c>
      <c r="Z13" s="3">
        <f>T13*'[4]Inflation indexes'!I106</f>
        <v>507.07196564899579</v>
      </c>
      <c r="AA13" s="3">
        <f>V13*'[4]Inflation indexes'!I106</f>
        <v>448.21799447630491</v>
      </c>
      <c r="AB13" s="3">
        <f>W13*'[4]Inflation indexes'!I106</f>
        <v>684.54319281128016</v>
      </c>
      <c r="AC13" s="3">
        <f>U13*'[4]Inflation indexes'!I106</f>
        <v>517.723917190968</v>
      </c>
      <c r="AD13" s="3">
        <f t="shared" si="5"/>
        <v>2024</v>
      </c>
      <c r="AE13" s="3">
        <f>AVERAGE(Y40:Y43)</f>
        <v>6413.70057580104</v>
      </c>
      <c r="AF13" s="3">
        <f t="shared" ref="AF13:AI13" si="36">AVERAGE(Z40:Z43)</f>
        <v>469.20443692908839</v>
      </c>
      <c r="AG13" s="3">
        <f t="shared" si="36"/>
        <v>397.53156439679844</v>
      </c>
      <c r="AH13" s="3">
        <f t="shared" si="36"/>
        <v>658.27410220371223</v>
      </c>
      <c r="AI13" s="3">
        <f t="shared" si="36"/>
        <v>472.05458305230627</v>
      </c>
      <c r="AJ13" s="12">
        <f t="shared" si="23"/>
        <v>2017</v>
      </c>
      <c r="AK13" s="14">
        <f>'[4]Retirement benefit values'!AJ14</f>
        <v>6551.3566988074999</v>
      </c>
      <c r="AL13" s="12">
        <v>546.83306817250002</v>
      </c>
      <c r="AM13" s="12">
        <v>558.32027262930001</v>
      </c>
      <c r="AN13" s="12">
        <v>483.36417260989998</v>
      </c>
      <c r="AO13" s="12">
        <v>738.22037063810001</v>
      </c>
      <c r="AP13" s="12">
        <f t="shared" si="24"/>
        <v>2017</v>
      </c>
      <c r="AQ13" s="3">
        <f>AK13*'[4]Inflation indexes'!I106</f>
        <v>6074.9971285278925</v>
      </c>
      <c r="AR13" s="3">
        <f>AL13*'[4]Inflation indexes'!I106</f>
        <v>507.07196564899579</v>
      </c>
      <c r="AS13" s="3">
        <f>AN13*'[4]Inflation indexes'!I106</f>
        <v>448.21799447630491</v>
      </c>
      <c r="AT13" s="3">
        <f>AO13*'[4]Inflation indexes'!I106</f>
        <v>684.54319281128016</v>
      </c>
      <c r="AU13" s="3">
        <f>AM13*'[4]Inflation indexes'!I106</f>
        <v>517.723917190968</v>
      </c>
      <c r="AV13" s="3">
        <f t="shared" si="7"/>
        <v>2024</v>
      </c>
      <c r="AW13" s="3">
        <f>AVERAGE(AQ40:AQ43)</f>
        <v>6793.2551990567381</v>
      </c>
      <c r="AX13" s="3">
        <f t="shared" ref="AX13:BA13" si="37">AVERAGE(AR40:AR43)</f>
        <v>483.01913029958268</v>
      </c>
      <c r="AY13" s="3">
        <f t="shared" si="37"/>
        <v>405.31603246935799</v>
      </c>
      <c r="AZ13" s="3">
        <f t="shared" si="37"/>
        <v>692.69791571025121</v>
      </c>
      <c r="BA13" s="3">
        <f t="shared" si="37"/>
        <v>478.78509617175047</v>
      </c>
    </row>
    <row r="14" spans="1:53">
      <c r="A14" s="14">
        <f>'[4]Retirement benefit values'!B15</f>
        <v>6734.1800242166</v>
      </c>
      <c r="B14" s="12">
        <v>516.76226117880003</v>
      </c>
      <c r="C14" s="12">
        <v>528.84697984659999</v>
      </c>
      <c r="D14" s="12">
        <v>442.02572112000001</v>
      </c>
      <c r="E14" s="12">
        <v>742.55673112759996</v>
      </c>
      <c r="F14" s="12">
        <f t="shared" si="18"/>
        <v>2017</v>
      </c>
      <c r="G14" s="10">
        <f>A14*'[4]Inflation indexes'!I107</f>
        <v>6244.9949056471742</v>
      </c>
      <c r="H14" s="12">
        <f>B14*'[4]Inflation indexes'!I107</f>
        <v>479.22355459568286</v>
      </c>
      <c r="I14" s="12">
        <f>D14*'[4]Inflation indexes'!I107</f>
        <v>409.91603530535951</v>
      </c>
      <c r="J14" s="3">
        <f>E14*'[4]Inflation indexes'!I107</f>
        <v>688.61583539049229</v>
      </c>
      <c r="K14" s="12">
        <f>C14*'[4]Inflation indexes'!I107</f>
        <v>490.43041367061073</v>
      </c>
      <c r="L14" s="3">
        <f t="shared" si="3"/>
        <v>2025</v>
      </c>
      <c r="M14" s="3">
        <f>AVERAGE(G44:G47)</f>
        <v>6021.4626210931701</v>
      </c>
      <c r="N14" s="3">
        <f t="shared" ref="N14:Q14" si="38">AVERAGE(H44:H47)</f>
        <v>465.21360485248653</v>
      </c>
      <c r="O14" s="3">
        <f t="shared" si="38"/>
        <v>388.2758487302026</v>
      </c>
      <c r="P14" s="3">
        <f t="shared" si="38"/>
        <v>638.73593739173771</v>
      </c>
      <c r="Q14" s="3">
        <f t="shared" si="38"/>
        <v>465.43337309217458</v>
      </c>
      <c r="R14" s="12">
        <f t="shared" si="20"/>
        <v>2017</v>
      </c>
      <c r="S14" s="15">
        <f>'[4]Retirement benefit values'!P15</f>
        <v>6734.1800242166</v>
      </c>
      <c r="T14" s="12">
        <v>516.76226117880003</v>
      </c>
      <c r="U14" s="12">
        <v>528.84697984659999</v>
      </c>
      <c r="V14" s="12">
        <v>442.02572112000001</v>
      </c>
      <c r="W14" s="12">
        <v>742.55673112759996</v>
      </c>
      <c r="X14" s="12">
        <f t="shared" si="21"/>
        <v>2017</v>
      </c>
      <c r="Y14" s="3">
        <f>S14*'[4]Inflation indexes'!I107</f>
        <v>6244.9949056471742</v>
      </c>
      <c r="Z14" s="3">
        <f>T14*'[4]Inflation indexes'!I107</f>
        <v>479.22355459568286</v>
      </c>
      <c r="AA14" s="3">
        <f>V14*'[4]Inflation indexes'!I107</f>
        <v>409.91603530535951</v>
      </c>
      <c r="AB14" s="3">
        <f>W14*'[4]Inflation indexes'!I107</f>
        <v>688.61583539049229</v>
      </c>
      <c r="AC14" s="3">
        <f>U14*'[4]Inflation indexes'!I107</f>
        <v>490.43041367061073</v>
      </c>
      <c r="AD14" s="3">
        <f t="shared" si="5"/>
        <v>2025</v>
      </c>
      <c r="AE14" s="3">
        <f>AVERAGE(Y44:Y47)</f>
        <v>6473.0415017522337</v>
      </c>
      <c r="AF14" s="3">
        <f t="shared" ref="AF14:AI14" si="39">AVERAGE(Z44:Z47)</f>
        <v>469.81811644682864</v>
      </c>
      <c r="AG14" s="3">
        <f t="shared" si="39"/>
        <v>388.22449947924042</v>
      </c>
      <c r="AH14" s="3">
        <f t="shared" si="39"/>
        <v>670.86477387414652</v>
      </c>
      <c r="AI14" s="3">
        <f t="shared" si="39"/>
        <v>468.39473021446861</v>
      </c>
      <c r="AJ14" s="12">
        <f t="shared" si="23"/>
        <v>2017</v>
      </c>
      <c r="AK14" s="14">
        <f>'[4]Retirement benefit values'!AJ15</f>
        <v>6734.1800242166</v>
      </c>
      <c r="AL14" s="12">
        <v>516.76226117880003</v>
      </c>
      <c r="AM14" s="12">
        <v>528.84697984659999</v>
      </c>
      <c r="AN14" s="12">
        <v>442.02572112000001</v>
      </c>
      <c r="AO14" s="12">
        <v>742.55673112759996</v>
      </c>
      <c r="AP14" s="12">
        <f t="shared" si="24"/>
        <v>2017</v>
      </c>
      <c r="AQ14" s="3">
        <f>AK14*'[4]Inflation indexes'!I107</f>
        <v>6244.9949056471742</v>
      </c>
      <c r="AR14" s="3">
        <f>AL14*'[4]Inflation indexes'!I107</f>
        <v>479.22355459568286</v>
      </c>
      <c r="AS14" s="3">
        <f>AN14*'[4]Inflation indexes'!I107</f>
        <v>409.91603530535951</v>
      </c>
      <c r="AT14" s="3">
        <f>AO14*'[4]Inflation indexes'!I107</f>
        <v>688.61583539049229</v>
      </c>
      <c r="AU14" s="3">
        <f>AM14*'[4]Inflation indexes'!I107</f>
        <v>490.43041367061073</v>
      </c>
      <c r="AV14" s="3">
        <f t="shared" si="7"/>
        <v>2025</v>
      </c>
      <c r="AW14" s="3">
        <f>AVERAGE(AQ44:AQ47)</f>
        <v>6919.9615229880246</v>
      </c>
      <c r="AX14" s="3">
        <f t="shared" ref="AX14:BA14" si="40">AVERAGE(AR44:AR47)</f>
        <v>493.0562307183568</v>
      </c>
      <c r="AY14" s="3">
        <f t="shared" si="40"/>
        <v>408.02593965366799</v>
      </c>
      <c r="AZ14" s="3">
        <f t="shared" si="40"/>
        <v>704.08071052345144</v>
      </c>
      <c r="BA14" s="3">
        <f t="shared" si="40"/>
        <v>483.39010107798072</v>
      </c>
    </row>
    <row r="15" spans="1:53">
      <c r="A15" s="14">
        <f>'[4]Retirement benefit values'!B16</f>
        <v>6721.2591396848002</v>
      </c>
      <c r="B15" s="12">
        <v>591.25992808490003</v>
      </c>
      <c r="C15" s="12">
        <v>602.22089573569997</v>
      </c>
      <c r="D15" s="12">
        <v>530.55887627970003</v>
      </c>
      <c r="E15" s="12">
        <v>786.37477024760005</v>
      </c>
      <c r="F15" s="12">
        <f t="shared" si="18"/>
        <v>2017</v>
      </c>
      <c r="G15" s="10">
        <f>A15*'[4]Inflation indexes'!I108</f>
        <v>6233.1836379702536</v>
      </c>
      <c r="H15" s="12">
        <f>B15*'[4]Inflation indexes'!I108</f>
        <v>548.32459706338591</v>
      </c>
      <c r="I15" s="12">
        <f>D15*'[4]Inflation indexes'!I108</f>
        <v>492.0314539102265</v>
      </c>
      <c r="J15" s="3">
        <f>E15*'[4]Inflation indexes'!I108</f>
        <v>729.27084782061002</v>
      </c>
      <c r="K15" s="12">
        <f>C15*'[4]Inflation indexes'!I108</f>
        <v>558.48961567037441</v>
      </c>
      <c r="L15" s="3">
        <f t="shared" si="3"/>
        <v>2026</v>
      </c>
      <c r="M15" s="3">
        <f>AVERAGE(G48:G51)</f>
        <v>5998.0271454251379</v>
      </c>
      <c r="N15" s="3">
        <f t="shared" ref="N15:Q15" si="41">AVERAGE(H48:H51)</f>
        <v>459.35242712213744</v>
      </c>
      <c r="O15" s="3">
        <f t="shared" si="41"/>
        <v>382.90903370127779</v>
      </c>
      <c r="P15" s="3">
        <f t="shared" si="41"/>
        <v>640.77330853765034</v>
      </c>
      <c r="Q15" s="3">
        <f t="shared" si="41"/>
        <v>458.93529864851257</v>
      </c>
      <c r="R15" s="12">
        <f t="shared" si="20"/>
        <v>2017</v>
      </c>
      <c r="S15" s="15">
        <f>'[4]Retirement benefit values'!P16</f>
        <v>6721.2591396848002</v>
      </c>
      <c r="T15" s="12">
        <v>591.25992808490003</v>
      </c>
      <c r="U15" s="12">
        <v>602.22089573569997</v>
      </c>
      <c r="V15" s="12">
        <v>530.55887627970003</v>
      </c>
      <c r="W15" s="12">
        <v>786.37477024760005</v>
      </c>
      <c r="X15" s="12">
        <f t="shared" si="21"/>
        <v>2017</v>
      </c>
      <c r="Y15" s="3">
        <f>S15*'[4]Inflation indexes'!I108</f>
        <v>6233.1836379702536</v>
      </c>
      <c r="Z15" s="3">
        <f>T15*'[4]Inflation indexes'!I108</f>
        <v>548.32459706338591</v>
      </c>
      <c r="AA15" s="3">
        <f>V15*'[4]Inflation indexes'!I108</f>
        <v>492.0314539102265</v>
      </c>
      <c r="AB15" s="3">
        <f>W15*'[4]Inflation indexes'!I108</f>
        <v>729.27084782061002</v>
      </c>
      <c r="AC15" s="3">
        <f>U15*'[4]Inflation indexes'!I108</f>
        <v>558.48961567037441</v>
      </c>
      <c r="AD15" s="3">
        <f t="shared" si="5"/>
        <v>2026</v>
      </c>
      <c r="AE15" s="3">
        <f>AVERAGE(Y48:Y51)</f>
        <v>6512.2094931584188</v>
      </c>
      <c r="AF15" s="3">
        <f t="shared" ref="AF15:AI15" si="42">AVERAGE(Z48:Z51)</f>
        <v>474.08612388100136</v>
      </c>
      <c r="AG15" s="3">
        <f t="shared" si="42"/>
        <v>391.50693418671688</v>
      </c>
      <c r="AH15" s="3">
        <f t="shared" si="42"/>
        <v>664.36976692151757</v>
      </c>
      <c r="AI15" s="3">
        <f t="shared" si="42"/>
        <v>471.7382304984846</v>
      </c>
      <c r="AJ15" s="12">
        <f t="shared" si="23"/>
        <v>2017</v>
      </c>
      <c r="AK15" s="14">
        <f>'[4]Retirement benefit values'!AJ16</f>
        <v>6721.2591396848002</v>
      </c>
      <c r="AL15" s="12">
        <v>591.25992808490003</v>
      </c>
      <c r="AM15" s="12">
        <v>602.22089573569997</v>
      </c>
      <c r="AN15" s="12">
        <v>530.55887627970003</v>
      </c>
      <c r="AO15" s="12">
        <v>786.37477024760005</v>
      </c>
      <c r="AP15" s="12">
        <f t="shared" si="24"/>
        <v>2017</v>
      </c>
      <c r="AQ15" s="3">
        <f>AK15*'[4]Inflation indexes'!I108</f>
        <v>6233.1836379702536</v>
      </c>
      <c r="AR15" s="3">
        <f>AL15*'[4]Inflation indexes'!I108</f>
        <v>548.32459706338591</v>
      </c>
      <c r="AS15" s="3">
        <f>AN15*'[4]Inflation indexes'!I108</f>
        <v>492.0314539102265</v>
      </c>
      <c r="AT15" s="3">
        <f>AO15*'[4]Inflation indexes'!I108</f>
        <v>729.27084782061002</v>
      </c>
      <c r="AU15" s="3">
        <f>AM15*'[4]Inflation indexes'!I108</f>
        <v>558.48961567037441</v>
      </c>
      <c r="AV15" s="3">
        <f t="shared" si="7"/>
        <v>2026</v>
      </c>
      <c r="AW15" s="3">
        <f>AVERAGE(AQ48:AQ51)</f>
        <v>7036.5164764410629</v>
      </c>
      <c r="AX15" s="3">
        <f t="shared" ref="AX15:BA15" si="43">AVERAGE(AR48:AR51)</f>
        <v>499.01100554019445</v>
      </c>
      <c r="AY15" s="3">
        <f t="shared" si="43"/>
        <v>410.26740033648622</v>
      </c>
      <c r="AZ15" s="3">
        <f t="shared" si="43"/>
        <v>717.52101717235826</v>
      </c>
      <c r="BA15" s="3">
        <f t="shared" si="43"/>
        <v>487.65065463639064</v>
      </c>
    </row>
    <row r="16" spans="1:53">
      <c r="A16" s="11">
        <f>'[4]Retirement benefit values'!B17</f>
        <v>6646.2195162112002</v>
      </c>
      <c r="B16" s="12">
        <v>681.24352176050002</v>
      </c>
      <c r="C16" s="12">
        <v>682.35531060430003</v>
      </c>
      <c r="D16" s="12">
        <v>603.43735070000002</v>
      </c>
      <c r="E16" s="12">
        <v>873.27257948379997</v>
      </c>
      <c r="F16" s="12">
        <f t="shared" si="18"/>
        <v>2018</v>
      </c>
      <c r="G16" s="10">
        <f>A16*'[4]Inflation indexes'!I109</f>
        <v>6163.5931086433129</v>
      </c>
      <c r="H16" s="12">
        <f>B16*'[4]Inflation indexes'!I109</f>
        <v>631.77387773441819</v>
      </c>
      <c r="I16" s="12">
        <f>D16*'[4]Inflation indexes'!I109</f>
        <v>559.61773263739224</v>
      </c>
      <c r="J16" s="3">
        <f>E16*'[4]Inflation indexes'!I109</f>
        <v>809.85842248284791</v>
      </c>
      <c r="K16" s="12">
        <f>C16*'[4]Inflation indexes'!I109</f>
        <v>632.80493216155492</v>
      </c>
      <c r="L16" s="3">
        <f t="shared" si="3"/>
        <v>2027</v>
      </c>
      <c r="M16" s="3">
        <f>AVERAGE(G52:G55)</f>
        <v>6009.0946192217216</v>
      </c>
      <c r="N16" s="3">
        <f t="shared" ref="N16:Q16" si="44">AVERAGE(H52:H55)</f>
        <v>458.1803958006011</v>
      </c>
      <c r="O16" s="3">
        <f t="shared" si="44"/>
        <v>372.8588653837374</v>
      </c>
      <c r="P16" s="3">
        <f t="shared" si="44"/>
        <v>649.39942094491573</v>
      </c>
      <c r="Q16" s="3">
        <f t="shared" si="44"/>
        <v>451.63638257096187</v>
      </c>
      <c r="R16" s="12">
        <f t="shared" si="20"/>
        <v>2018</v>
      </c>
      <c r="S16" s="13">
        <f>'[4]Retirement benefit values'!P17</f>
        <v>6646.2195162113003</v>
      </c>
      <c r="T16" s="12">
        <v>681.24352176050002</v>
      </c>
      <c r="U16" s="12">
        <v>682.35531060430003</v>
      </c>
      <c r="V16" s="12">
        <v>603.43735070000002</v>
      </c>
      <c r="W16" s="12">
        <v>873.27257948379997</v>
      </c>
      <c r="X16" s="12">
        <f t="shared" si="21"/>
        <v>2018</v>
      </c>
      <c r="Y16" s="3">
        <f>S16*'[4]Inflation indexes'!I109</f>
        <v>6163.5931086434057</v>
      </c>
      <c r="Z16" s="3">
        <f>T16*'[4]Inflation indexes'!I109</f>
        <v>631.77387773441819</v>
      </c>
      <c r="AA16" s="3">
        <f>V16*'[4]Inflation indexes'!I109</f>
        <v>559.61773263739224</v>
      </c>
      <c r="AB16" s="3">
        <f>W16*'[4]Inflation indexes'!I109</f>
        <v>809.85842248284791</v>
      </c>
      <c r="AC16" s="3">
        <f>U16*'[4]Inflation indexes'!I109</f>
        <v>632.80493216155492</v>
      </c>
      <c r="AD16" s="3">
        <f t="shared" si="5"/>
        <v>2027</v>
      </c>
      <c r="AE16" s="3">
        <f>AVERAGE(Y52:Y55)</f>
        <v>6572.5589083104051</v>
      </c>
      <c r="AF16" s="3">
        <f t="shared" ref="AF16:AI16" si="45">AVERAGE(Z52:Z55)</f>
        <v>480.06889064500683</v>
      </c>
      <c r="AG16" s="3">
        <f t="shared" si="45"/>
        <v>398.17581792368708</v>
      </c>
      <c r="AH16" s="3">
        <f t="shared" si="45"/>
        <v>685.59405926278896</v>
      </c>
      <c r="AI16" s="3">
        <f t="shared" si="45"/>
        <v>475.14050766295617</v>
      </c>
      <c r="AJ16" s="12">
        <f t="shared" si="23"/>
        <v>2018</v>
      </c>
      <c r="AK16" s="11">
        <f>'[4]Retirement benefit values'!AJ17</f>
        <v>6646.2195162113003</v>
      </c>
      <c r="AL16" s="12">
        <v>681.24352176050002</v>
      </c>
      <c r="AM16" s="12">
        <v>682.35531060430003</v>
      </c>
      <c r="AN16" s="12">
        <v>603.43735070000002</v>
      </c>
      <c r="AO16" s="12">
        <v>873.27257948379997</v>
      </c>
      <c r="AP16" s="12">
        <f t="shared" si="24"/>
        <v>2018</v>
      </c>
      <c r="AQ16" s="3">
        <f>AK16*'[4]Inflation indexes'!I109</f>
        <v>6163.5931086434057</v>
      </c>
      <c r="AR16" s="3">
        <f>AL16*'[4]Inflation indexes'!I109</f>
        <v>631.77387773441819</v>
      </c>
      <c r="AS16" s="3">
        <f>AN16*'[4]Inflation indexes'!I109</f>
        <v>559.61773263739224</v>
      </c>
      <c r="AT16" s="3">
        <f>AO16*'[4]Inflation indexes'!I109</f>
        <v>809.85842248284791</v>
      </c>
      <c r="AU16" s="3">
        <f>AM16*'[4]Inflation indexes'!I109</f>
        <v>632.80493216155492</v>
      </c>
      <c r="AV16" s="3">
        <f t="shared" si="7"/>
        <v>2027</v>
      </c>
      <c r="AW16" s="3">
        <f>AVERAGE(AQ52:AQ55)</f>
        <v>7154.1475674144976</v>
      </c>
      <c r="AX16" s="3">
        <f t="shared" ref="AX16:BA16" si="46">AVERAGE(AR52:AR55)</f>
        <v>497.74614850140603</v>
      </c>
      <c r="AY16" s="3">
        <f t="shared" si="46"/>
        <v>403.77296772785684</v>
      </c>
      <c r="AZ16" s="3">
        <f t="shared" si="46"/>
        <v>735.0576704887759</v>
      </c>
      <c r="BA16" s="3">
        <f t="shared" si="46"/>
        <v>487.78442913483696</v>
      </c>
    </row>
    <row r="17" spans="1:53">
      <c r="A17" s="14">
        <f>'[4]Retirement benefit values'!B18</f>
        <v>6604.9089002573</v>
      </c>
      <c r="B17" s="12">
        <v>489.70992807200003</v>
      </c>
      <c r="C17" s="12">
        <v>500.0720950301</v>
      </c>
      <c r="D17" s="12">
        <v>430.29909263069999</v>
      </c>
      <c r="E17" s="12">
        <v>666.31612006240005</v>
      </c>
      <c r="F17" s="12">
        <f t="shared" si="18"/>
        <v>2018</v>
      </c>
      <c r="G17" s="10">
        <f>A17*'[4]Inflation indexes'!I110</f>
        <v>6125.2823325417703</v>
      </c>
      <c r="H17" s="12">
        <f>B17*'[4]Inflation indexes'!I110</f>
        <v>454.1488180666459</v>
      </c>
      <c r="I17" s="12">
        <f>D17*'[4]Inflation indexes'!I110</f>
        <v>399.05220035614803</v>
      </c>
      <c r="J17" s="3">
        <f>E17*'[4]Inflation indexes'!I110</f>
        <v>617.93045441504978</v>
      </c>
      <c r="K17" s="12">
        <f>C17*'[4]Inflation indexes'!I110</f>
        <v>463.75851884432439</v>
      </c>
      <c r="L17" s="3">
        <f t="shared" si="3"/>
        <v>2028</v>
      </c>
      <c r="M17" s="3">
        <f>AVERAGE(G56:G59)</f>
        <v>5984.8023801576037</v>
      </c>
      <c r="N17" s="3">
        <f t="shared" ref="N17:Q17" si="47">AVERAGE(H56:H59)</f>
        <v>455.73587489240902</v>
      </c>
      <c r="O17" s="3">
        <f t="shared" si="47"/>
        <v>370.08630593710325</v>
      </c>
      <c r="P17" s="3">
        <f t="shared" si="47"/>
        <v>646.05524302879485</v>
      </c>
      <c r="Q17" s="3">
        <f t="shared" si="47"/>
        <v>447.43352223363684</v>
      </c>
      <c r="R17" s="12">
        <f t="shared" si="20"/>
        <v>2018</v>
      </c>
      <c r="S17" s="15">
        <f>'[4]Retirement benefit values'!P18</f>
        <v>6604.9089002572</v>
      </c>
      <c r="T17" s="12">
        <v>489.70992807200003</v>
      </c>
      <c r="U17" s="12">
        <v>500.0720950301</v>
      </c>
      <c r="V17" s="12">
        <v>430.29909263069999</v>
      </c>
      <c r="W17" s="12">
        <v>666.31612006240005</v>
      </c>
      <c r="X17" s="12">
        <f t="shared" si="21"/>
        <v>2018</v>
      </c>
      <c r="Y17" s="3">
        <f>S17*'[4]Inflation indexes'!I110</f>
        <v>6125.2823325416775</v>
      </c>
      <c r="Z17" s="3">
        <f>T17*'[4]Inflation indexes'!I110</f>
        <v>454.1488180666459</v>
      </c>
      <c r="AA17" s="3">
        <f>V17*'[4]Inflation indexes'!I110</f>
        <v>399.05220035614803</v>
      </c>
      <c r="AB17" s="3">
        <f>W17*'[4]Inflation indexes'!I110</f>
        <v>617.93045441504978</v>
      </c>
      <c r="AC17" s="3">
        <f>U17*'[4]Inflation indexes'!I110</f>
        <v>463.75851884432439</v>
      </c>
      <c r="AD17" s="3">
        <f t="shared" si="5"/>
        <v>2028</v>
      </c>
      <c r="AE17" s="3">
        <f>AVERAGE(Y56:Y59)</f>
        <v>6631.2960372798516</v>
      </c>
      <c r="AF17" s="3">
        <f t="shared" ref="AF17:AI17" si="48">AVERAGE(Z56:Z59)</f>
        <v>481.0062841068044</v>
      </c>
      <c r="AG17" s="3">
        <f t="shared" si="48"/>
        <v>403.92667277690293</v>
      </c>
      <c r="AH17" s="3">
        <f t="shared" si="48"/>
        <v>681.38780314669452</v>
      </c>
      <c r="AI17" s="3">
        <f t="shared" si="48"/>
        <v>481.05158541013787</v>
      </c>
      <c r="AJ17" s="12">
        <f t="shared" si="23"/>
        <v>2018</v>
      </c>
      <c r="AK17" s="14">
        <f>'[4]Retirement benefit values'!AJ18</f>
        <v>6604.9089002572</v>
      </c>
      <c r="AL17" s="12">
        <v>489.70992807200003</v>
      </c>
      <c r="AM17" s="12">
        <v>500.0720950301</v>
      </c>
      <c r="AN17" s="12">
        <v>430.29909263069999</v>
      </c>
      <c r="AO17" s="12">
        <v>666.31612006240005</v>
      </c>
      <c r="AP17" s="12">
        <f t="shared" si="24"/>
        <v>2018</v>
      </c>
      <c r="AQ17" s="3">
        <f>AK17*'[4]Inflation indexes'!I110</f>
        <v>6125.2823325416775</v>
      </c>
      <c r="AR17" s="3">
        <f>AL17*'[4]Inflation indexes'!I110</f>
        <v>454.1488180666459</v>
      </c>
      <c r="AS17" s="3">
        <f>AN17*'[4]Inflation indexes'!I110</f>
        <v>399.05220035614803</v>
      </c>
      <c r="AT17" s="3">
        <f>AO17*'[4]Inflation indexes'!I110</f>
        <v>617.93045441504978</v>
      </c>
      <c r="AU17" s="3">
        <f>AM17*'[4]Inflation indexes'!I110</f>
        <v>463.75851884432439</v>
      </c>
      <c r="AV17" s="3">
        <f t="shared" si="7"/>
        <v>2028</v>
      </c>
      <c r="AW17" s="3">
        <f>AVERAGE(AQ56:AQ59)</f>
        <v>7315.7999027535525</v>
      </c>
      <c r="AX17" s="3">
        <f t="shared" ref="AX17:BA17" si="49">AVERAGE(AR56:AR59)</f>
        <v>503.43771988551077</v>
      </c>
      <c r="AY17" s="3">
        <f t="shared" si="49"/>
        <v>412.47256840286678</v>
      </c>
      <c r="AZ17" s="3">
        <f t="shared" si="49"/>
        <v>735.9103421158311</v>
      </c>
      <c r="BA17" s="3">
        <f t="shared" si="49"/>
        <v>493.78741990549565</v>
      </c>
    </row>
    <row r="18" spans="1:53">
      <c r="A18" s="14">
        <f>'[4]Retirement benefit values'!B19</f>
        <v>6668.6554362916004</v>
      </c>
      <c r="B18" s="12">
        <v>482.20434596920001</v>
      </c>
      <c r="C18" s="12">
        <v>492.91099236830001</v>
      </c>
      <c r="D18" s="12">
        <v>414.92228594940002</v>
      </c>
      <c r="E18" s="12">
        <v>679.54247207269998</v>
      </c>
      <c r="F18" s="12">
        <f t="shared" si="18"/>
        <v>2018</v>
      </c>
      <c r="G18" s="10">
        <f>A18*'[4]Inflation indexes'!I111</f>
        <v>6184.3998066550657</v>
      </c>
      <c r="H18" s="12">
        <f>B18*'[4]Inflation indexes'!I111</f>
        <v>447.18826643088727</v>
      </c>
      <c r="I18" s="12">
        <f>D18*'[4]Inflation indexes'!I111</f>
        <v>384.79200635222952</v>
      </c>
      <c r="J18" s="3">
        <f>E18*'[4]Inflation indexes'!I111</f>
        <v>630.19635263046837</v>
      </c>
      <c r="K18" s="12">
        <f>C18*'[4]Inflation indexes'!I111</f>
        <v>457.11743169562311</v>
      </c>
      <c r="L18" s="3">
        <f t="shared" si="3"/>
        <v>2029</v>
      </c>
      <c r="M18" s="3">
        <f>AVERAGE(G60:G63)</f>
        <v>5968.5196023998524</v>
      </c>
      <c r="N18" s="3">
        <f t="shared" ref="N18:Q18" si="50">AVERAGE(H60:H63)</f>
        <v>453.17805882762093</v>
      </c>
      <c r="O18" s="3">
        <f t="shared" si="50"/>
        <v>362.45675208631707</v>
      </c>
      <c r="P18" s="3">
        <f t="shared" si="50"/>
        <v>640.86154254966232</v>
      </c>
      <c r="Q18" s="3">
        <f t="shared" si="50"/>
        <v>444.33327035455295</v>
      </c>
      <c r="R18" s="12">
        <f t="shared" si="20"/>
        <v>2018</v>
      </c>
      <c r="S18" s="15">
        <f>'[4]Retirement benefit values'!P19</f>
        <v>6668.6554362916004</v>
      </c>
      <c r="T18" s="12">
        <v>482.20434596920001</v>
      </c>
      <c r="U18" s="12">
        <v>492.91099236830001</v>
      </c>
      <c r="V18" s="12">
        <v>414.92228594940002</v>
      </c>
      <c r="W18" s="12">
        <v>679.54247207269998</v>
      </c>
      <c r="X18" s="12">
        <f t="shared" si="21"/>
        <v>2018</v>
      </c>
      <c r="Y18" s="3">
        <f>S18*'[4]Inflation indexes'!I111</f>
        <v>6184.3998066550657</v>
      </c>
      <c r="Z18" s="3">
        <f>T18*'[4]Inflation indexes'!I111</f>
        <v>447.18826643088727</v>
      </c>
      <c r="AA18" s="3">
        <f>V18*'[4]Inflation indexes'!I111</f>
        <v>384.79200635222952</v>
      </c>
      <c r="AB18" s="3">
        <f>W18*'[4]Inflation indexes'!I111</f>
        <v>630.19635263046837</v>
      </c>
      <c r="AC18" s="3">
        <f>U18*'[4]Inflation indexes'!I111</f>
        <v>457.11743169562311</v>
      </c>
      <c r="AD18" s="3">
        <f t="shared" si="5"/>
        <v>2029</v>
      </c>
      <c r="AE18" s="3">
        <f>AVERAGE(Y60:Y63)</f>
        <v>6689.4238378787331</v>
      </c>
      <c r="AF18" s="3">
        <f t="shared" ref="AF18:AI18" si="51">AVERAGE(Z60:Z63)</f>
        <v>489.75376370752792</v>
      </c>
      <c r="AG18" s="3">
        <f t="shared" si="51"/>
        <v>401.64162662122408</v>
      </c>
      <c r="AH18" s="3">
        <f t="shared" si="51"/>
        <v>698.40786376313042</v>
      </c>
      <c r="AI18" s="3">
        <f t="shared" si="51"/>
        <v>479.2407778726265</v>
      </c>
      <c r="AJ18" s="12">
        <f t="shared" si="23"/>
        <v>2018</v>
      </c>
      <c r="AK18" s="14">
        <f>'[4]Retirement benefit values'!AJ19</f>
        <v>6668.6554362916004</v>
      </c>
      <c r="AL18" s="12">
        <v>482.20434596920001</v>
      </c>
      <c r="AM18" s="12">
        <v>492.91099236830001</v>
      </c>
      <c r="AN18" s="12">
        <v>414.92228594940002</v>
      </c>
      <c r="AO18" s="12">
        <v>679.54247207269998</v>
      </c>
      <c r="AP18" s="12">
        <f t="shared" si="24"/>
        <v>2018</v>
      </c>
      <c r="AQ18" s="3">
        <f>AK18*'[4]Inflation indexes'!I111</f>
        <v>6184.3998066550657</v>
      </c>
      <c r="AR18" s="3">
        <f>AL18*'[4]Inflation indexes'!I111</f>
        <v>447.18826643088727</v>
      </c>
      <c r="AS18" s="3">
        <f>AN18*'[4]Inflation indexes'!I111</f>
        <v>384.79200635222952</v>
      </c>
      <c r="AT18" s="3">
        <f>AO18*'[4]Inflation indexes'!I111</f>
        <v>630.19635263046837</v>
      </c>
      <c r="AU18" s="3">
        <f>AM18*'[4]Inflation indexes'!I111</f>
        <v>457.11743169562311</v>
      </c>
      <c r="AV18" s="3">
        <f t="shared" si="7"/>
        <v>2029</v>
      </c>
      <c r="AW18" s="3">
        <f>AVERAGE(AQ60:AQ63)</f>
        <v>7432.762838776478</v>
      </c>
      <c r="AX18" s="3">
        <f t="shared" ref="AX18:BA18" si="52">AVERAGE(AR60:AR63)</f>
        <v>509.76664899894752</v>
      </c>
      <c r="AY18" s="3">
        <f t="shared" si="52"/>
        <v>423.84982447634889</v>
      </c>
      <c r="AZ18" s="3">
        <f t="shared" si="52"/>
        <v>752.7916994008873</v>
      </c>
      <c r="BA18" s="3">
        <f t="shared" si="52"/>
        <v>500.63986588443106</v>
      </c>
    </row>
    <row r="19" spans="1:53">
      <c r="A19" s="14">
        <f>'[4]Retirement benefit values'!B20</f>
        <v>6677.5585262209997</v>
      </c>
      <c r="B19" s="12">
        <v>478.8554698506</v>
      </c>
      <c r="C19" s="12">
        <v>491.73858200379999</v>
      </c>
      <c r="D19" s="12">
        <v>417.1234785199</v>
      </c>
      <c r="E19" s="12">
        <v>662.80960920109999</v>
      </c>
      <c r="F19" s="12">
        <f t="shared" si="18"/>
        <v>2018</v>
      </c>
      <c r="G19" s="10">
        <f>A19*'[4]Inflation indexes'!I112</f>
        <v>6192.6563837363119</v>
      </c>
      <c r="H19" s="12">
        <f>B19*'[4]Inflation indexes'!I112</f>
        <v>444.08257458367154</v>
      </c>
      <c r="I19" s="12">
        <f>D19*'[4]Inflation indexes'!I112</f>
        <v>386.83335562232782</v>
      </c>
      <c r="J19" s="3">
        <f>E19*'[4]Inflation indexes'!I112</f>
        <v>614.67857473708023</v>
      </c>
      <c r="K19" s="12">
        <f>C19*'[4]Inflation indexes'!I112</f>
        <v>456.03015788146331</v>
      </c>
      <c r="L19" s="3">
        <f t="shared" si="3"/>
        <v>2030</v>
      </c>
      <c r="M19" s="3">
        <f>AVERAGE(G64:G67)</f>
        <v>5978.4585368995158</v>
      </c>
      <c r="N19" s="3">
        <f t="shared" ref="N19:Q19" si="53">AVERAGE(H64:H67)</f>
        <v>456.0801533349653</v>
      </c>
      <c r="O19" s="3">
        <f t="shared" si="53"/>
        <v>364.09865405601727</v>
      </c>
      <c r="P19" s="3">
        <f t="shared" si="53"/>
        <v>632.44318625469646</v>
      </c>
      <c r="Q19" s="3">
        <f t="shared" si="53"/>
        <v>442.13125724234925</v>
      </c>
      <c r="R19" s="12">
        <f t="shared" si="20"/>
        <v>2018</v>
      </c>
      <c r="S19" s="15">
        <f>'[4]Retirement benefit values'!P20</f>
        <v>6690.0438880399997</v>
      </c>
      <c r="T19" s="12">
        <v>478.4728672036</v>
      </c>
      <c r="U19" s="12">
        <v>491.41968471040002</v>
      </c>
      <c r="V19" s="12">
        <v>416.56372631779999</v>
      </c>
      <c r="W19" s="12">
        <v>662.80960920109999</v>
      </c>
      <c r="X19" s="12">
        <f t="shared" si="21"/>
        <v>2018</v>
      </c>
      <c r="Y19" s="3">
        <f>S19*'[4]Inflation indexes'!I112</f>
        <v>6204.2351000093449</v>
      </c>
      <c r="Z19" s="3">
        <f>T19*'[4]Inflation indexes'!I112</f>
        <v>443.72775527133228</v>
      </c>
      <c r="AA19" s="3">
        <f>V19*'[4]Inflation indexes'!I112</f>
        <v>386.3142507677565</v>
      </c>
      <c r="AB19" s="3">
        <f>W19*'[4]Inflation indexes'!I112</f>
        <v>614.67857473708023</v>
      </c>
      <c r="AC19" s="3">
        <f>U19*'[4]Inflation indexes'!I112</f>
        <v>455.7344178513348</v>
      </c>
      <c r="AD19" s="3">
        <f t="shared" si="5"/>
        <v>2030</v>
      </c>
      <c r="AE19" s="3">
        <f>AVERAGE(Y64:Y67)</f>
        <v>6716.6743014159047</v>
      </c>
      <c r="AF19" s="3">
        <f t="shared" ref="AF19:AI19" si="54">AVERAGE(Z64:Z67)</f>
        <v>486.17686361626022</v>
      </c>
      <c r="AG19" s="3">
        <f t="shared" si="54"/>
        <v>395.04706925213679</v>
      </c>
      <c r="AH19" s="3">
        <f t="shared" si="54"/>
        <v>708.09443454717984</v>
      </c>
      <c r="AI19" s="3">
        <f t="shared" si="54"/>
        <v>475.35067091539253</v>
      </c>
      <c r="AJ19" s="12">
        <f t="shared" si="23"/>
        <v>2018</v>
      </c>
      <c r="AK19" s="14">
        <f>'[4]Retirement benefit values'!AJ20</f>
        <v>6702.4597358545998</v>
      </c>
      <c r="AL19" s="12">
        <v>477.72906580620003</v>
      </c>
      <c r="AM19" s="12">
        <v>490.85979467070001</v>
      </c>
      <c r="AN19" s="12">
        <v>415.61047876689997</v>
      </c>
      <c r="AO19" s="12">
        <v>662.80960920109999</v>
      </c>
      <c r="AP19" s="12">
        <f t="shared" si="24"/>
        <v>2018</v>
      </c>
      <c r="AQ19" s="3">
        <f>AK19*'[4]Inflation indexes'!I112</f>
        <v>6215.7493501543149</v>
      </c>
      <c r="AR19" s="3">
        <f>AL19*'[4]Inflation indexes'!I112</f>
        <v>443.0379662633058</v>
      </c>
      <c r="AS19" s="3">
        <f>AN19*'[4]Inflation indexes'!I112</f>
        <v>385.43022489090617</v>
      </c>
      <c r="AT19" s="3">
        <f>AO19*'[4]Inflation indexes'!I112</f>
        <v>614.67857473708023</v>
      </c>
      <c r="AU19" s="3">
        <f>AM19*'[4]Inflation indexes'!I112</f>
        <v>455.21518516847266</v>
      </c>
      <c r="AV19" s="3">
        <f t="shared" si="7"/>
        <v>2030</v>
      </c>
      <c r="AW19" s="3">
        <f>AVERAGE(AQ64:AQ67)</f>
        <v>7563.8210940485842</v>
      </c>
      <c r="AX19" s="3">
        <f t="shared" ref="AX19:BA19" si="55">AVERAGE(AR64:AR67)</f>
        <v>508.2703258773538</v>
      </c>
      <c r="AY19" s="3">
        <f t="shared" si="55"/>
        <v>432.37947754124548</v>
      </c>
      <c r="AZ19" s="3">
        <f t="shared" si="55"/>
        <v>759.47984841749121</v>
      </c>
      <c r="BA19" s="3">
        <f t="shared" si="55"/>
        <v>499.08123626998133</v>
      </c>
    </row>
    <row r="20" spans="1:53">
      <c r="A20" s="11">
        <f>'[4]Retirement benefit values'!B21</f>
        <v>6687.2842362844003</v>
      </c>
      <c r="B20" s="12">
        <v>602.83035689869996</v>
      </c>
      <c r="C20" s="12">
        <v>596.83103863530005</v>
      </c>
      <c r="D20" s="12">
        <v>522.02480900240005</v>
      </c>
      <c r="E20" s="12">
        <v>765.26108880710001</v>
      </c>
      <c r="F20" s="12">
        <f t="shared" si="18"/>
        <v>2019</v>
      </c>
      <c r="G20" s="10">
        <f>A20*'[4]Inflation indexes'!I113</f>
        <v>6201.675845007072</v>
      </c>
      <c r="H20" s="12">
        <f>B20*'[4]Inflation indexes'!I113</f>
        <v>559.05481671179632</v>
      </c>
      <c r="I20" s="12">
        <f>D20*'[4]Inflation indexes'!I113</f>
        <v>484.1170995721576</v>
      </c>
      <c r="J20" s="3">
        <f>E20*'[4]Inflation indexes'!I113</f>
        <v>709.69036785188746</v>
      </c>
      <c r="K20" s="12">
        <f>C20*'[4]Inflation indexes'!I113</f>
        <v>553.4911490335536</v>
      </c>
      <c r="L20" s="3">
        <f t="shared" si="3"/>
        <v>2031</v>
      </c>
      <c r="M20" s="3">
        <f>AVERAGE(G68:G71)</f>
        <v>5954.1515107526257</v>
      </c>
      <c r="N20" s="3">
        <f t="shared" ref="N20:Q20" si="56">AVERAGE(H68:H71)</f>
        <v>457.29551095781221</v>
      </c>
      <c r="O20" s="3">
        <f t="shared" si="56"/>
        <v>362.42780205129759</v>
      </c>
      <c r="P20" s="3">
        <f t="shared" si="56"/>
        <v>656.31349762369621</v>
      </c>
      <c r="Q20" s="3">
        <f t="shared" si="56"/>
        <v>444.02199472950053</v>
      </c>
      <c r="R20" s="12">
        <f t="shared" si="20"/>
        <v>2019</v>
      </c>
      <c r="S20" s="13">
        <f>'[4]Retirement benefit values'!P21</f>
        <v>6711.8743113200999</v>
      </c>
      <c r="T20" s="12">
        <v>601.62657069909994</v>
      </c>
      <c r="U20" s="12">
        <v>595.84087429850001</v>
      </c>
      <c r="V20" s="12">
        <v>520.37475093310002</v>
      </c>
      <c r="W20" s="12">
        <v>765.26108880710001</v>
      </c>
      <c r="X20" s="12">
        <f t="shared" si="21"/>
        <v>2019</v>
      </c>
      <c r="Y20" s="3">
        <f>S20*'[4]Inflation indexes'!I113</f>
        <v>6224.4802703892574</v>
      </c>
      <c r="Z20" s="3">
        <f>T20*'[4]Inflation indexes'!I113</f>
        <v>557.93844547156914</v>
      </c>
      <c r="AA20" s="3">
        <f>V20*'[4]Inflation indexes'!I113</f>
        <v>482.58686324457437</v>
      </c>
      <c r="AB20" s="3">
        <f>W20*'[4]Inflation indexes'!I113</f>
        <v>709.69036785188746</v>
      </c>
      <c r="AC20" s="3">
        <f>U20*'[4]Inflation indexes'!I113</f>
        <v>552.57288714529693</v>
      </c>
      <c r="AD20" s="3">
        <f t="shared" si="5"/>
        <v>2031</v>
      </c>
      <c r="AE20" s="3">
        <f>AVERAGE(Y68:Y71)</f>
        <v>6751.9457066305677</v>
      </c>
      <c r="AF20" s="3">
        <f t="shared" ref="AF20:AI20" si="57">AVERAGE(Z68:Z71)</f>
        <v>493.82368023501351</v>
      </c>
      <c r="AG20" s="3">
        <f t="shared" si="57"/>
        <v>407.05353300217587</v>
      </c>
      <c r="AH20" s="3">
        <f t="shared" si="57"/>
        <v>705.90772537947009</v>
      </c>
      <c r="AI20" s="3">
        <f t="shared" si="57"/>
        <v>482.21966419990622</v>
      </c>
      <c r="AJ20" s="12">
        <f t="shared" si="23"/>
        <v>2019</v>
      </c>
      <c r="AK20" s="11">
        <f>'[4]Retirement benefit values'!AJ21</f>
        <v>6736.3537108215996</v>
      </c>
      <c r="AL20" s="12">
        <v>601.35809484380002</v>
      </c>
      <c r="AM20" s="12">
        <v>595.69619215700004</v>
      </c>
      <c r="AN20" s="12">
        <v>519.84127834569995</v>
      </c>
      <c r="AO20" s="12">
        <v>765.26108880710001</v>
      </c>
      <c r="AP20" s="12">
        <f t="shared" si="24"/>
        <v>2019</v>
      </c>
      <c r="AQ20" s="3">
        <f>AK20*'[4]Inflation indexes'!I113</f>
        <v>6247.1820571272892</v>
      </c>
      <c r="AR20" s="3">
        <f>AL20*'[4]Inflation indexes'!I113</f>
        <v>557.68946544201583</v>
      </c>
      <c r="AS20" s="3">
        <f>AN20*'[4]Inflation indexes'!I113</f>
        <v>482.09212966628536</v>
      </c>
      <c r="AT20" s="3">
        <f>AO20*'[4]Inflation indexes'!I113</f>
        <v>709.69036785188746</v>
      </c>
      <c r="AU20" s="3">
        <f>AM20*'[4]Inflation indexes'!I113</f>
        <v>552.43871134082372</v>
      </c>
      <c r="AV20" s="3">
        <f t="shared" si="7"/>
        <v>2031</v>
      </c>
      <c r="AW20" s="3">
        <f>AVERAGE(AQ68:AQ71)</f>
        <v>7671.9016757104664</v>
      </c>
      <c r="AX20" s="3">
        <f t="shared" ref="AX20:BA20" si="58">AVERAGE(AR68:AR71)</f>
        <v>516.57776217736523</v>
      </c>
      <c r="AY20" s="3">
        <f t="shared" si="58"/>
        <v>424.34568695028287</v>
      </c>
      <c r="AZ20" s="3">
        <f t="shared" si="58"/>
        <v>787.19545788717016</v>
      </c>
      <c r="BA20" s="3">
        <f t="shared" si="58"/>
        <v>500.96380513617282</v>
      </c>
    </row>
    <row r="21" spans="1:53">
      <c r="A21" s="14">
        <f>'[4]Retirement benefit values'!B22</f>
        <v>6674.4514108638996</v>
      </c>
      <c r="B21" s="12">
        <v>475.39429528749997</v>
      </c>
      <c r="C21" s="12">
        <v>482.88960563950002</v>
      </c>
      <c r="D21" s="12">
        <v>411.0413350366</v>
      </c>
      <c r="E21" s="12">
        <v>649.85288996940005</v>
      </c>
      <c r="F21" s="12">
        <f t="shared" si="18"/>
        <v>2019</v>
      </c>
      <c r="G21" s="10">
        <f>A21*'[4]Inflation indexes'!I114</f>
        <v>6189.7748967863145</v>
      </c>
      <c r="H21" s="12">
        <f>B21*'[4]Inflation indexes'!I114</f>
        <v>440.87273903236309</v>
      </c>
      <c r="I21" s="12">
        <f>D21*'[4]Inflation indexes'!I114</f>
        <v>381.19287721682093</v>
      </c>
      <c r="J21" s="3">
        <f>E21*'[4]Inflation indexes'!I114</f>
        <v>602.6627294625838</v>
      </c>
      <c r="K21" s="12">
        <f>C21*'[4]Inflation indexes'!I114</f>
        <v>447.82376481778078</v>
      </c>
      <c r="L21" s="3">
        <f t="shared" si="3"/>
        <v>2032</v>
      </c>
      <c r="M21" s="3">
        <f>AVERAGE(G72:G75)</f>
        <v>5926.9031127547569</v>
      </c>
      <c r="N21" s="3">
        <f t="shared" ref="N21:Q21" si="59">AVERAGE(H72:H75)</f>
        <v>458.30958732349836</v>
      </c>
      <c r="O21" s="3">
        <f t="shared" si="59"/>
        <v>372.12329201208593</v>
      </c>
      <c r="P21" s="3">
        <f t="shared" si="59"/>
        <v>651.65219912987777</v>
      </c>
      <c r="Q21" s="3">
        <f t="shared" si="59"/>
        <v>449.36321956746258</v>
      </c>
      <c r="R21" s="12">
        <f t="shared" si="20"/>
        <v>2019</v>
      </c>
      <c r="S21" s="15">
        <f>'[4]Retirement benefit values'!P22</f>
        <v>6714.3330864744003</v>
      </c>
      <c r="T21" s="12">
        <v>474.75764726030002</v>
      </c>
      <c r="U21" s="12">
        <v>482.25747680040001</v>
      </c>
      <c r="V21" s="12">
        <v>409.58876315459997</v>
      </c>
      <c r="W21" s="12">
        <v>651.22694298069996</v>
      </c>
      <c r="X21" s="12">
        <f t="shared" si="21"/>
        <v>2019</v>
      </c>
      <c r="Y21" s="3">
        <f>S21*'[4]Inflation indexes'!I114</f>
        <v>6226.7604974506394</v>
      </c>
      <c r="Z21" s="3">
        <f>T21*'[4]Inflation indexes'!I114</f>
        <v>440.28232227235242</v>
      </c>
      <c r="AA21" s="3">
        <f>V21*'[4]Inflation indexes'!I114</f>
        <v>379.84578628492096</v>
      </c>
      <c r="AB21" s="3">
        <f>W21*'[4]Inflation indexes'!I114</f>
        <v>603.93700330363004</v>
      </c>
      <c r="AC21" s="3">
        <f>U21*'[4]Inflation indexes'!I114</f>
        <v>447.23753907742599</v>
      </c>
      <c r="AD21" s="3">
        <f t="shared" si="5"/>
        <v>2032</v>
      </c>
      <c r="AE21" s="3">
        <f>AVERAGE(Y72:Y75)</f>
        <v>6812.4817834458936</v>
      </c>
      <c r="AF21" s="3">
        <f t="shared" ref="AF21:AI21" si="60">AVERAGE(Z72:Z75)</f>
        <v>485.74782992311475</v>
      </c>
      <c r="AG21" s="3">
        <f t="shared" si="60"/>
        <v>399.21849232696587</v>
      </c>
      <c r="AH21" s="3">
        <f t="shared" si="60"/>
        <v>702.92543209573955</v>
      </c>
      <c r="AI21" s="3">
        <f t="shared" si="60"/>
        <v>476.73006009981049</v>
      </c>
      <c r="AJ21" s="12">
        <f t="shared" si="23"/>
        <v>2019</v>
      </c>
      <c r="AK21" s="14">
        <f>'[4]Retirement benefit values'!AJ22</f>
        <v>6752.4359258718996</v>
      </c>
      <c r="AL21" s="12">
        <v>475.01050121089997</v>
      </c>
      <c r="AM21" s="12">
        <v>483.05238212239999</v>
      </c>
      <c r="AN21" s="12">
        <v>410.23022392759998</v>
      </c>
      <c r="AO21" s="12">
        <v>652.55451243050004</v>
      </c>
      <c r="AP21" s="12">
        <f t="shared" si="24"/>
        <v>2019</v>
      </c>
      <c r="AQ21" s="3">
        <f>AK21*'[4]Inflation indexes'!I114</f>
        <v>6262.0964350851591</v>
      </c>
      <c r="AR21" s="3">
        <f>AL21*'[4]Inflation indexes'!I114</f>
        <v>440.51681480808793</v>
      </c>
      <c r="AS21" s="3">
        <f>AN21*'[4]Inflation indexes'!I114</f>
        <v>380.4406663051015</v>
      </c>
      <c r="AT21" s="3">
        <f>AO21*'[4]Inflation indexes'!I114</f>
        <v>605.16816906516931</v>
      </c>
      <c r="AU21" s="3">
        <f>AM21*'[4]Inflation indexes'!I114</f>
        <v>447.97472101262275</v>
      </c>
      <c r="AV21" s="3">
        <f t="shared" si="7"/>
        <v>2032</v>
      </c>
      <c r="AW21" s="3">
        <f>AVERAGE(AQ72:AQ75)</f>
        <v>7816.4619644740815</v>
      </c>
      <c r="AX21" s="3">
        <f t="shared" ref="AX21:BA21" si="61">AVERAGE(AR72:AR75)</f>
        <v>513.52361696544665</v>
      </c>
      <c r="AY21" s="3">
        <f t="shared" si="61"/>
        <v>424.21929532395615</v>
      </c>
      <c r="AZ21" s="3">
        <f t="shared" si="61"/>
        <v>770.86063029080822</v>
      </c>
      <c r="BA21" s="3">
        <f t="shared" si="61"/>
        <v>496.04942775751937</v>
      </c>
    </row>
    <row r="22" spans="1:53">
      <c r="A22" s="14">
        <f>'[4]Retirement benefit values'!B23</f>
        <v>6712.9186434715002</v>
      </c>
      <c r="B22" s="12">
        <v>470.22007975529999</v>
      </c>
      <c r="C22" s="12">
        <v>477.7177631811</v>
      </c>
      <c r="D22" s="12">
        <v>396.46279719929998</v>
      </c>
      <c r="E22" s="12">
        <v>674.38019313849998</v>
      </c>
      <c r="F22" s="12">
        <f t="shared" si="18"/>
        <v>2019</v>
      </c>
      <c r="G22" s="10">
        <f>A22*'[4]Inflation indexes'!I115</f>
        <v>6225.4487666051591</v>
      </c>
      <c r="H22" s="12">
        <f>B22*'[4]Inflation indexes'!I115</f>
        <v>436.07425786286308</v>
      </c>
      <c r="I22" s="12">
        <f>D22*'[4]Inflation indexes'!I115</f>
        <v>367.67298442229247</v>
      </c>
      <c r="J22" s="3">
        <f>E22*'[4]Inflation indexes'!I115</f>
        <v>625.40894126283001</v>
      </c>
      <c r="K22" s="12">
        <f>C22*'[4]Inflation indexes'!I115</f>
        <v>443.0274843973358</v>
      </c>
      <c r="L22" s="3">
        <f t="shared" si="3"/>
        <v>2033</v>
      </c>
      <c r="M22" s="3">
        <f>AVERAGE(G76:G79)</f>
        <v>5907.8212199243462</v>
      </c>
      <c r="N22" s="3">
        <f t="shared" ref="N22:Q22" si="62">AVERAGE(H76:H79)</f>
        <v>452.83325106819154</v>
      </c>
      <c r="O22" s="3">
        <f t="shared" si="62"/>
        <v>370.5394596803377</v>
      </c>
      <c r="P22" s="3">
        <f t="shared" si="62"/>
        <v>649.83170819082102</v>
      </c>
      <c r="Q22" s="3">
        <f t="shared" si="62"/>
        <v>448.07539557740461</v>
      </c>
      <c r="R22" s="12">
        <f t="shared" si="20"/>
        <v>2019</v>
      </c>
      <c r="S22" s="15">
        <f>'[4]Retirement benefit values'!P23</f>
        <v>6766.7378319198997</v>
      </c>
      <c r="T22" s="12">
        <v>470.00883545670001</v>
      </c>
      <c r="U22" s="12">
        <v>477.81594903489997</v>
      </c>
      <c r="V22" s="12">
        <v>396.02928053609998</v>
      </c>
      <c r="W22" s="12">
        <v>677.1275230581</v>
      </c>
      <c r="X22" s="12">
        <f t="shared" si="21"/>
        <v>2019</v>
      </c>
      <c r="Y22" s="3">
        <f>S22*'[4]Inflation indexes'!I115</f>
        <v>6275.3597841729979</v>
      </c>
      <c r="Z22" s="3">
        <f>T22*'[4]Inflation indexes'!I115</f>
        <v>435.87835342426979</v>
      </c>
      <c r="AA22" s="3">
        <f>V22*'[4]Inflation indexes'!I115</f>
        <v>367.27094830066511</v>
      </c>
      <c r="AB22" s="3">
        <f>W22*'[4]Inflation indexes'!I115</f>
        <v>627.95676919994719</v>
      </c>
      <c r="AC22" s="3">
        <f>U22*'[4]Inflation indexes'!I115</f>
        <v>443.11854032023626</v>
      </c>
      <c r="AD22" s="3">
        <f t="shared" si="5"/>
        <v>2033</v>
      </c>
      <c r="AE22" s="3">
        <f>AVERAGE(Y76:Y79)</f>
        <v>6882.3892954894573</v>
      </c>
      <c r="AF22" s="3">
        <f t="shared" ref="AF22:AI22" si="63">AVERAGE(Z76:Z79)</f>
        <v>478.46394358787347</v>
      </c>
      <c r="AG22" s="3">
        <f t="shared" si="63"/>
        <v>395.80662446410975</v>
      </c>
      <c r="AH22" s="3">
        <f t="shared" si="63"/>
        <v>709.07319324843638</v>
      </c>
      <c r="AI22" s="3">
        <f t="shared" si="63"/>
        <v>468.58026601957488</v>
      </c>
      <c r="AJ22" s="12">
        <f t="shared" si="23"/>
        <v>2019</v>
      </c>
      <c r="AK22" s="14">
        <f>'[4]Retirement benefit values'!AJ23</f>
        <v>6820.3896095229002</v>
      </c>
      <c r="AL22" s="12">
        <v>470.65685524370002</v>
      </c>
      <c r="AM22" s="12">
        <v>478.33155189830001</v>
      </c>
      <c r="AN22" s="12">
        <v>396.7980464529</v>
      </c>
      <c r="AO22" s="12">
        <v>678.5784801858</v>
      </c>
      <c r="AP22" s="12">
        <f t="shared" si="24"/>
        <v>2019</v>
      </c>
      <c r="AQ22" s="3">
        <f>AK22*'[4]Inflation indexes'!I115</f>
        <v>6325.1155477155226</v>
      </c>
      <c r="AR22" s="3">
        <f>AL22*'[4]Inflation indexes'!I115</f>
        <v>436.47931616461796</v>
      </c>
      <c r="AS22" s="3">
        <f>AN22*'[4]Inflation indexes'!I115</f>
        <v>367.98388898753092</v>
      </c>
      <c r="AT22" s="3">
        <f>AO22*'[4]Inflation indexes'!I115</f>
        <v>629.3023626356462</v>
      </c>
      <c r="AU22" s="3">
        <f>AM22*'[4]Inflation indexes'!I115</f>
        <v>443.5967018145862</v>
      </c>
      <c r="AV22" s="3">
        <f t="shared" si="7"/>
        <v>2033</v>
      </c>
      <c r="AW22" s="3">
        <f>AVERAGE(AQ76:AQ79)</f>
        <v>7959.6986932827431</v>
      </c>
      <c r="AX22" s="3">
        <f t="shared" ref="AX22:BA22" si="64">AVERAGE(AR76:AR79)</f>
        <v>524.90502215674019</v>
      </c>
      <c r="AY22" s="3">
        <f t="shared" si="64"/>
        <v>427.88444859355968</v>
      </c>
      <c r="AZ22" s="3">
        <f t="shared" si="64"/>
        <v>790.87963405408891</v>
      </c>
      <c r="BA22" s="3">
        <f t="shared" si="64"/>
        <v>501.99947488376313</v>
      </c>
    </row>
    <row r="23" spans="1:53">
      <c r="A23" s="14">
        <f>'[4]Retirement benefit values'!B24</f>
        <v>6680.4851506996001</v>
      </c>
      <c r="B23" s="12">
        <v>470.18696764200001</v>
      </c>
      <c r="C23" s="12">
        <v>478.74437657850001</v>
      </c>
      <c r="D23" s="12">
        <v>396.0268325545</v>
      </c>
      <c r="E23" s="12">
        <v>657.40658127159998</v>
      </c>
      <c r="F23" s="12">
        <f t="shared" si="18"/>
        <v>2019</v>
      </c>
      <c r="G23" s="10">
        <f>A23*'[4]Inflation indexes'!I116</f>
        <v>6195.3704864564961</v>
      </c>
      <c r="H23" s="12">
        <f>B23*'[4]Inflation indexes'!I116</f>
        <v>436.04355024135725</v>
      </c>
      <c r="I23" s="12">
        <f>D23*'[4]Inflation indexes'!I116</f>
        <v>367.26867808336596</v>
      </c>
      <c r="J23" s="3">
        <f>E23*'[4]Inflation indexes'!I116</f>
        <v>609.66789676731946</v>
      </c>
      <c r="K23" s="12">
        <f>C23*'[4]Inflation indexes'!I116</f>
        <v>443.97954853635821</v>
      </c>
      <c r="L23" s="3">
        <f t="shared" si="3"/>
        <v>2034</v>
      </c>
      <c r="M23" s="3">
        <f>AVERAGE(G80:G83)</f>
        <v>5890.1340157782943</v>
      </c>
      <c r="N23" s="3">
        <f t="shared" ref="N23:Q23" si="65">AVERAGE(H80:H83)</f>
        <v>452.62984638216562</v>
      </c>
      <c r="O23" s="3">
        <f t="shared" si="65"/>
        <v>364.88616711627822</v>
      </c>
      <c r="P23" s="3">
        <f t="shared" si="65"/>
        <v>645.22030572733865</v>
      </c>
      <c r="Q23" s="3">
        <f t="shared" si="65"/>
        <v>448.81514024829994</v>
      </c>
      <c r="R23" s="12">
        <f t="shared" si="20"/>
        <v>2019</v>
      </c>
      <c r="S23" s="15">
        <f>'[4]Retirement benefit values'!P24</f>
        <v>6761.555141672</v>
      </c>
      <c r="T23" s="12">
        <v>470.66503865670001</v>
      </c>
      <c r="U23" s="12">
        <v>479.49208889379997</v>
      </c>
      <c r="V23" s="12">
        <v>396.9306560425</v>
      </c>
      <c r="W23" s="12">
        <v>657.57087079710004</v>
      </c>
      <c r="X23" s="12">
        <f t="shared" si="21"/>
        <v>2019</v>
      </c>
      <c r="Y23" s="3">
        <f>S23*'[4]Inflation indexes'!I116</f>
        <v>6270.5534436935313</v>
      </c>
      <c r="Z23" s="3">
        <f>T23*'[4]Inflation indexes'!I116</f>
        <v>436.48690532532038</v>
      </c>
      <c r="AA23" s="3">
        <f>V23*'[4]Inflation indexes'!I116</f>
        <v>368.10686890876354</v>
      </c>
      <c r="AB23" s="3">
        <f>W23*'[4]Inflation indexes'!I116</f>
        <v>609.82025613262851</v>
      </c>
      <c r="AC23" s="3">
        <f>U23*'[4]Inflation indexes'!I116</f>
        <v>444.67296446440412</v>
      </c>
      <c r="AD23" s="3">
        <f t="shared" si="5"/>
        <v>2034</v>
      </c>
      <c r="AE23" s="3">
        <f>AVERAGE(Y80:Y83)</f>
        <v>6915.7230636173372</v>
      </c>
      <c r="AF23" s="3">
        <f t="shared" ref="AF23:AI23" si="66">AVERAGE(Z80:Z83)</f>
        <v>479.30379878535331</v>
      </c>
      <c r="AG23" s="3">
        <f t="shared" si="66"/>
        <v>401.67327383307884</v>
      </c>
      <c r="AH23" s="3">
        <f t="shared" si="66"/>
        <v>705.93803687566015</v>
      </c>
      <c r="AI23" s="3">
        <f t="shared" si="66"/>
        <v>472.3920639254456</v>
      </c>
      <c r="AJ23" s="12">
        <f t="shared" si="23"/>
        <v>2019</v>
      </c>
      <c r="AK23" s="14">
        <f>'[4]Retirement benefit values'!AJ24</f>
        <v>6829.9785458340002</v>
      </c>
      <c r="AL23" s="12">
        <v>472.3920219451</v>
      </c>
      <c r="AM23" s="12">
        <v>480.7050271073</v>
      </c>
      <c r="AN23" s="12">
        <v>399.32330376789997</v>
      </c>
      <c r="AO23" s="12">
        <v>658.75020394659998</v>
      </c>
      <c r="AP23" s="12">
        <f t="shared" si="24"/>
        <v>2019</v>
      </c>
      <c r="AQ23" s="3">
        <f>AK23*'[4]Inflation indexes'!I116</f>
        <v>6334.0081672900278</v>
      </c>
      <c r="AR23" s="3">
        <f>AL23*'[4]Inflation indexes'!I116</f>
        <v>438.08848081784822</v>
      </c>
      <c r="AS23" s="3">
        <f>AN23*'[4]Inflation indexes'!I116</f>
        <v>370.32577049570563</v>
      </c>
      <c r="AT23" s="3">
        <f>AO23*'[4]Inflation indexes'!I116</f>
        <v>610.91395002211289</v>
      </c>
      <c r="AU23" s="3">
        <f>AM23*'[4]Inflation indexes'!I116</f>
        <v>445.7978231296504</v>
      </c>
      <c r="AV23" s="3">
        <f t="shared" si="7"/>
        <v>2034</v>
      </c>
      <c r="AW23" s="3">
        <f>AVERAGE(AQ80:AQ83)</f>
        <v>8045.2294395026311</v>
      </c>
      <c r="AX23" s="3">
        <f t="shared" ref="AX23:BA23" si="67">AVERAGE(AR80:AR83)</f>
        <v>520.12503309733927</v>
      </c>
      <c r="AY23" s="3">
        <f t="shared" si="67"/>
        <v>427.69536510749595</v>
      </c>
      <c r="AZ23" s="3">
        <f t="shared" si="67"/>
        <v>804.97170346461201</v>
      </c>
      <c r="BA23" s="3">
        <f t="shared" si="67"/>
        <v>496.8537152599821</v>
      </c>
    </row>
    <row r="24" spans="1:53">
      <c r="A24" s="11">
        <f>'[4]Retirement benefit values'!B25</f>
        <v>6656.0141787069997</v>
      </c>
      <c r="B24" s="12">
        <v>603.06965860970001</v>
      </c>
      <c r="C24" s="12">
        <v>598.59658524880001</v>
      </c>
      <c r="D24" s="12">
        <v>519.24696022700005</v>
      </c>
      <c r="E24" s="12">
        <v>763.73026138279999</v>
      </c>
      <c r="F24" s="12">
        <f t="shared" si="18"/>
        <v>2020</v>
      </c>
      <c r="G24" s="10">
        <f>A24*'[4]Inflation indexes'!I117</f>
        <v>6172.6765152496318</v>
      </c>
      <c r="H24" s="12">
        <f>B24*'[4]Inflation indexes'!I117</f>
        <v>559.27674112660213</v>
      </c>
      <c r="I24" s="12">
        <f>D24*'[4]Inflation indexes'!I117</f>
        <v>481.54096895727997</v>
      </c>
      <c r="J24" s="3">
        <f>E24*'[4]Inflation indexes'!I117</f>
        <v>708.27070403549931</v>
      </c>
      <c r="K24" s="12">
        <f>C24*'[4]Inflation indexes'!I117</f>
        <v>555.12848751047477</v>
      </c>
      <c r="L24" s="3">
        <f t="shared" si="3"/>
        <v>2035</v>
      </c>
      <c r="M24" s="3">
        <f>AVERAGE(G84:G87)</f>
        <v>5867.7181886838398</v>
      </c>
      <c r="N24" s="3">
        <f t="shared" ref="N24:Q24" si="68">AVERAGE(H84:H87)</f>
        <v>460.11070041469986</v>
      </c>
      <c r="O24" s="3">
        <f t="shared" si="68"/>
        <v>379.21252785722021</v>
      </c>
      <c r="P24" s="3">
        <f t="shared" si="68"/>
        <v>642.87720592508845</v>
      </c>
      <c r="Q24" s="3">
        <f t="shared" si="68"/>
        <v>448.50757454996273</v>
      </c>
      <c r="R24" s="12">
        <f t="shared" si="20"/>
        <v>2020</v>
      </c>
      <c r="S24" s="13">
        <f>'[4]Retirement benefit values'!P25</f>
        <v>6744.5068593302003</v>
      </c>
      <c r="T24" s="12">
        <v>605.16294748500002</v>
      </c>
      <c r="U24" s="12">
        <v>600.93978475239999</v>
      </c>
      <c r="V24" s="12">
        <v>521.05376851109997</v>
      </c>
      <c r="W24" s="12">
        <v>769.4878081805</v>
      </c>
      <c r="X24" s="12">
        <f t="shared" si="21"/>
        <v>2020</v>
      </c>
      <c r="Y24" s="3">
        <f>S24*'[4]Inflation indexes'!I117</f>
        <v>6254.7431510452343</v>
      </c>
      <c r="Z24" s="3">
        <f>T24*'[4]Inflation indexes'!I117</f>
        <v>561.21802230979631</v>
      </c>
      <c r="AA24" s="3">
        <f>V24*'[4]Inflation indexes'!I117</f>
        <v>483.21657281919795</v>
      </c>
      <c r="AB24" s="3">
        <f>W24*'[4]Inflation indexes'!I117</f>
        <v>713.61015688962732</v>
      </c>
      <c r="AC24" s="3">
        <f>U24*'[4]Inflation indexes'!I117</f>
        <v>557.30153164140336</v>
      </c>
      <c r="AD24" s="3">
        <f t="shared" si="5"/>
        <v>2035</v>
      </c>
      <c r="AE24" s="3">
        <f>AVERAGE(Y84:Y87)</f>
        <v>6970.2825067341246</v>
      </c>
      <c r="AF24" s="3">
        <f t="shared" ref="AF24:AI24" si="69">AVERAGE(Z84:Z87)</f>
        <v>474.19595344362671</v>
      </c>
      <c r="AG24" s="3">
        <f t="shared" si="69"/>
        <v>388.72262917092172</v>
      </c>
      <c r="AH24" s="3">
        <f t="shared" si="69"/>
        <v>705.59043967838784</v>
      </c>
      <c r="AI24" s="3">
        <f t="shared" si="69"/>
        <v>464.23568136465605</v>
      </c>
      <c r="AJ24" s="12">
        <f t="shared" si="23"/>
        <v>2020</v>
      </c>
      <c r="AK24" s="11">
        <f>'[4]Retirement benefit values'!AJ25</f>
        <v>6835.3858220641996</v>
      </c>
      <c r="AL24" s="12">
        <v>607.14720037639995</v>
      </c>
      <c r="AM24" s="12">
        <v>602.58954239740001</v>
      </c>
      <c r="AN24" s="12">
        <v>523.19356002250004</v>
      </c>
      <c r="AO24" s="12">
        <v>776.11605163490003</v>
      </c>
      <c r="AP24" s="12">
        <f t="shared" si="24"/>
        <v>2020</v>
      </c>
      <c r="AQ24" s="3">
        <f>AK24*'[4]Inflation indexes'!I117</f>
        <v>6339.0227850629881</v>
      </c>
      <c r="AR24" s="3">
        <f>AL24*'[4]Inflation indexes'!I117</f>
        <v>563.05818534043453</v>
      </c>
      <c r="AS24" s="3">
        <f>AN24*'[4]Inflation indexes'!I117</f>
        <v>485.20097977136516</v>
      </c>
      <c r="AT24" s="3">
        <f>AO24*'[4]Inflation indexes'!I117</f>
        <v>719.7570792984194</v>
      </c>
      <c r="AU24" s="3">
        <f>AM24*'[4]Inflation indexes'!I117</f>
        <v>558.83148936050236</v>
      </c>
      <c r="AV24" s="3">
        <f t="shared" si="7"/>
        <v>2035</v>
      </c>
      <c r="AW24" s="3">
        <f>AVERAGE(AQ84:AQ87)</f>
        <v>8203.2619593676009</v>
      </c>
      <c r="AX24" s="3">
        <f t="shared" ref="AX24:BA24" si="70">AVERAGE(AR84:AR87)</f>
        <v>515.73228917976564</v>
      </c>
      <c r="AY24" s="3">
        <f t="shared" si="70"/>
        <v>418.21635947683268</v>
      </c>
      <c r="AZ24" s="3">
        <f t="shared" si="70"/>
        <v>821.77289192660385</v>
      </c>
      <c r="BA24" s="3">
        <f t="shared" si="70"/>
        <v>486.72921498591495</v>
      </c>
    </row>
    <row r="25" spans="1:53">
      <c r="A25" s="14">
        <f>'[4]Retirement benefit values'!B26</f>
        <v>6607.1735022932999</v>
      </c>
      <c r="B25" s="12">
        <v>468.07708860700001</v>
      </c>
      <c r="C25" s="12">
        <v>477.55012006319998</v>
      </c>
      <c r="D25" s="12">
        <v>403.46906344870001</v>
      </c>
      <c r="E25" s="12">
        <v>641.52564326679999</v>
      </c>
      <c r="F25" s="12">
        <f t="shared" si="18"/>
        <v>2020</v>
      </c>
      <c r="G25" s="10">
        <f>A25*'[4]Inflation indexes'!I118</f>
        <v>6127.3824866923915</v>
      </c>
      <c r="H25" s="12">
        <f>B25*'[4]Inflation indexes'!I118</f>
        <v>434.08688362081045</v>
      </c>
      <c r="I25" s="12">
        <f>D25*'[4]Inflation indexes'!I118</f>
        <v>374.17047886507908</v>
      </c>
      <c r="J25" s="3">
        <f>E25*'[4]Inflation indexes'!I118</f>
        <v>594.94017978378872</v>
      </c>
      <c r="K25" s="12">
        <f>C25*'[4]Inflation indexes'!I118</f>
        <v>442.87201496637891</v>
      </c>
      <c r="L25" s="3">
        <f t="shared" si="3"/>
        <v>2036</v>
      </c>
      <c r="M25" s="3">
        <f>AVERAGE(G88:G91)</f>
        <v>5848.1325870421133</v>
      </c>
      <c r="N25" s="3">
        <f t="shared" ref="N25:Q25" si="71">AVERAGE(H88:H91)</f>
        <v>454.97987458093348</v>
      </c>
      <c r="O25" s="3">
        <f t="shared" si="71"/>
        <v>373.3697860353617</v>
      </c>
      <c r="P25" s="3">
        <f t="shared" si="71"/>
        <v>646.03936914606766</v>
      </c>
      <c r="Q25" s="3">
        <f t="shared" si="71"/>
        <v>442.77876310214072</v>
      </c>
      <c r="R25" s="12">
        <f t="shared" si="20"/>
        <v>2020</v>
      </c>
      <c r="S25" s="15">
        <f>'[4]Retirement benefit values'!P26</f>
        <v>6715.6772086572</v>
      </c>
      <c r="T25" s="12">
        <v>467.90940413660002</v>
      </c>
      <c r="U25" s="12">
        <v>478.28553927540003</v>
      </c>
      <c r="V25" s="12">
        <v>404.84065369619998</v>
      </c>
      <c r="W25" s="12">
        <v>641.80030376000002</v>
      </c>
      <c r="X25" s="12">
        <f t="shared" si="21"/>
        <v>2020</v>
      </c>
      <c r="Y25" s="3">
        <f>S25*'[4]Inflation indexes'!I118</f>
        <v>6228.0070139406334</v>
      </c>
      <c r="Z25" s="3">
        <f>T25*'[4]Inflation indexes'!I118</f>
        <v>433.93137584023492</v>
      </c>
      <c r="AA25" s="3">
        <f>V25*'[4]Inflation indexes'!I118</f>
        <v>375.44246878006049</v>
      </c>
      <c r="AB25" s="3">
        <f>W25*'[4]Inflation indexes'!I118</f>
        <v>595.1948953433598</v>
      </c>
      <c r="AC25" s="3">
        <f>U25*'[4]Inflation indexes'!I118</f>
        <v>443.55403047568063</v>
      </c>
      <c r="AD25" s="3">
        <f t="shared" si="5"/>
        <v>2036</v>
      </c>
      <c r="AE25" s="3">
        <f>AVERAGE(Y88:Y91)</f>
        <v>7000.8665854985538</v>
      </c>
      <c r="AF25" s="3">
        <f t="shared" ref="AF25:AI25" si="72">AVERAGE(Z88:Z91)</f>
        <v>477.25318598184685</v>
      </c>
      <c r="AG25" s="3">
        <f t="shared" si="72"/>
        <v>383.36828786089245</v>
      </c>
      <c r="AH25" s="3">
        <f t="shared" si="72"/>
        <v>729.80171174846362</v>
      </c>
      <c r="AI25" s="3">
        <f t="shared" si="72"/>
        <v>460.71225696090517</v>
      </c>
      <c r="AJ25" s="12">
        <f t="shared" si="23"/>
        <v>2020</v>
      </c>
      <c r="AK25" s="14">
        <f>'[4]Retirement benefit values'!AJ26</f>
        <v>6817.7380123734001</v>
      </c>
      <c r="AL25" s="12">
        <v>468.1266484633</v>
      </c>
      <c r="AM25" s="12">
        <v>478.78098309580002</v>
      </c>
      <c r="AN25" s="12">
        <v>404.50117795540001</v>
      </c>
      <c r="AO25" s="12">
        <v>648.93311278759995</v>
      </c>
      <c r="AP25" s="12">
        <f t="shared" si="24"/>
        <v>2020</v>
      </c>
      <c r="AQ25" s="3">
        <f>AK25*'[4]Inflation indexes'!I118</f>
        <v>6322.656500752405</v>
      </c>
      <c r="AR25" s="3">
        <f>AL25*'[4]Inflation indexes'!I118</f>
        <v>434.13284460479707</v>
      </c>
      <c r="AS25" s="3">
        <f>AN25*'[4]Inflation indexes'!I118</f>
        <v>375.12764464109807</v>
      </c>
      <c r="AT25" s="3">
        <f>AO25*'[4]Inflation indexes'!I118</f>
        <v>601.80974344769186</v>
      </c>
      <c r="AU25" s="3">
        <f>AM25*'[4]Inflation indexes'!I118</f>
        <v>444.01349680984083</v>
      </c>
      <c r="AV25" s="3">
        <f t="shared" si="7"/>
        <v>2036</v>
      </c>
      <c r="AW25" s="3">
        <f>AVERAGE(AQ88:AQ91)</f>
        <v>8363.6512654308408</v>
      </c>
      <c r="AX25" s="3">
        <f t="shared" ref="AX25:BA25" si="73">AVERAGE(AR88:AR91)</f>
        <v>521.63174753067472</v>
      </c>
      <c r="AY25" s="3">
        <f t="shared" si="73"/>
        <v>435.34173690746661</v>
      </c>
      <c r="AZ25" s="3">
        <f t="shared" si="73"/>
        <v>842.24148300645243</v>
      </c>
      <c r="BA25" s="3">
        <f t="shared" si="73"/>
        <v>499.27636092097765</v>
      </c>
    </row>
    <row r="26" spans="1:53">
      <c r="A26" s="14">
        <f>'[4]Retirement benefit values'!B27</f>
        <v>6598.4085769675003</v>
      </c>
      <c r="B26" s="12">
        <v>469.488682719</v>
      </c>
      <c r="C26" s="12">
        <v>477.07071570110003</v>
      </c>
      <c r="D26" s="12">
        <v>405.64270177930001</v>
      </c>
      <c r="E26" s="12">
        <v>641.15150289849998</v>
      </c>
      <c r="F26" s="12">
        <f t="shared" si="18"/>
        <v>2020</v>
      </c>
      <c r="G26" s="10">
        <f>A26*'[4]Inflation indexes'!I119</f>
        <v>6119.2540411596938</v>
      </c>
      <c r="H26" s="12">
        <f>B26*'[4]Inflation indexes'!I119</f>
        <v>435.39597245239401</v>
      </c>
      <c r="I26" s="12">
        <f>D26*'[4]Inflation indexes'!I119</f>
        <v>376.1862747927475</v>
      </c>
      <c r="J26" s="3">
        <f>E26*'[4]Inflation indexes'!I119</f>
        <v>594.59320824755002</v>
      </c>
      <c r="K26" s="12">
        <f>C26*'[4]Inflation indexes'!I119</f>
        <v>442.42742335827967</v>
      </c>
      <c r="L26" s="3">
        <f t="shared" si="3"/>
        <v>2037</v>
      </c>
      <c r="M26" s="3">
        <f>AVERAGE(G92:G95)</f>
        <v>5818.4404453577654</v>
      </c>
      <c r="N26" s="3">
        <f t="shared" ref="N26:Q26" si="74">AVERAGE(H92:H95)</f>
        <v>453.8476568676046</v>
      </c>
      <c r="O26" s="3">
        <f t="shared" si="74"/>
        <v>367.21791263100664</v>
      </c>
      <c r="P26" s="3">
        <f t="shared" si="74"/>
        <v>639.60668769262168</v>
      </c>
      <c r="Q26" s="3">
        <f t="shared" si="74"/>
        <v>438.43821286498934</v>
      </c>
      <c r="R26" s="12">
        <f t="shared" si="20"/>
        <v>2020</v>
      </c>
      <c r="S26" s="15">
        <f>'[4]Retirement benefit values'!P27</f>
        <v>6715.7589628156002</v>
      </c>
      <c r="T26" s="12">
        <v>471.1242496827</v>
      </c>
      <c r="U26" s="12">
        <v>478.25427084440003</v>
      </c>
      <c r="V26" s="12">
        <v>407.06064646189998</v>
      </c>
      <c r="W26" s="12">
        <v>646.31790533649996</v>
      </c>
      <c r="X26" s="12">
        <f t="shared" si="21"/>
        <v>2020</v>
      </c>
      <c r="Y26" s="3">
        <f>S26*'[4]Inflation indexes'!I119</f>
        <v>6228.0828313833299</v>
      </c>
      <c r="Z26" s="3">
        <f>T26*'[4]Inflation indexes'!I119</f>
        <v>436.91276997038102</v>
      </c>
      <c r="AA26" s="3">
        <f>V26*'[4]Inflation indexes'!I119</f>
        <v>377.50125303756676</v>
      </c>
      <c r="AB26" s="3">
        <f>W26*'[4]Inflation indexes'!I119</f>
        <v>599.38444368382522</v>
      </c>
      <c r="AC26" s="3">
        <f>U26*'[4]Inflation indexes'!I119</f>
        <v>443.52503265438395</v>
      </c>
      <c r="AD26" s="3">
        <f t="shared" si="5"/>
        <v>2037</v>
      </c>
      <c r="AE26" s="3">
        <f>AVERAGE(Y92:Y95)</f>
        <v>7067.5524886050407</v>
      </c>
      <c r="AF26" s="3">
        <f t="shared" ref="AF26:AI26" si="75">AVERAGE(Z92:Z95)</f>
        <v>489.80736637371331</v>
      </c>
      <c r="AG26" s="3">
        <f t="shared" si="75"/>
        <v>390.50873223672517</v>
      </c>
      <c r="AH26" s="3">
        <f t="shared" si="75"/>
        <v>748.71116513302411</v>
      </c>
      <c r="AI26" s="3">
        <f t="shared" si="75"/>
        <v>466.31630363881351</v>
      </c>
      <c r="AJ26" s="12">
        <f t="shared" si="23"/>
        <v>2020</v>
      </c>
      <c r="AK26" s="14">
        <f>'[4]Retirement benefit values'!AJ27</f>
        <v>6836.1416269343999</v>
      </c>
      <c r="AL26" s="12">
        <v>473.27466612799998</v>
      </c>
      <c r="AM26" s="12">
        <v>480.98409315430001</v>
      </c>
      <c r="AN26" s="12">
        <v>408.70338988420002</v>
      </c>
      <c r="AO26" s="12">
        <v>653.31440136909998</v>
      </c>
      <c r="AP26" s="12">
        <f t="shared" si="24"/>
        <v>2020</v>
      </c>
      <c r="AQ26" s="3">
        <f>AK26*'[4]Inflation indexes'!I119</f>
        <v>6339.7237058914507</v>
      </c>
      <c r="AR26" s="3">
        <f>AL26*'[4]Inflation indexes'!I119</f>
        <v>438.90703030900431</v>
      </c>
      <c r="AS26" s="3">
        <f>AN26*'[4]Inflation indexes'!I119</f>
        <v>379.02470588354339</v>
      </c>
      <c r="AT26" s="3">
        <f>AO26*'[4]Inflation indexes'!I119</f>
        <v>605.87287739053602</v>
      </c>
      <c r="AU26" s="3">
        <f>AM26*'[4]Inflation indexes'!I119</f>
        <v>446.05662432632317</v>
      </c>
      <c r="AV26" s="3">
        <f t="shared" si="7"/>
        <v>2037</v>
      </c>
      <c r="AW26" s="3">
        <f>AVERAGE(AQ92:AQ95)</f>
        <v>8468.9420562999549</v>
      </c>
      <c r="AX26" s="3">
        <f t="shared" ref="AX26:BA26" si="76">AVERAGE(AR92:AR95)</f>
        <v>520.97157345213952</v>
      </c>
      <c r="AY26" s="3">
        <f t="shared" si="76"/>
        <v>433.24474956754852</v>
      </c>
      <c r="AZ26" s="3">
        <f t="shared" si="76"/>
        <v>839.25741757650292</v>
      </c>
      <c r="BA26" s="3">
        <f t="shared" si="76"/>
        <v>500.00896566139971</v>
      </c>
    </row>
    <row r="27" spans="1:53">
      <c r="A27" s="14">
        <f>'[4]Retirement benefit values'!B28</f>
        <v>6618.5654168380997</v>
      </c>
      <c r="B27" s="12">
        <v>465.17119708320001</v>
      </c>
      <c r="C27" s="12">
        <v>471.12106702850002</v>
      </c>
      <c r="D27" s="12">
        <v>395.86680339769998</v>
      </c>
      <c r="E27" s="12">
        <v>647.55849456359999</v>
      </c>
      <c r="F27" s="12">
        <f t="shared" si="18"/>
        <v>2020</v>
      </c>
      <c r="G27" s="10">
        <f>A27*'[4]Inflation indexes'!I120</f>
        <v>6137.947158203965</v>
      </c>
      <c r="H27" s="12">
        <f>B27*'[4]Inflation indexes'!I120</f>
        <v>431.39200829704612</v>
      </c>
      <c r="I27" s="12">
        <f>D27*'[4]Inflation indexes'!I120</f>
        <v>367.12026971291886</v>
      </c>
      <c r="J27" s="3">
        <f>E27*'[4]Inflation indexes'!I120</f>
        <v>600.5349454378163</v>
      </c>
      <c r="K27" s="12">
        <f>C27*'[4]Inflation indexes'!I120</f>
        <v>436.90981842996825</v>
      </c>
      <c r="L27" s="3">
        <f t="shared" si="3"/>
        <v>2038</v>
      </c>
      <c r="M27" s="3">
        <f>AVERAGE(G96:G99)</f>
        <v>5796.2859349770333</v>
      </c>
      <c r="N27" s="3">
        <f t="shared" ref="N27:Q27" si="77">AVERAGE(H96:H99)</f>
        <v>454.7845396814044</v>
      </c>
      <c r="O27" s="3">
        <f t="shared" si="77"/>
        <v>364.72592247329555</v>
      </c>
      <c r="P27" s="3">
        <f t="shared" si="77"/>
        <v>651.20638219213265</v>
      </c>
      <c r="Q27" s="3">
        <f t="shared" si="77"/>
        <v>438.68196693300206</v>
      </c>
      <c r="R27" s="12">
        <f t="shared" si="20"/>
        <v>2020</v>
      </c>
      <c r="S27" s="15">
        <f>'[4]Retirement benefit values'!P28</f>
        <v>6748.6963945451998</v>
      </c>
      <c r="T27" s="12">
        <v>468.59285537559998</v>
      </c>
      <c r="U27" s="12">
        <v>473.61958340000001</v>
      </c>
      <c r="V27" s="12">
        <v>398.13208770969999</v>
      </c>
      <c r="W27" s="12">
        <v>656.73987040359998</v>
      </c>
      <c r="X27" s="12">
        <f t="shared" si="21"/>
        <v>2020</v>
      </c>
      <c r="Y27" s="3">
        <f>S27*'[4]Inflation indexes'!I120</f>
        <v>6258.6284561147713</v>
      </c>
      <c r="Z27" s="3">
        <f>T27*'[4]Inflation indexes'!I120</f>
        <v>434.56519711810859</v>
      </c>
      <c r="AA27" s="3">
        <f>V27*'[4]Inflation indexes'!I120</f>
        <v>369.2210565949207</v>
      </c>
      <c r="AB27" s="3">
        <f>W27*'[4]Inflation indexes'!I120</f>
        <v>609.04960023025217</v>
      </c>
      <c r="AC27" s="3">
        <f>U27*'[4]Inflation indexes'!I120</f>
        <v>439.22690083322732</v>
      </c>
      <c r="AD27" s="3">
        <f t="shared" si="5"/>
        <v>2038</v>
      </c>
      <c r="AE27" s="3">
        <f>AVERAGE(Y96:Y99)</f>
        <v>7108.6273468792187</v>
      </c>
      <c r="AF27" s="3">
        <f t="shared" ref="AF27:AI27" si="78">AVERAGE(Z96:Z99)</f>
        <v>482.02983612364199</v>
      </c>
      <c r="AG27" s="3">
        <f t="shared" si="78"/>
        <v>384.63704128001177</v>
      </c>
      <c r="AH27" s="3">
        <f t="shared" si="78"/>
        <v>759.43003601716839</v>
      </c>
      <c r="AI27" s="3">
        <f t="shared" si="78"/>
        <v>461.29713194334499</v>
      </c>
      <c r="AJ27" s="12">
        <f t="shared" si="23"/>
        <v>2020</v>
      </c>
      <c r="AK27" s="14">
        <f>'[4]Retirement benefit values'!AJ28</f>
        <v>6888.6856655088004</v>
      </c>
      <c r="AL27" s="12">
        <v>470.66007975859998</v>
      </c>
      <c r="AM27" s="12">
        <v>477.20134221849997</v>
      </c>
      <c r="AN27" s="12">
        <v>401.12832182049999</v>
      </c>
      <c r="AO27" s="12">
        <v>665.99350927149999</v>
      </c>
      <c r="AP27" s="12">
        <f t="shared" si="24"/>
        <v>2020</v>
      </c>
      <c r="AQ27" s="3">
        <f>AK27*'[4]Inflation indexes'!I120</f>
        <v>6388.4521707378972</v>
      </c>
      <c r="AR27" s="3">
        <f>AL27*'[4]Inflation indexes'!I120</f>
        <v>436.4823065259456</v>
      </c>
      <c r="AS27" s="3">
        <f>AN27*'[4]Inflation indexes'!I120</f>
        <v>371.9997141267948</v>
      </c>
      <c r="AT27" s="3">
        <f>AO27*'[4]Inflation indexes'!I120</f>
        <v>617.63127054928736</v>
      </c>
      <c r="AU27" s="3">
        <f>AM27*'[4]Inflation indexes'!I120</f>
        <v>442.54856421143512</v>
      </c>
      <c r="AV27" s="3">
        <f t="shared" si="7"/>
        <v>2038</v>
      </c>
      <c r="AW27" s="3">
        <f>AVERAGE(AQ96:AQ99)</f>
        <v>8603.3468652015017</v>
      </c>
      <c r="AX27" s="3">
        <f t="shared" ref="AX27:BA27" si="79">AVERAGE(AR96:AR99)</f>
        <v>526.10154834591356</v>
      </c>
      <c r="AY27" s="3">
        <f t="shared" si="79"/>
        <v>442.39173435809312</v>
      </c>
      <c r="AZ27" s="3">
        <f t="shared" si="79"/>
        <v>840.46078601412614</v>
      </c>
      <c r="BA27" s="3">
        <f t="shared" si="79"/>
        <v>500.11500910229074</v>
      </c>
    </row>
    <row r="28" spans="1:53">
      <c r="A28" s="11">
        <f>'[4]Retirement benefit values'!B29</f>
        <v>6607.4002231650002</v>
      </c>
      <c r="B28" s="12">
        <v>597.66842371120003</v>
      </c>
      <c r="C28" s="12">
        <v>589.87359472490004</v>
      </c>
      <c r="D28" s="12">
        <v>509.39580834409998</v>
      </c>
      <c r="E28" s="12">
        <v>786.91313022140002</v>
      </c>
      <c r="F28" s="12">
        <f t="shared" si="18"/>
        <v>2021</v>
      </c>
      <c r="G28" s="10">
        <f>A28*'[4]Inflation indexes'!I121</f>
        <v>6127.5927438467015</v>
      </c>
      <c r="H28" s="12">
        <f>B28*'[4]Inflation indexes'!I121</f>
        <v>554.26772598387981</v>
      </c>
      <c r="I28" s="12">
        <f>D28*'[4]Inflation indexes'!I121</f>
        <v>472.40517503570709</v>
      </c>
      <c r="J28" s="3">
        <f>E28*'[4]Inflation indexes'!I121</f>
        <v>729.77010986518121</v>
      </c>
      <c r="K28" s="12">
        <f>C28*'[4]Inflation indexes'!I121</f>
        <v>547.03893161351277</v>
      </c>
      <c r="L28" s="3">
        <f t="shared" si="3"/>
        <v>2039</v>
      </c>
      <c r="M28" s="3">
        <f>AVERAGE(G100:G103)</f>
        <v>5749.2280087404197</v>
      </c>
      <c r="N28" s="3">
        <f t="shared" ref="N28:Q28" si="80">AVERAGE(H100:H103)</f>
        <v>451.49902631309607</v>
      </c>
      <c r="O28" s="3">
        <f t="shared" si="80"/>
        <v>357.55844710963436</v>
      </c>
      <c r="P28" s="3">
        <f t="shared" si="80"/>
        <v>647.94657839487081</v>
      </c>
      <c r="Q28" s="3">
        <f t="shared" si="80"/>
        <v>434.46934771674506</v>
      </c>
      <c r="R28" s="12">
        <f t="shared" si="20"/>
        <v>2021</v>
      </c>
      <c r="S28" s="13">
        <f>'[4]Retirement benefit values'!P29</f>
        <v>6750.8961691748</v>
      </c>
      <c r="T28" s="12">
        <v>605.37319275239997</v>
      </c>
      <c r="U28" s="12">
        <v>595.98393372040005</v>
      </c>
      <c r="V28" s="12">
        <v>514.79087739199997</v>
      </c>
      <c r="W28" s="12">
        <v>804.66799734040001</v>
      </c>
      <c r="X28" s="12">
        <f t="shared" si="21"/>
        <v>2021</v>
      </c>
      <c r="Y28" s="3">
        <f>S28*'[4]Inflation indexes'!I121</f>
        <v>6260.668490410133</v>
      </c>
      <c r="Z28" s="3">
        <f>T28*'[4]Inflation indexes'!I121</f>
        <v>561.4130002635203</v>
      </c>
      <c r="AA28" s="3">
        <f>V28*'[4]Inflation indexes'!I121</f>
        <v>477.4084720714402</v>
      </c>
      <c r="AB28" s="3">
        <f>W28*'[4]Inflation indexes'!I121</f>
        <v>746.23567744877062</v>
      </c>
      <c r="AC28" s="3">
        <f>U28*'[4]Inflation indexes'!I121</f>
        <v>552.7055580666829</v>
      </c>
      <c r="AD28" s="3">
        <f t="shared" si="5"/>
        <v>2039</v>
      </c>
      <c r="AE28" s="3">
        <f>AVERAGE(Y100:Y103)</f>
        <v>7148.4639406225533</v>
      </c>
      <c r="AF28" s="3">
        <f t="shared" ref="AF28:AI28" si="81">AVERAGE(Z100:Z103)</f>
        <v>478.63459063032326</v>
      </c>
      <c r="AG28" s="3">
        <f t="shared" si="81"/>
        <v>384.99143576683991</v>
      </c>
      <c r="AH28" s="3">
        <f t="shared" si="81"/>
        <v>750.046107273345</v>
      </c>
      <c r="AI28" s="3">
        <f t="shared" si="81"/>
        <v>463.03650920108021</v>
      </c>
      <c r="AJ28" s="12">
        <f t="shared" si="23"/>
        <v>2021</v>
      </c>
      <c r="AK28" s="11">
        <f>'[4]Retirement benefit values'!AJ29</f>
        <v>6910.0682000807001</v>
      </c>
      <c r="AL28" s="12">
        <v>609.43285115699996</v>
      </c>
      <c r="AM28" s="12">
        <v>598.31597797630002</v>
      </c>
      <c r="AN28" s="12">
        <v>514.84280621879998</v>
      </c>
      <c r="AO28" s="12">
        <v>825.23159242379995</v>
      </c>
      <c r="AP28" s="12">
        <f t="shared" si="24"/>
        <v>2021</v>
      </c>
      <c r="AQ28" s="3">
        <f>AK28*'[4]Inflation indexes'!I121</f>
        <v>6408.281976601399</v>
      </c>
      <c r="AR28" s="3">
        <f>AL28*'[4]Inflation indexes'!I121</f>
        <v>565.17785974566732</v>
      </c>
      <c r="AS28" s="3">
        <f>AN28*'[4]Inflation indexes'!I121</f>
        <v>477.45662999914992</v>
      </c>
      <c r="AT28" s="3">
        <f>AO28*'[4]Inflation indexes'!I121</f>
        <v>765.30601249199663</v>
      </c>
      <c r="AU28" s="3">
        <f>AM28*'[4]Inflation indexes'!I121</f>
        <v>554.86825700698364</v>
      </c>
      <c r="AV28" s="3">
        <f t="shared" si="7"/>
        <v>2039</v>
      </c>
      <c r="AW28" s="3">
        <f>AVERAGE(AQ100:AQ103)</f>
        <v>8726.6853317685254</v>
      </c>
      <c r="AX28" s="3">
        <f t="shared" ref="AX28:BA28" si="82">AVERAGE(AR100:AR103)</f>
        <v>532.22113663112123</v>
      </c>
      <c r="AY28" s="3">
        <f t="shared" si="82"/>
        <v>437.54602268730173</v>
      </c>
      <c r="AZ28" s="3">
        <f t="shared" si="82"/>
        <v>863.69973454730689</v>
      </c>
      <c r="BA28" s="3">
        <f t="shared" si="82"/>
        <v>504.33029718473517</v>
      </c>
    </row>
    <row r="29" spans="1:53">
      <c r="A29" s="14">
        <f>'[4]Retirement benefit values'!B30</f>
        <v>6604.4275891778998</v>
      </c>
      <c r="B29" s="12">
        <v>471.57510504840002</v>
      </c>
      <c r="C29" s="12">
        <v>473.7986872171</v>
      </c>
      <c r="D29" s="12">
        <v>393.50191220089999</v>
      </c>
      <c r="E29" s="12">
        <v>676.75075985160004</v>
      </c>
      <c r="F29" s="12">
        <f t="shared" si="18"/>
        <v>2021</v>
      </c>
      <c r="G29" s="10">
        <f>A29*'[4]Inflation indexes'!I122</f>
        <v>6124.8359726758545</v>
      </c>
      <c r="H29" s="12">
        <f>B29*'[4]Inflation indexes'!I122</f>
        <v>437.33088571546671</v>
      </c>
      <c r="I29" s="12">
        <f>D29*'[4]Inflation indexes'!I122</f>
        <v>364.92710906757242</v>
      </c>
      <c r="J29" s="3">
        <f>E29*'[4]Inflation indexes'!I122</f>
        <v>627.60736528731547</v>
      </c>
      <c r="K29" s="12">
        <f>C29*'[4]Inflation indexes'!I122</f>
        <v>439.39299872543756</v>
      </c>
      <c r="L29" s="3">
        <f t="shared" si="3"/>
        <v>2040</v>
      </c>
      <c r="M29" s="3">
        <f>AVERAGE(G104:G107)</f>
        <v>5731.5617520205669</v>
      </c>
      <c r="N29" s="3">
        <f t="shared" ref="N29:P29" si="83">AVERAGE(H104:H107)</f>
        <v>447.69355243709981</v>
      </c>
      <c r="O29" s="3">
        <f t="shared" si="83"/>
        <v>347.31972297786439</v>
      </c>
      <c r="P29" s="3">
        <f t="shared" si="83"/>
        <v>659.40275608248066</v>
      </c>
      <c r="Q29" s="3">
        <f>AVERAGE(K104:K107)</f>
        <v>430.53533652780101</v>
      </c>
      <c r="R29" s="12">
        <f t="shared" si="20"/>
        <v>2021</v>
      </c>
      <c r="S29" s="15">
        <f>'[4]Retirement benefit values'!P30</f>
        <v>6789.7836818475998</v>
      </c>
      <c r="T29" s="12">
        <v>472.92485474910001</v>
      </c>
      <c r="U29" s="12">
        <v>476.90484516779998</v>
      </c>
      <c r="V29" s="12">
        <v>397.88250698270002</v>
      </c>
      <c r="W29" s="12">
        <v>684.07827308950004</v>
      </c>
      <c r="X29" s="12">
        <f t="shared" si="21"/>
        <v>2021</v>
      </c>
      <c r="Y29" s="3">
        <f>S29*'[4]Inflation indexes'!I122</f>
        <v>6296.7321209504289</v>
      </c>
      <c r="Z29" s="3">
        <f>T29*'[4]Inflation indexes'!I122</f>
        <v>438.58262107168474</v>
      </c>
      <c r="AA29" s="3">
        <f>V29*'[4]Inflation indexes'!I122</f>
        <v>368.98959959214864</v>
      </c>
      <c r="AB29" s="3">
        <f>W29*'[4]Inflation indexes'!I122</f>
        <v>634.40277882826922</v>
      </c>
      <c r="AC29" s="3">
        <f>U29*'[4]Inflation indexes'!I122</f>
        <v>442.27359779271092</v>
      </c>
      <c r="AD29" s="3">
        <f t="shared" si="5"/>
        <v>2040</v>
      </c>
      <c r="AE29" s="3">
        <f>AVERAGE(Y104:Y107)</f>
        <v>7215.3709043566741</v>
      </c>
      <c r="AF29" s="3">
        <f t="shared" ref="AF29:AH29" si="84">AVERAGE(Z104:Z107)</f>
        <v>484.29542230589988</v>
      </c>
      <c r="AG29" s="3">
        <f t="shared" si="84"/>
        <v>393.4153859942553</v>
      </c>
      <c r="AH29" s="3">
        <f t="shared" si="84"/>
        <v>754.44139503681595</v>
      </c>
      <c r="AI29" s="3">
        <f>AVERAGE(AC104:AC107)</f>
        <v>464.39247570939506</v>
      </c>
      <c r="AJ29" s="12">
        <f t="shared" si="23"/>
        <v>2021</v>
      </c>
      <c r="AK29" s="14">
        <f>'[4]Retirement benefit values'!AJ30</f>
        <v>6968.4183468259998</v>
      </c>
      <c r="AL29" s="12">
        <v>478.05887717809998</v>
      </c>
      <c r="AM29" s="12">
        <v>482.96398150149997</v>
      </c>
      <c r="AN29" s="12">
        <v>404.53325132510003</v>
      </c>
      <c r="AO29" s="12">
        <v>699.99818248639997</v>
      </c>
      <c r="AP29" s="12">
        <f t="shared" si="24"/>
        <v>2021</v>
      </c>
      <c r="AQ29" s="3">
        <f>AK29*'[4]Inflation indexes'!I122</f>
        <v>6462.3949293093892</v>
      </c>
      <c r="AR29" s="3">
        <f>AL29*'[4]Inflation indexes'!I122</f>
        <v>443.34382782776908</v>
      </c>
      <c r="AS29" s="3">
        <f>AN29*'[4]Inflation indexes'!I122</f>
        <v>375.15738894911738</v>
      </c>
      <c r="AT29" s="3">
        <f>AO29*'[4]Inflation indexes'!I122</f>
        <v>649.16663723072168</v>
      </c>
      <c r="AU29" s="3">
        <f>AM29*'[4]Inflation indexes'!I122</f>
        <v>447.8927397514787</v>
      </c>
      <c r="AV29" s="3">
        <f t="shared" si="7"/>
        <v>2040</v>
      </c>
      <c r="AW29" s="3">
        <f>AVERAGE(AQ104:AQ107)</f>
        <v>8851.5873632222665</v>
      </c>
      <c r="AX29" s="3">
        <f t="shared" ref="AX29:AZ29" si="85">AVERAGE(AR104:AR107)</f>
        <v>531.31209668932115</v>
      </c>
      <c r="AY29" s="3">
        <f t="shared" si="85"/>
        <v>437.28066602100296</v>
      </c>
      <c r="AZ29" s="3">
        <f t="shared" si="85"/>
        <v>911.72015008004928</v>
      </c>
      <c r="BA29" s="3">
        <f>AVERAGE(AU104:AU107)</f>
        <v>505.62257845468514</v>
      </c>
    </row>
    <row r="30" spans="1:53">
      <c r="A30" s="14">
        <f>'[4]Retirement benefit values'!B31</f>
        <v>6593.6024432471004</v>
      </c>
      <c r="B30" s="12">
        <v>468.76055786289999</v>
      </c>
      <c r="C30" s="12">
        <v>474.15373944750002</v>
      </c>
      <c r="D30" s="12">
        <v>397.4423526301</v>
      </c>
      <c r="E30" s="12">
        <v>634.1911992135</v>
      </c>
      <c r="F30" s="12">
        <f t="shared" si="18"/>
        <v>2021</v>
      </c>
      <c r="G30" s="10">
        <f>A30*'[4]Inflation indexes'!I123</f>
        <v>6114.796912922202</v>
      </c>
      <c r="H30" s="12">
        <f>B30*'[4]Inflation indexes'!I123</f>
        <v>434.72072160725668</v>
      </c>
      <c r="I30" s="12">
        <f>D30*'[4]Inflation indexes'!I123</f>
        <v>368.58140778810014</v>
      </c>
      <c r="J30" s="3">
        <f>E30*'[4]Inflation indexes'!I123</f>
        <v>588.13833872025123</v>
      </c>
      <c r="K30" s="12">
        <f>C30*'[4]Inflation indexes'!I123</f>
        <v>439.72226824101165</v>
      </c>
      <c r="R30" s="12">
        <f t="shared" si="20"/>
        <v>2021</v>
      </c>
      <c r="S30" s="15">
        <f>'[4]Retirement benefit values'!P31</f>
        <v>6785.0528992234003</v>
      </c>
      <c r="T30" s="12">
        <v>471.87975058090001</v>
      </c>
      <c r="U30" s="12">
        <v>474.23222291479999</v>
      </c>
      <c r="V30" s="12">
        <v>396.3253890103</v>
      </c>
      <c r="W30" s="12">
        <v>691.26893936960005</v>
      </c>
      <c r="X30" s="12">
        <f t="shared" si="21"/>
        <v>2021</v>
      </c>
      <c r="Y30" s="3">
        <f>S30*'[4]Inflation indexes'!I123</f>
        <v>6292.3448720625638</v>
      </c>
      <c r="Z30" s="3">
        <f>T30*'[4]Inflation indexes'!I123</f>
        <v>437.61340890028112</v>
      </c>
      <c r="AA30" s="3">
        <f>V30*'[4]Inflation indexes'!I123</f>
        <v>367.54555436002539</v>
      </c>
      <c r="AB30" s="3">
        <f>W30*'[4]Inflation indexes'!I123</f>
        <v>641.07128278340849</v>
      </c>
      <c r="AC30" s="3">
        <f>U30*'[4]Inflation indexes'!I123</f>
        <v>439.79505249934266</v>
      </c>
      <c r="AJ30" s="12">
        <f t="shared" si="23"/>
        <v>2021</v>
      </c>
      <c r="AK30" s="14">
        <f>'[4]Retirement benefit values'!AJ31</f>
        <v>6991.2964778223004</v>
      </c>
      <c r="AL30" s="12">
        <v>475.74687928340001</v>
      </c>
      <c r="AM30" s="12">
        <v>482.24763835139998</v>
      </c>
      <c r="AN30" s="12">
        <v>402.37672374250002</v>
      </c>
      <c r="AO30" s="12">
        <v>686.051413529</v>
      </c>
      <c r="AP30" s="12">
        <f t="shared" si="24"/>
        <v>2021</v>
      </c>
      <c r="AQ30" s="3">
        <f>AK30*'[4]Inflation indexes'!I123</f>
        <v>6483.6117263476881</v>
      </c>
      <c r="AR30" s="3">
        <f>AL30*'[4]Inflation indexes'!I123</f>
        <v>441.19971954843641</v>
      </c>
      <c r="AS30" s="3">
        <f>AN30*'[4]Inflation indexes'!I123</f>
        <v>373.15746124370656</v>
      </c>
      <c r="AT30" s="3">
        <f>AO30*'[4]Inflation indexes'!I123</f>
        <v>636.2326363563908</v>
      </c>
      <c r="AU30" s="3">
        <f>AM30*'[4]Inflation indexes'!I123</f>
        <v>447.2284150639461</v>
      </c>
    </row>
    <row r="31" spans="1:53">
      <c r="A31" s="14">
        <f>'[4]Retirement benefit values'!B32</f>
        <v>6583.1338423761999</v>
      </c>
      <c r="B31" s="12">
        <v>463.36707760910002</v>
      </c>
      <c r="C31" s="12">
        <v>470.26208333519997</v>
      </c>
      <c r="D31" s="12">
        <v>390.36769060699999</v>
      </c>
      <c r="E31" s="12">
        <v>657.5066694313</v>
      </c>
      <c r="F31" s="12">
        <f t="shared" si="18"/>
        <v>2021</v>
      </c>
      <c r="G31" s="10">
        <f>A31*'[4]Inflation indexes'!I124</f>
        <v>6105.088507109298</v>
      </c>
      <c r="H31" s="12">
        <f>B31*'[4]Inflation indexes'!I124</f>
        <v>429.71889799266802</v>
      </c>
      <c r="I31" s="12">
        <f>D31*'[4]Inflation indexes'!I124</f>
        <v>362.02048424574656</v>
      </c>
      <c r="J31" s="3">
        <f>E31*'[4]Inflation indexes'!I124</f>
        <v>609.76071685697775</v>
      </c>
      <c r="K31" s="12">
        <f>C31*'[4]Inflation indexes'!I124</f>
        <v>436.11321128216838</v>
      </c>
      <c r="R31" s="12">
        <f t="shared" si="20"/>
        <v>2021</v>
      </c>
      <c r="S31" s="15">
        <f>'[4]Retirement benefit values'!P32</f>
        <v>6811.2752170879003</v>
      </c>
      <c r="T31" s="12">
        <v>470.48758827910001</v>
      </c>
      <c r="U31" s="12">
        <v>478.29762304280001</v>
      </c>
      <c r="V31" s="12">
        <v>397.69773769339997</v>
      </c>
      <c r="W31" s="12">
        <v>684.55072147910005</v>
      </c>
      <c r="X31" s="12">
        <f t="shared" si="21"/>
        <v>2021</v>
      </c>
      <c r="Y31" s="3">
        <f>S31*'[4]Inflation indexes'!I124</f>
        <v>6316.6630122154829</v>
      </c>
      <c r="Z31" s="3">
        <f>T31*'[4]Inflation indexes'!I124</f>
        <v>436.32234080532015</v>
      </c>
      <c r="AA31" s="3">
        <f>V31*'[4]Inflation indexes'!I124</f>
        <v>368.81824763553016</v>
      </c>
      <c r="AB31" s="3">
        <f>W31*'[4]Inflation indexes'!I124</f>
        <v>634.84091958350996</v>
      </c>
      <c r="AC31" s="3">
        <f>U31*'[4]Inflation indexes'!I124</f>
        <v>443.56523675998881</v>
      </c>
      <c r="AE31" s="3">
        <v>10004.195118992018</v>
      </c>
      <c r="AF31" s="3">
        <v>511.123650532032</v>
      </c>
      <c r="AG31" s="3">
        <v>433.27086364951958</v>
      </c>
      <c r="AH31" s="3">
        <v>765.06204383733746</v>
      </c>
      <c r="AI31" s="3">
        <v>505.96715239001406</v>
      </c>
      <c r="AJ31" s="12">
        <f t="shared" si="23"/>
        <v>2021</v>
      </c>
      <c r="AK31" s="14">
        <f>'[4]Retirement benefit values'!AJ32</f>
        <v>7011.2155316182998</v>
      </c>
      <c r="AL31" s="12">
        <v>480.30753621140002</v>
      </c>
      <c r="AM31" s="12">
        <v>487.11719278290002</v>
      </c>
      <c r="AN31" s="12">
        <v>412.23754440620002</v>
      </c>
      <c r="AO31" s="12">
        <v>680.90055180360002</v>
      </c>
      <c r="AP31" s="12">
        <f t="shared" si="24"/>
        <v>2021</v>
      </c>
      <c r="AQ31" s="3">
        <f>AK31*'[4]Inflation indexes'!I124</f>
        <v>6502.0843245530668</v>
      </c>
      <c r="AR31" s="3">
        <f>AL31*'[4]Inflation indexes'!I124</f>
        <v>445.42919670364358</v>
      </c>
      <c r="AS31" s="3">
        <f>AN31*'[4]Inflation indexes'!I124</f>
        <v>382.30222183130098</v>
      </c>
      <c r="AT31" s="3">
        <f>AO31*'[4]Inflation indexes'!I124</f>
        <v>631.45581311773435</v>
      </c>
      <c r="AU31" s="3">
        <f>AM31*'[4]Inflation indexes'!I124</f>
        <v>451.7443586109427</v>
      </c>
    </row>
    <row r="32" spans="1:53">
      <c r="A32" s="11">
        <f>'[4]Retirement benefit values'!B33</f>
        <v>6595.7292128006002</v>
      </c>
      <c r="B32" s="12">
        <v>595.41861017250005</v>
      </c>
      <c r="C32" s="12">
        <v>582.49288812730003</v>
      </c>
      <c r="D32" s="12">
        <v>500.21267665639999</v>
      </c>
      <c r="E32" s="12">
        <v>768.00409624480005</v>
      </c>
      <c r="F32" s="12">
        <f t="shared" si="18"/>
        <v>2022</v>
      </c>
      <c r="G32" s="10">
        <f>A32*'[4]Inflation indexes'!I125</f>
        <v>6116.7692435278423</v>
      </c>
      <c r="H32" s="12">
        <f>B32*'[4]Inflation indexes'!I125</f>
        <v>552.18128643895659</v>
      </c>
      <c r="I32" s="12">
        <f>D32*'[4]Inflation indexes'!I125</f>
        <v>463.88889189940494</v>
      </c>
      <c r="J32" s="3">
        <f>E32*'[4]Inflation indexes'!I125</f>
        <v>712.23418719139715</v>
      </c>
      <c r="K32" s="12">
        <f>C32*'[4]Inflation indexes'!I125</f>
        <v>540.19418743813242</v>
      </c>
      <c r="R32" s="12">
        <f t="shared" si="20"/>
        <v>2022</v>
      </c>
      <c r="S32" s="13">
        <f>'[4]Retirement benefit values'!P33</f>
        <v>6790.3792754268998</v>
      </c>
      <c r="T32" s="12">
        <v>612.50742005020004</v>
      </c>
      <c r="U32" s="12">
        <v>603.37796031699997</v>
      </c>
      <c r="V32" s="12">
        <v>521.55195094099997</v>
      </c>
      <c r="W32" s="12">
        <v>816.09756751040004</v>
      </c>
      <c r="X32" s="12">
        <f t="shared" si="21"/>
        <v>2022</v>
      </c>
      <c r="Y32" s="3">
        <f>S32*'[4]Inflation indexes'!I125</f>
        <v>6297.2844645003179</v>
      </c>
      <c r="Z32" s="3">
        <f>T32*'[4]Inflation indexes'!I125</f>
        <v>568.02916364797659</v>
      </c>
      <c r="AA32" s="3">
        <f>V32*'[4]Inflation indexes'!I125</f>
        <v>483.67857889412358</v>
      </c>
      <c r="AB32" s="3">
        <f>W32*'[4]Inflation indexes'!I125</f>
        <v>756.83527015899256</v>
      </c>
      <c r="AC32" s="3">
        <f>U32*'[4]Inflation indexes'!I125</f>
        <v>559.5626549869346</v>
      </c>
      <c r="AF32" s="3">
        <f>(AF29-AF31)/AF31</f>
        <v>-5.2488724006816048E-2</v>
      </c>
      <c r="AG32" s="3">
        <f t="shared" ref="AG32:AI32" si="86">(AG29-AG31)/AG31</f>
        <v>-9.1987440188233099E-2</v>
      </c>
      <c r="AH32" s="3">
        <f t="shared" si="86"/>
        <v>-1.3882075167722739E-2</v>
      </c>
      <c r="AI32" s="3">
        <f t="shared" si="86"/>
        <v>-8.2168726733019309E-2</v>
      </c>
      <c r="AJ32" s="12">
        <f t="shared" si="23"/>
        <v>2022</v>
      </c>
      <c r="AK32" s="11">
        <f>'[4]Retirement benefit values'!AJ33</f>
        <v>7037.1149871301004</v>
      </c>
      <c r="AL32" s="12">
        <v>618.66178428700005</v>
      </c>
      <c r="AM32" s="12">
        <v>610.51528429990003</v>
      </c>
      <c r="AN32" s="12">
        <v>527.9409871565</v>
      </c>
      <c r="AO32" s="12">
        <v>816.65359359700005</v>
      </c>
      <c r="AP32" s="12">
        <f t="shared" si="24"/>
        <v>2022</v>
      </c>
      <c r="AQ32" s="3">
        <f>AK32*'[4]Inflation indexes'!I125</f>
        <v>6526.1030475460075</v>
      </c>
      <c r="AR32" s="3">
        <f>AL32*'[4]Inflation indexes'!I125</f>
        <v>573.73661837550958</v>
      </c>
      <c r="AS32" s="3">
        <f>AN32*'[4]Inflation indexes'!I125</f>
        <v>489.60366449995945</v>
      </c>
      <c r="AT32" s="3">
        <f>AO32*'[4]Inflation indexes'!I125</f>
        <v>757.35091947620731</v>
      </c>
      <c r="AU32" s="3">
        <f>AM32*'[4]Inflation indexes'!I125</f>
        <v>566.18169018549452</v>
      </c>
    </row>
    <row r="33" spans="1:47">
      <c r="A33" s="14">
        <f>'[4]Retirement benefit values'!B34</f>
        <v>6599.6000311380003</v>
      </c>
      <c r="B33" s="12">
        <v>464.65982465360003</v>
      </c>
      <c r="C33" s="12">
        <v>467.1599668659</v>
      </c>
      <c r="D33" s="12">
        <v>384.1724615105</v>
      </c>
      <c r="E33" s="12">
        <v>660.51661663130005</v>
      </c>
      <c r="F33" s="12">
        <f t="shared" si="18"/>
        <v>2022</v>
      </c>
      <c r="G33" s="10">
        <f>A33*'[4]Inflation indexes'!I126</f>
        <v>6120.3589758818543</v>
      </c>
      <c r="H33" s="12">
        <f>B33*'[4]Inflation indexes'!I126</f>
        <v>430.91777003643125</v>
      </c>
      <c r="I33" s="12">
        <f>D33*'[4]Inflation indexes'!I126</f>
        <v>356.27513212902591</v>
      </c>
      <c r="J33" s="3">
        <f>E33*'[4]Inflation indexes'!I126</f>
        <v>612.55209167901739</v>
      </c>
      <c r="K33" s="12">
        <f>C33*'[4]Inflation indexes'!I126</f>
        <v>433.23636021732631</v>
      </c>
      <c r="R33" s="12">
        <f t="shared" si="20"/>
        <v>2022</v>
      </c>
      <c r="S33" s="15">
        <f>'[4]Retirement benefit values'!P34</f>
        <v>6833.5253451763001</v>
      </c>
      <c r="T33" s="12">
        <v>470.57994848329997</v>
      </c>
      <c r="U33" s="12">
        <v>478.59674004390001</v>
      </c>
      <c r="V33" s="12">
        <v>393.45836179930001</v>
      </c>
      <c r="W33" s="12">
        <v>696.13054535979995</v>
      </c>
      <c r="X33" s="12">
        <f t="shared" si="21"/>
        <v>2022</v>
      </c>
      <c r="Y33" s="3">
        <f>S33*'[4]Inflation indexes'!I126</f>
        <v>6337.2974098331933</v>
      </c>
      <c r="Z33" s="3">
        <f>T33*'[4]Inflation indexes'!I126</f>
        <v>436.40799411796371</v>
      </c>
      <c r="AA33" s="3">
        <f>V33*'[4]Inflation indexes'!I126</f>
        <v>364.88672115162632</v>
      </c>
      <c r="AB33" s="3">
        <f>W33*'[4]Inflation indexes'!I126</f>
        <v>645.57985507853743</v>
      </c>
      <c r="AC33" s="3">
        <f>U33*'[4]Inflation indexes'!I126</f>
        <v>443.84263287700855</v>
      </c>
      <c r="AJ33" s="12">
        <f t="shared" si="23"/>
        <v>2022</v>
      </c>
      <c r="AK33" s="14">
        <f>'[4]Retirement benefit values'!AJ34</f>
        <v>7070.8724222731998</v>
      </c>
      <c r="AL33" s="12">
        <v>486.09537165540002</v>
      </c>
      <c r="AM33" s="12">
        <v>486.5876483097</v>
      </c>
      <c r="AN33" s="12">
        <v>410.07735571260002</v>
      </c>
      <c r="AO33" s="12">
        <v>715.72478810389998</v>
      </c>
      <c r="AP33" s="12">
        <f t="shared" si="24"/>
        <v>2022</v>
      </c>
      <c r="AQ33" s="3">
        <f>AK33*'[4]Inflation indexes'!I126</f>
        <v>6557.4091297640216</v>
      </c>
      <c r="AR33" s="3">
        <f>AL33*'[4]Inflation indexes'!I126</f>
        <v>450.79673874308202</v>
      </c>
      <c r="AS33" s="3">
        <f>AN33*'[4]Inflation indexes'!I126</f>
        <v>380.2988988726226</v>
      </c>
      <c r="AT33" s="3">
        <f>AO33*'[4]Inflation indexes'!I126</f>
        <v>663.75122893280752</v>
      </c>
      <c r="AU33" s="3">
        <f>AM33*'[4]Inflation indexes'!I126</f>
        <v>451.25326790023496</v>
      </c>
    </row>
    <row r="34" spans="1:47">
      <c r="A34" s="14">
        <f>'[4]Retirement benefit values'!B35</f>
        <v>6571.2879460410004</v>
      </c>
      <c r="B34" s="12">
        <v>465.60115975039997</v>
      </c>
      <c r="C34" s="12">
        <v>465.19368871580002</v>
      </c>
      <c r="D34" s="12">
        <v>386.51047828200001</v>
      </c>
      <c r="E34" s="12">
        <v>667.29653744129996</v>
      </c>
      <c r="F34" s="12">
        <f t="shared" si="18"/>
        <v>2022</v>
      </c>
      <c r="G34" s="10">
        <f>A34*'[4]Inflation indexes'!I127</f>
        <v>6094.1028204585264</v>
      </c>
      <c r="H34" s="12">
        <f>B34*'[4]Inflation indexes'!I127</f>
        <v>431.79074850206996</v>
      </c>
      <c r="I34" s="12">
        <f>D34*'[4]Inflation indexes'!I127</f>
        <v>358.44336988066209</v>
      </c>
      <c r="J34" s="3">
        <f>E34*'[4]Inflation indexes'!I127</f>
        <v>618.83967713714651</v>
      </c>
      <c r="K34" s="12">
        <f>C34*'[4]Inflation indexes'!I127</f>
        <v>431.41286666191917</v>
      </c>
      <c r="R34" s="12">
        <f t="shared" si="20"/>
        <v>2022</v>
      </c>
      <c r="S34" s="15">
        <f>'[4]Retirement benefit values'!P35</f>
        <v>6861.7587135671001</v>
      </c>
      <c r="T34" s="12">
        <v>473.36922024350002</v>
      </c>
      <c r="U34" s="12">
        <v>477.84274790649999</v>
      </c>
      <c r="V34" s="12">
        <v>395.59955709100001</v>
      </c>
      <c r="W34" s="12">
        <v>676.42207259019995</v>
      </c>
      <c r="X34" s="12">
        <f t="shared" si="21"/>
        <v>2022</v>
      </c>
      <c r="Y34" s="3">
        <f>S34*'[4]Inflation indexes'!I127</f>
        <v>6363.480564696325</v>
      </c>
      <c r="Z34" s="3">
        <f>T34*'[4]Inflation indexes'!I127</f>
        <v>438.99471821838927</v>
      </c>
      <c r="AA34" s="3">
        <f>V34*'[4]Inflation indexes'!I127</f>
        <v>366.87242994622613</v>
      </c>
      <c r="AB34" s="3">
        <f>W34*'[4]Inflation indexes'!I127</f>
        <v>627.30254620417759</v>
      </c>
      <c r="AC34" s="3">
        <f>U34*'[4]Inflation indexes'!I127</f>
        <v>443.14339314670559</v>
      </c>
      <c r="AJ34" s="12">
        <f t="shared" si="23"/>
        <v>2022</v>
      </c>
      <c r="AK34" s="14">
        <f>'[4]Retirement benefit values'!AJ35</f>
        <v>7095.8079126584998</v>
      </c>
      <c r="AL34" s="12">
        <v>477.68240596200002</v>
      </c>
      <c r="AM34" s="12">
        <v>480.57718402939997</v>
      </c>
      <c r="AN34" s="12">
        <v>403.07667579039997</v>
      </c>
      <c r="AO34" s="12">
        <v>677.8888341265</v>
      </c>
      <c r="AP34" s="12">
        <f t="shared" si="24"/>
        <v>2022</v>
      </c>
      <c r="AQ34" s="3">
        <f>AK34*'[4]Inflation indexes'!I127</f>
        <v>6580.5338875792877</v>
      </c>
      <c r="AR34" s="3">
        <f>AL34*'[4]Inflation indexes'!I127</f>
        <v>442.99469470216337</v>
      </c>
      <c r="AS34" s="3">
        <f>AN34*'[4]Inflation indexes'!I127</f>
        <v>373.80658509649146</v>
      </c>
      <c r="AT34" s="3">
        <f>AO34*'[4]Inflation indexes'!I127</f>
        <v>628.66279638476681</v>
      </c>
      <c r="AU34" s="3">
        <f>AM34*'[4]Inflation indexes'!I127</f>
        <v>445.67926359185446</v>
      </c>
    </row>
    <row r="35" spans="1:47">
      <c r="A35" s="14">
        <f>'[4]Retirement benefit values'!B36</f>
        <v>6558.1990926209</v>
      </c>
      <c r="B35" s="12">
        <v>464.0167159568</v>
      </c>
      <c r="C35" s="12">
        <v>459.15024502969999</v>
      </c>
      <c r="D35" s="12">
        <v>384.75522370300001</v>
      </c>
      <c r="E35" s="12">
        <v>649.17955314189999</v>
      </c>
      <c r="F35" s="12">
        <f t="shared" si="18"/>
        <v>2022</v>
      </c>
      <c r="G35" s="10">
        <f>A35*'[4]Inflation indexes'!I128</f>
        <v>6081.9644361419396</v>
      </c>
      <c r="H35" s="12">
        <f>B35*'[4]Inflation indexes'!I128</f>
        <v>430.32136175920886</v>
      </c>
      <c r="I35" s="12">
        <f>D35*'[4]Inflation indexes'!I128</f>
        <v>356.81557606484682</v>
      </c>
      <c r="J35" s="3">
        <f>E35*'[4]Inflation indexes'!I128</f>
        <v>602.03828812120889</v>
      </c>
      <c r="K35" s="12">
        <f>C35*'[4]Inflation indexes'!I128</f>
        <v>425.8082778027545</v>
      </c>
      <c r="R35" s="12">
        <f t="shared" si="20"/>
        <v>2022</v>
      </c>
      <c r="S35" s="15">
        <f>'[4]Retirement benefit values'!P36</f>
        <v>6884.8304306481004</v>
      </c>
      <c r="T35" s="12">
        <v>465.86966054449999</v>
      </c>
      <c r="U35" s="12">
        <v>469.50787291210003</v>
      </c>
      <c r="V35" s="12">
        <v>393.15740093020003</v>
      </c>
      <c r="W35" s="12">
        <v>658.89410684029997</v>
      </c>
      <c r="X35" s="12">
        <f t="shared" si="21"/>
        <v>2022</v>
      </c>
      <c r="Y35" s="3">
        <f>S35*'[4]Inflation indexes'!I128</f>
        <v>6384.8768902402162</v>
      </c>
      <c r="Z35" s="3">
        <f>T35*'[4]Inflation indexes'!I128</f>
        <v>432.03975165945042</v>
      </c>
      <c r="AA35" s="3">
        <f>V35*'[4]Inflation indexes'!I128</f>
        <v>364.60761506218233</v>
      </c>
      <c r="AB35" s="3">
        <f>W35*'[4]Inflation indexes'!I128</f>
        <v>611.04740316517564</v>
      </c>
      <c r="AC35" s="3">
        <f>U35*'[4]Inflation indexes'!I128</f>
        <v>435.41376911734864</v>
      </c>
      <c r="AJ35" s="12">
        <f t="shared" si="23"/>
        <v>2022</v>
      </c>
      <c r="AK35" s="14">
        <f>'[4]Retirement benefit values'!AJ36</f>
        <v>7149.0552233905</v>
      </c>
      <c r="AL35" s="12">
        <v>480.23086780739999</v>
      </c>
      <c r="AM35" s="12">
        <v>481.08355309170003</v>
      </c>
      <c r="AN35" s="12">
        <v>404.78893056419997</v>
      </c>
      <c r="AO35" s="12">
        <v>695.31027417170003</v>
      </c>
      <c r="AP35" s="12">
        <f t="shared" si="24"/>
        <v>2022</v>
      </c>
      <c r="AQ35" s="3">
        <f>AK35*'[4]Inflation indexes'!I128</f>
        <v>6629.9145552928685</v>
      </c>
      <c r="AR35" s="3">
        <f>AL35*'[4]Inflation indexes'!I128</f>
        <v>445.3580957047385</v>
      </c>
      <c r="AS35" s="3">
        <f>AN35*'[4]Inflation indexes'!I128</f>
        <v>375.39450161027696</v>
      </c>
      <c r="AT35" s="3">
        <f>AO35*'[4]Inflation indexes'!I128</f>
        <v>644.81914926226716</v>
      </c>
      <c r="AU35" s="3">
        <f>AM35*'[4]Inflation indexes'!I128</f>
        <v>446.14886181310038</v>
      </c>
    </row>
    <row r="36" spans="1:47">
      <c r="A36" s="11">
        <f>'[4]Retirement benefit values'!B37</f>
        <v>6574.6837304042001</v>
      </c>
      <c r="B36" s="12">
        <v>598.10336403240001</v>
      </c>
      <c r="C36" s="12">
        <v>582.55512113010002</v>
      </c>
      <c r="D36" s="12">
        <v>495.69609447890002</v>
      </c>
      <c r="E36" s="12">
        <v>816.26775520679996</v>
      </c>
      <c r="F36" s="12">
        <f t="shared" si="18"/>
        <v>2023</v>
      </c>
      <c r="G36" s="10">
        <f>A36*'[4]Inflation indexes'!I129</f>
        <v>6097.2520142292715</v>
      </c>
      <c r="H36" s="12">
        <f>B36*'[4]Inflation indexes'!I129</f>
        <v>554.67108238218725</v>
      </c>
      <c r="I36" s="12">
        <f>D36*'[4]Inflation indexes'!I129</f>
        <v>459.70028893256676</v>
      </c>
      <c r="J36" s="3">
        <f>E36*'[4]Inflation indexes'!I129</f>
        <v>756.99309938960221</v>
      </c>
      <c r="K36" s="12">
        <f>C36*'[4]Inflation indexes'!I129</f>
        <v>540.25190128677264</v>
      </c>
      <c r="R36" s="12">
        <f t="shared" si="20"/>
        <v>2023</v>
      </c>
      <c r="S36" s="13">
        <f>'[4]Retirement benefit values'!P37</f>
        <v>6906.0830894496003</v>
      </c>
      <c r="T36" s="12">
        <v>611.25687877530004</v>
      </c>
      <c r="U36" s="12">
        <v>597.48750041589994</v>
      </c>
      <c r="V36" s="12">
        <v>507.9276630146</v>
      </c>
      <c r="W36" s="12">
        <v>840.34273289290002</v>
      </c>
      <c r="X36" s="12">
        <f t="shared" si="21"/>
        <v>2023</v>
      </c>
      <c r="Y36" s="3">
        <f>S36*'[4]Inflation indexes'!I129</f>
        <v>6404.5862514808077</v>
      </c>
      <c r="Z36" s="3">
        <f>T36*'[4]Inflation indexes'!I129</f>
        <v>566.86943253087361</v>
      </c>
      <c r="AA36" s="3">
        <f>V36*'[4]Inflation indexes'!I129</f>
        <v>471.04364154838834</v>
      </c>
      <c r="AB36" s="3">
        <f>W36*'[4]Inflation indexes'!I129</f>
        <v>779.31983208250301</v>
      </c>
      <c r="AC36" s="3">
        <f>U36*'[4]Inflation indexes'!I129</f>
        <v>554.09994073793894</v>
      </c>
      <c r="AJ36" s="12">
        <f t="shared" si="23"/>
        <v>2023</v>
      </c>
      <c r="AK36" s="11">
        <f>'[4]Retirement benefit values'!AJ37</f>
        <v>7172.7090986533003</v>
      </c>
      <c r="AL36" s="12">
        <v>622.42127430150003</v>
      </c>
      <c r="AM36" s="12">
        <v>609.55073682930004</v>
      </c>
      <c r="AN36" s="12">
        <v>527.48260451880003</v>
      </c>
      <c r="AO36" s="12">
        <v>835.93813317319996</v>
      </c>
      <c r="AP36" s="12">
        <f t="shared" si="24"/>
        <v>2023</v>
      </c>
      <c r="AQ36" s="3">
        <f>AK36*'[4]Inflation indexes'!I129</f>
        <v>6651.8507646231346</v>
      </c>
      <c r="AR36" s="3">
        <f>AL36*'[4]Inflation indexes'!I129</f>
        <v>577.2231067000173</v>
      </c>
      <c r="AS36" s="3">
        <f>AN36*'[4]Inflation indexes'!I129</f>
        <v>489.17856808838923</v>
      </c>
      <c r="AT36" s="3">
        <f>AO36*'[4]Inflation indexes'!I129</f>
        <v>775.23507977896304</v>
      </c>
      <c r="AU36" s="3">
        <f>AM36*'[4]Inflation indexes'!I129</f>
        <v>565.28718495161706</v>
      </c>
    </row>
    <row r="37" spans="1:47">
      <c r="A37" s="14">
        <f>'[4]Retirement benefit values'!B38</f>
        <v>6566.7158093975004</v>
      </c>
      <c r="B37" s="12">
        <v>464.22301642159999</v>
      </c>
      <c r="C37" s="12">
        <v>465.43935815970002</v>
      </c>
      <c r="D37" s="12">
        <v>384.04159729999998</v>
      </c>
      <c r="E37" s="12">
        <v>669.63759466010004</v>
      </c>
      <c r="F37" s="12">
        <f t="shared" si="18"/>
        <v>2023</v>
      </c>
      <c r="G37" s="10">
        <f>A37*'[4]Inflation indexes'!I130</f>
        <v>6089.8626972066668</v>
      </c>
      <c r="H37" s="12">
        <f>B37*'[4]Inflation indexes'!I130</f>
        <v>430.51268136880793</v>
      </c>
      <c r="I37" s="12">
        <f>D37*'[4]Inflation indexes'!I130</f>
        <v>356.15377084325456</v>
      </c>
      <c r="J37" s="3">
        <f>E37*'[4]Inflation indexes'!I130</f>
        <v>621.01073454888865</v>
      </c>
      <c r="K37" s="12">
        <f>C37*'[4]Inflation indexes'!I130</f>
        <v>431.64069640599143</v>
      </c>
      <c r="R37" s="12">
        <f t="shared" si="20"/>
        <v>2023</v>
      </c>
      <c r="S37" s="15">
        <f>'[4]Retirement benefit values'!P38</f>
        <v>6919.8330447014996</v>
      </c>
      <c r="T37" s="12">
        <v>474.77766045409999</v>
      </c>
      <c r="U37" s="12">
        <v>477.05524261620002</v>
      </c>
      <c r="V37" s="12">
        <v>388.74056685369999</v>
      </c>
      <c r="W37" s="12">
        <v>709.98672393890001</v>
      </c>
      <c r="X37" s="12">
        <f t="shared" si="21"/>
        <v>2023</v>
      </c>
      <c r="Y37" s="3">
        <f>S37*'[4]Inflation indexes'!I130</f>
        <v>6417.3377306078573</v>
      </c>
      <c r="Z37" s="3">
        <f>T37*'[4]Inflation indexes'!I130</f>
        <v>440.3008821744271</v>
      </c>
      <c r="AA37" s="3">
        <f>V37*'[4]Inflation indexes'!I130</f>
        <v>360.51151682023681</v>
      </c>
      <c r="AB37" s="3">
        <f>W37*'[4]Inflation indexes'!I130</f>
        <v>658.42984394724078</v>
      </c>
      <c r="AC37" s="3">
        <f>U37*'[4]Inflation indexes'!I130</f>
        <v>442.41307387746178</v>
      </c>
      <c r="AJ37" s="12">
        <f t="shared" si="23"/>
        <v>2023</v>
      </c>
      <c r="AK37" s="14">
        <f>'[4]Retirement benefit values'!AJ38</f>
        <v>7177.9215366361004</v>
      </c>
      <c r="AL37" s="12">
        <v>479.02764672789999</v>
      </c>
      <c r="AM37" s="12">
        <v>482.68719392489999</v>
      </c>
      <c r="AN37" s="12">
        <v>401.21451525050003</v>
      </c>
      <c r="AO37" s="12">
        <v>688.67947186710001</v>
      </c>
      <c r="AP37" s="12">
        <f t="shared" si="24"/>
        <v>2023</v>
      </c>
      <c r="AQ37" s="3">
        <f>AK37*'[4]Inflation indexes'!I130</f>
        <v>6656.6846926557027</v>
      </c>
      <c r="AR37" s="3">
        <f>AL37*'[4]Inflation indexes'!I130</f>
        <v>444.2422485474649</v>
      </c>
      <c r="AS37" s="3">
        <f>AN37*'[4]Inflation indexes'!I130</f>
        <v>372.07964847591802</v>
      </c>
      <c r="AT37" s="3">
        <f>AO37*'[4]Inflation indexes'!I130</f>
        <v>638.66985381848565</v>
      </c>
      <c r="AU37" s="3">
        <f>AM37*'[4]Inflation indexes'!I130</f>
        <v>447.63605157024597</v>
      </c>
    </row>
    <row r="38" spans="1:47">
      <c r="A38" s="14">
        <f>'[4]Retirement benefit values'!B39</f>
        <v>6552.9239366690999</v>
      </c>
      <c r="B38" s="12">
        <v>461.97295398030002</v>
      </c>
      <c r="C38" s="12">
        <v>466.29041103909998</v>
      </c>
      <c r="D38" s="12">
        <v>384.92319561120001</v>
      </c>
      <c r="E38" s="12">
        <v>680.71757924200006</v>
      </c>
      <c r="F38" s="12">
        <f t="shared" si="18"/>
        <v>2023</v>
      </c>
      <c r="G38" s="10">
        <f>A38*'[4]Inflation indexes'!I131</f>
        <v>6077.0723445111671</v>
      </c>
      <c r="H38" s="12">
        <f>B38*'[4]Inflation indexes'!I131</f>
        <v>428.42601099576558</v>
      </c>
      <c r="I38" s="12">
        <f>D38*'[4]Inflation indexes'!I131</f>
        <v>356.97135041044316</v>
      </c>
      <c r="J38" s="3">
        <f>E38*'[4]Inflation indexes'!I131</f>
        <v>631.28612741641234</v>
      </c>
      <c r="K38" s="12">
        <f>C38*'[4]Inflation indexes'!I131</f>
        <v>432.42994864928039</v>
      </c>
      <c r="R38" s="12">
        <f t="shared" si="20"/>
        <v>2023</v>
      </c>
      <c r="S38" s="15">
        <f>'[4]Retirement benefit values'!P39</f>
        <v>6918.3859419096998</v>
      </c>
      <c r="T38" s="12">
        <v>471.56078388780003</v>
      </c>
      <c r="U38" s="12">
        <v>478.2529034433</v>
      </c>
      <c r="V38" s="12">
        <v>398.27121162890001</v>
      </c>
      <c r="W38" s="12">
        <v>693.32168090330003</v>
      </c>
      <c r="X38" s="12">
        <f t="shared" si="21"/>
        <v>2023</v>
      </c>
      <c r="Y38" s="3">
        <f>S38*'[4]Inflation indexes'!I131</f>
        <v>6415.9957116189753</v>
      </c>
      <c r="Z38" s="3">
        <f>T38*'[4]Inflation indexes'!I131</f>
        <v>437.31760451002856</v>
      </c>
      <c r="AA38" s="3">
        <f>V38*'[4]Inflation indexes'!I131</f>
        <v>369.35007779675385</v>
      </c>
      <c r="AB38" s="3">
        <f>W38*'[4]Inflation indexes'!I131</f>
        <v>642.97496103840422</v>
      </c>
      <c r="AC38" s="3">
        <f>U38*'[4]Inflation indexes'!I131</f>
        <v>443.52376454941447</v>
      </c>
      <c r="AJ38" s="12">
        <f t="shared" si="23"/>
        <v>2023</v>
      </c>
      <c r="AK38" s="14">
        <f>'[4]Retirement benefit values'!AJ39</f>
        <v>7212.8207161876999</v>
      </c>
      <c r="AL38" s="12">
        <v>484.7511794166</v>
      </c>
      <c r="AM38" s="12">
        <v>486.70006592359999</v>
      </c>
      <c r="AN38" s="12">
        <v>406.55491744160003</v>
      </c>
      <c r="AO38" s="12">
        <v>704.80223204549998</v>
      </c>
      <c r="AP38" s="12">
        <f t="shared" si="24"/>
        <v>2023</v>
      </c>
      <c r="AQ38" s="3">
        <f>AK38*'[4]Inflation indexes'!I131</f>
        <v>6689.0496095918452</v>
      </c>
      <c r="AR38" s="3">
        <f>AL38*'[4]Inflation indexes'!I131</f>
        <v>449.55015728432176</v>
      </c>
      <c r="AS38" s="3">
        <f>AN38*'[4]Inflation indexes'!I131</f>
        <v>377.03224838059464</v>
      </c>
      <c r="AT38" s="3">
        <f>AO38*'[4]Inflation indexes'!I131</f>
        <v>653.62183265179169</v>
      </c>
      <c r="AU38" s="3">
        <f>AM38*'[4]Inflation indexes'!I131</f>
        <v>451.35752212004132</v>
      </c>
    </row>
    <row r="39" spans="1:47">
      <c r="A39" s="14">
        <f>'[4]Retirement benefit values'!B40</f>
        <v>6544.8813402243004</v>
      </c>
      <c r="B39" s="12">
        <v>466.95760285509999</v>
      </c>
      <c r="C39" s="12">
        <v>471.27002833149999</v>
      </c>
      <c r="D39" s="12">
        <v>396.3025651479</v>
      </c>
      <c r="E39" s="12">
        <v>638.10460555550003</v>
      </c>
      <c r="F39" s="12">
        <f t="shared" si="18"/>
        <v>2023</v>
      </c>
      <c r="G39" s="10">
        <f>A39*'[4]Inflation indexes'!I132</f>
        <v>6069.6137747329867</v>
      </c>
      <c r="H39" s="12">
        <f>B39*'[4]Inflation indexes'!I132</f>
        <v>433.04869120949979</v>
      </c>
      <c r="I39" s="12">
        <f>D39*'[4]Inflation indexes'!I132</f>
        <v>367.52438789077797</v>
      </c>
      <c r="J39" s="3">
        <f>E39*'[4]Inflation indexes'!I132</f>
        <v>591.76756647928596</v>
      </c>
      <c r="K39" s="12">
        <f>C39*'[4]Inflation indexes'!I132</f>
        <v>437.04796265743255</v>
      </c>
      <c r="R39" s="12">
        <f t="shared" si="20"/>
        <v>2023</v>
      </c>
      <c r="S39" s="15">
        <f>'[4]Retirement benefit values'!P40</f>
        <v>6925.7771413351002</v>
      </c>
      <c r="T39" s="12">
        <v>472.58023116970003</v>
      </c>
      <c r="U39" s="12">
        <v>479.42374137749999</v>
      </c>
      <c r="V39" s="12">
        <v>404.06215114380001</v>
      </c>
      <c r="W39" s="12">
        <v>665.87627114179998</v>
      </c>
      <c r="X39" s="12">
        <f t="shared" si="21"/>
        <v>2023</v>
      </c>
      <c r="Y39" s="3">
        <f>S39*'[4]Inflation indexes'!I132</f>
        <v>6422.8501866678189</v>
      </c>
      <c r="Z39" s="3">
        <f>T39*'[4]Inflation indexes'!I132</f>
        <v>438.26302291307974</v>
      </c>
      <c r="AA39" s="3">
        <f>V39*'[4]Inflation indexes'!I132</f>
        <v>374.72049849976355</v>
      </c>
      <c r="AB39" s="3">
        <f>W39*'[4]Inflation indexes'!I132</f>
        <v>617.52254586354286</v>
      </c>
      <c r="AC39" s="3">
        <f>U39*'[4]Inflation indexes'!I132</f>
        <v>444.60958011794492</v>
      </c>
      <c r="AJ39" s="12">
        <f t="shared" si="23"/>
        <v>2023</v>
      </c>
      <c r="AK39" s="14">
        <f>'[4]Retirement benefit values'!AJ40</f>
        <v>7256.7962086913003</v>
      </c>
      <c r="AL39" s="12">
        <v>486.80991832159998</v>
      </c>
      <c r="AM39" s="12">
        <v>490.8686872751</v>
      </c>
      <c r="AN39" s="12">
        <v>420.33472509839999</v>
      </c>
      <c r="AO39" s="12">
        <v>710.74043859209996</v>
      </c>
      <c r="AP39" s="12">
        <f t="shared" si="24"/>
        <v>2023</v>
      </c>
      <c r="AQ39" s="3">
        <f>AK39*'[4]Inflation indexes'!I132</f>
        <v>6729.831747750728</v>
      </c>
      <c r="AR39" s="3">
        <f>AL39*'[4]Inflation indexes'!I132</f>
        <v>451.45939740141426</v>
      </c>
      <c r="AS39" s="3">
        <f>AN39*'[4]Inflation indexes'!I132</f>
        <v>389.8114121299588</v>
      </c>
      <c r="AT39" s="3">
        <f>AO39*'[4]Inflation indexes'!I132</f>
        <v>659.1288263433255</v>
      </c>
      <c r="AU39" s="3">
        <f>AM39*'[4]Inflation indexes'!I132</f>
        <v>455.22343202144884</v>
      </c>
    </row>
    <row r="40" spans="1:47">
      <c r="A40" s="11">
        <f>'[4]Retirement benefit values'!B41</f>
        <v>6518.0081140917</v>
      </c>
      <c r="B40" s="12">
        <v>600.29488582809995</v>
      </c>
      <c r="C40" s="12">
        <v>591.25500618299998</v>
      </c>
      <c r="D40" s="12">
        <v>508.80382181980002</v>
      </c>
      <c r="E40" s="12">
        <v>782.70726885659997</v>
      </c>
      <c r="F40" s="12">
        <f t="shared" si="18"/>
        <v>2024</v>
      </c>
      <c r="G40" s="10">
        <f>A40*'[4]Inflation indexes'!I133</f>
        <v>6044.6919931105322</v>
      </c>
      <c r="H40" s="12">
        <f>B40*'[4]Inflation indexes'!I133</f>
        <v>556.70346313706159</v>
      </c>
      <c r="I40" s="12">
        <f>D40*'[4]Inflation indexes'!I133</f>
        <v>471.85617660845304</v>
      </c>
      <c r="J40" s="3">
        <f>E40*'[4]Inflation indexes'!I133</f>
        <v>725.86966419666851</v>
      </c>
      <c r="K40" s="12">
        <f>C40*'[4]Inflation indexes'!I133</f>
        <v>548.32002955536939</v>
      </c>
      <c r="R40" s="12">
        <f t="shared" si="20"/>
        <v>2024</v>
      </c>
      <c r="S40" s="13">
        <f>'[4]Retirement benefit values'!P41</f>
        <v>6927.0068672371999</v>
      </c>
      <c r="T40" s="12">
        <v>611.70295328520001</v>
      </c>
      <c r="U40" s="12">
        <v>606.12094120109998</v>
      </c>
      <c r="V40" s="12">
        <v>525.25147029899995</v>
      </c>
      <c r="W40" s="12">
        <v>817.27986703639999</v>
      </c>
      <c r="X40" s="12">
        <f t="shared" si="21"/>
        <v>2024</v>
      </c>
      <c r="Y40" s="3">
        <f>S40*'[4]Inflation indexes'!I133</f>
        <v>6423.9906139554241</v>
      </c>
      <c r="Z40" s="3">
        <f>T40*'[4]Inflation indexes'!I133</f>
        <v>567.2831145900434</v>
      </c>
      <c r="AA40" s="3">
        <f>V40*'[4]Inflation indexes'!I133</f>
        <v>487.10945143220971</v>
      </c>
      <c r="AB40" s="3">
        <f>W40*'[4]Inflation indexes'!I133</f>
        <v>757.93171501655866</v>
      </c>
      <c r="AC40" s="3">
        <f>U40*'[4]Inflation indexes'!I133</f>
        <v>562.10644970107865</v>
      </c>
      <c r="AJ40" s="12">
        <f t="shared" si="23"/>
        <v>2024</v>
      </c>
      <c r="AK40" s="11">
        <f>'[4]Retirement benefit values'!AJ41</f>
        <v>7272.8825754848003</v>
      </c>
      <c r="AL40" s="12">
        <v>629.17079812710006</v>
      </c>
      <c r="AM40" s="12">
        <v>614.04690505999997</v>
      </c>
      <c r="AN40" s="12">
        <v>535.6521967223</v>
      </c>
      <c r="AO40" s="12">
        <v>849.07678781820005</v>
      </c>
      <c r="AP40" s="12">
        <f t="shared" si="24"/>
        <v>2024</v>
      </c>
      <c r="AQ40" s="3">
        <f>AK40*'[4]Inflation indexes'!I133</f>
        <v>6744.749975965984</v>
      </c>
      <c r="AR40" s="3">
        <f>AL40*'[4]Inflation indexes'!I133</f>
        <v>583.48250250188926</v>
      </c>
      <c r="AS40" s="3">
        <f>AN40*'[4]Inflation indexes'!I133</f>
        <v>496.75491161467465</v>
      </c>
      <c r="AT40" s="3">
        <f>AO40*'[4]Inflation indexes'!I133</f>
        <v>787.41964892074975</v>
      </c>
      <c r="AU40" s="3">
        <f>AM40*'[4]Inflation indexes'!I133</f>
        <v>569.45685636473354</v>
      </c>
    </row>
    <row r="41" spans="1:47">
      <c r="A41" s="14">
        <f>'[4]Retirement benefit values'!B42</f>
        <v>6528.7743989790997</v>
      </c>
      <c r="B41" s="12">
        <v>467.77255837939998</v>
      </c>
      <c r="C41" s="12">
        <v>470.99569065290001</v>
      </c>
      <c r="D41" s="12">
        <v>390.66943750230001</v>
      </c>
      <c r="E41" s="12">
        <v>652.59572506220002</v>
      </c>
      <c r="F41" s="12">
        <f t="shared" si="18"/>
        <v>2024</v>
      </c>
      <c r="G41" s="10">
        <f>A41*'[4]Inflation indexes'!I134</f>
        <v>6054.6764661144416</v>
      </c>
      <c r="H41" s="12">
        <f>B41*'[4]Inflation indexes'!I134</f>
        <v>433.80446736783676</v>
      </c>
      <c r="I41" s="12">
        <f>D41*'[4]Inflation indexes'!I134</f>
        <v>362.30031928277612</v>
      </c>
      <c r="J41" s="3">
        <f>E41*'[4]Inflation indexes'!I134</f>
        <v>605.20638897230822</v>
      </c>
      <c r="K41" s="12">
        <f>C41*'[4]Inflation indexes'!I134</f>
        <v>436.79354647073643</v>
      </c>
      <c r="R41" s="12">
        <f t="shared" si="20"/>
        <v>2024</v>
      </c>
      <c r="S41" s="15">
        <f>'[4]Retirement benefit values'!P42</f>
        <v>6906.3844224661998</v>
      </c>
      <c r="T41" s="12">
        <v>473.87546727070003</v>
      </c>
      <c r="U41" s="12">
        <v>481.8916183087</v>
      </c>
      <c r="V41" s="12">
        <v>400.81243808940002</v>
      </c>
      <c r="W41" s="12">
        <v>689.4255970227</v>
      </c>
      <c r="X41" s="12">
        <f t="shared" si="21"/>
        <v>2024</v>
      </c>
      <c r="Y41" s="3">
        <f>S41*'[4]Inflation indexes'!I134</f>
        <v>6404.8657026936344</v>
      </c>
      <c r="Z41" s="3">
        <f>T41*'[4]Inflation indexes'!I134</f>
        <v>439.4642032663192</v>
      </c>
      <c r="AA41" s="3">
        <f>V41*'[4]Inflation indexes'!I134</f>
        <v>371.70676882407173</v>
      </c>
      <c r="AB41" s="3">
        <f>W41*'[4]Inflation indexes'!I134</f>
        <v>639.36179784110254</v>
      </c>
      <c r="AC41" s="3">
        <f>U41*'[4]Inflation indexes'!I134</f>
        <v>446.89824801538981</v>
      </c>
      <c r="AJ41" s="12">
        <f t="shared" si="23"/>
        <v>2024</v>
      </c>
      <c r="AK41" s="14">
        <f>'[4]Retirement benefit values'!AJ42</f>
        <v>7284.1601135507999</v>
      </c>
      <c r="AL41" s="12">
        <v>483.45769624489998</v>
      </c>
      <c r="AM41" s="12">
        <v>482.90626412270001</v>
      </c>
      <c r="AN41" s="12">
        <v>405.37758303970003</v>
      </c>
      <c r="AO41" s="12">
        <v>709.30120510380004</v>
      </c>
      <c r="AP41" s="12">
        <f t="shared" si="24"/>
        <v>2024</v>
      </c>
      <c r="AQ41" s="3">
        <f>AK41*'[4]Inflation indexes'!I134</f>
        <v>6755.2085766391201</v>
      </c>
      <c r="AR41" s="3">
        <f>AL41*'[4]Inflation indexes'!I134</f>
        <v>448.35060256847311</v>
      </c>
      <c r="AS41" s="3">
        <f>AN41*'[4]Inflation indexes'!I134</f>
        <v>375.94040809629178</v>
      </c>
      <c r="AT41" s="3">
        <f>AO41*'[4]Inflation indexes'!I134</f>
        <v>657.79410521523505</v>
      </c>
      <c r="AU41" s="3">
        <f>AM41*'[4]Inflation indexes'!I134</f>
        <v>447.83921361720752</v>
      </c>
    </row>
    <row r="42" spans="1:47">
      <c r="A42" s="14">
        <f>'[4]Retirement benefit values'!B43</f>
        <v>6509.5204656060996</v>
      </c>
      <c r="B42" s="12">
        <v>472.94357813549999</v>
      </c>
      <c r="C42" s="12">
        <v>475.30023311870002</v>
      </c>
      <c r="D42" s="12">
        <v>395.1172998381</v>
      </c>
      <c r="E42" s="12">
        <v>677.62291948279994</v>
      </c>
      <c r="F42" s="12">
        <f t="shared" si="18"/>
        <v>2024</v>
      </c>
      <c r="G42" s="10">
        <f>A42*'[4]Inflation indexes'!I135</f>
        <v>6036.8206894939685</v>
      </c>
      <c r="H42" s="12">
        <f>B42*'[4]Inflation indexes'!I135</f>
        <v>438.59998482789285</v>
      </c>
      <c r="I42" s="12">
        <f>D42*'[4]Inflation indexes'!I135</f>
        <v>366.42519261479021</v>
      </c>
      <c r="J42" s="3">
        <f>E42*'[4]Inflation indexes'!I135</f>
        <v>628.41619158012577</v>
      </c>
      <c r="K42" s="12">
        <f>C42*'[4]Inflation indexes'!I135</f>
        <v>440.78550734614129</v>
      </c>
      <c r="R42" s="12">
        <f t="shared" si="20"/>
        <v>2024</v>
      </c>
      <c r="S42" s="15">
        <f>'[4]Retirement benefit values'!P43</f>
        <v>6899.5589574430996</v>
      </c>
      <c r="T42" s="12">
        <v>469.48986769020001</v>
      </c>
      <c r="U42" s="12">
        <v>479.60501856309997</v>
      </c>
      <c r="V42" s="12">
        <v>401.3551787042</v>
      </c>
      <c r="W42" s="12">
        <v>669.03209135860004</v>
      </c>
      <c r="X42" s="12">
        <f t="shared" si="21"/>
        <v>2024</v>
      </c>
      <c r="Y42" s="3">
        <f>S42*'[4]Inflation indexes'!I135</f>
        <v>6398.5358802920346</v>
      </c>
      <c r="Z42" s="3">
        <f>T42*'[4]Inflation indexes'!I135</f>
        <v>435.39707137491752</v>
      </c>
      <c r="AA42" s="3">
        <f>V42*'[4]Inflation indexes'!I135</f>
        <v>372.21009741636431</v>
      </c>
      <c r="AB42" s="3">
        <f>W42*'[4]Inflation indexes'!I135</f>
        <v>620.44920088794299</v>
      </c>
      <c r="AC42" s="3">
        <f>U42*'[4]Inflation indexes'!I135</f>
        <v>444.77769355584644</v>
      </c>
      <c r="AJ42" s="12">
        <f t="shared" si="23"/>
        <v>2024</v>
      </c>
      <c r="AK42" s="14">
        <f>'[4]Retirement benefit values'!AJ43</f>
        <v>7363.8948212955002</v>
      </c>
      <c r="AL42" s="12">
        <v>483.27604842210002</v>
      </c>
      <c r="AM42" s="12">
        <v>483.66603405720002</v>
      </c>
      <c r="AN42" s="12">
        <v>402.43543465929997</v>
      </c>
      <c r="AO42" s="12">
        <v>715.29368268359997</v>
      </c>
      <c r="AP42" s="12">
        <f t="shared" si="24"/>
        <v>2024</v>
      </c>
      <c r="AQ42" s="3">
        <f>AK42*'[4]Inflation indexes'!I135</f>
        <v>6829.1532144856719</v>
      </c>
      <c r="AR42" s="3">
        <f>AL42*'[4]Inflation indexes'!I135</f>
        <v>448.18214540781526</v>
      </c>
      <c r="AS42" s="3">
        <f>AN42*'[4]Inflation indexes'!I135</f>
        <v>373.21190876854496</v>
      </c>
      <c r="AT42" s="3">
        <f>AO42*'[4]Inflation indexes'!I135</f>
        <v>663.35142895762181</v>
      </c>
      <c r="AU42" s="3">
        <f>AM42*'[4]Inflation indexes'!I135</f>
        <v>448.54381158015718</v>
      </c>
    </row>
    <row r="43" spans="1:47">
      <c r="A43" s="14">
        <f>'[4]Retirement benefit values'!B44</f>
        <v>6487.9725341849999</v>
      </c>
      <c r="B43" s="12">
        <v>461.69283898959998</v>
      </c>
      <c r="C43" s="12">
        <v>467.5252942358</v>
      </c>
      <c r="D43" s="12">
        <v>393.2645737336</v>
      </c>
      <c r="E43" s="12">
        <v>632.93699878960001</v>
      </c>
      <c r="F43" s="12">
        <f t="shared" si="18"/>
        <v>2024</v>
      </c>
      <c r="G43" s="10">
        <f>A43*'[4]Inflation indexes'!I136</f>
        <v>6016.8374973516293</v>
      </c>
      <c r="H43" s="12">
        <f>B43*'[4]Inflation indexes'!I136</f>
        <v>428.16623702620359</v>
      </c>
      <c r="I43" s="12">
        <f>D43*'[4]Inflation indexes'!I136</f>
        <v>364.70700533222362</v>
      </c>
      <c r="J43" s="3">
        <f>E43*'[4]Inflation indexes'!I136</f>
        <v>586.97521416940663</v>
      </c>
      <c r="K43" s="12">
        <f>C43*'[4]Inflation indexes'!I136</f>
        <v>433.57515872586521</v>
      </c>
      <c r="R43" s="12">
        <f t="shared" si="20"/>
        <v>2024</v>
      </c>
      <c r="S43" s="15">
        <f>'[4]Retirement benefit values'!P44</f>
        <v>6930.6941152611998</v>
      </c>
      <c r="T43" s="12">
        <v>468.7094860771</v>
      </c>
      <c r="U43" s="12">
        <v>468.45347807749999</v>
      </c>
      <c r="V43" s="12">
        <v>387.21845956760001</v>
      </c>
      <c r="W43" s="12">
        <v>663.53759332469997</v>
      </c>
      <c r="X43" s="12">
        <f t="shared" si="21"/>
        <v>2024</v>
      </c>
      <c r="Y43" s="3">
        <f>S43*'[4]Inflation indexes'!I136</f>
        <v>6427.4101062630662</v>
      </c>
      <c r="Z43" s="3">
        <f>T43*'[4]Inflation indexes'!I136</f>
        <v>434.67335848507344</v>
      </c>
      <c r="AA43" s="3">
        <f>V43*'[4]Inflation indexes'!I136</f>
        <v>359.09993991454809</v>
      </c>
      <c r="AB43" s="3">
        <f>W43*'[4]Inflation indexes'!I136</f>
        <v>615.35369506924474</v>
      </c>
      <c r="AC43" s="3">
        <f>U43*'[4]Inflation indexes'!I136</f>
        <v>434.43594093691041</v>
      </c>
      <c r="AJ43" s="12">
        <f t="shared" si="23"/>
        <v>2024</v>
      </c>
      <c r="AK43" s="14">
        <f>'[4]Retirement benefit values'!AJ44</f>
        <v>7379.8060570923999</v>
      </c>
      <c r="AL43" s="12">
        <v>487.45891998780002</v>
      </c>
      <c r="AM43" s="12">
        <v>484.48197664520001</v>
      </c>
      <c r="AN43" s="12">
        <v>404.74838615110002</v>
      </c>
      <c r="AO43" s="12">
        <v>714.08064683520001</v>
      </c>
      <c r="AP43" s="12">
        <f t="shared" si="24"/>
        <v>2024</v>
      </c>
      <c r="AQ43" s="3">
        <f>AK43*'[4]Inflation indexes'!I136</f>
        <v>6843.9090291361754</v>
      </c>
      <c r="AR43" s="3">
        <f>AL43*'[4]Inflation indexes'!I136</f>
        <v>452.06127072015306</v>
      </c>
      <c r="AS43" s="3">
        <f>AN43*'[4]Inflation indexes'!I136</f>
        <v>375.35690139792052</v>
      </c>
      <c r="AT43" s="3">
        <f>AO43*'[4]Inflation indexes'!I136</f>
        <v>662.22647974739812</v>
      </c>
      <c r="AU43" s="3">
        <f>AM43*'[4]Inflation indexes'!I136</f>
        <v>449.30050312490351</v>
      </c>
    </row>
    <row r="44" spans="1:47">
      <c r="A44" s="11">
        <f>'[4]Retirement benefit values'!B45</f>
        <v>6518.9707104236004</v>
      </c>
      <c r="B44" s="12">
        <v>599.84336168489995</v>
      </c>
      <c r="C44" s="12">
        <v>584.00519247499994</v>
      </c>
      <c r="D44" s="12">
        <v>500.8218179319</v>
      </c>
      <c r="E44" s="12">
        <v>784.2719333878</v>
      </c>
      <c r="F44" s="12">
        <f t="shared" si="18"/>
        <v>2025</v>
      </c>
      <c r="G44" s="10">
        <f>A44*'[4]Inflation indexes'!I137</f>
        <v>6045.5846888909282</v>
      </c>
      <c r="H44" s="12">
        <f>B44*'[4]Inflation indexes'!I137</f>
        <v>556.28472717887882</v>
      </c>
      <c r="I44" s="12">
        <f>D44*'[4]Inflation indexes'!I137</f>
        <v>464.45379935675027</v>
      </c>
      <c r="J44" s="3">
        <f>E44*'[4]Inflation indexes'!I137</f>
        <v>727.32070798153291</v>
      </c>
      <c r="K44" s="12">
        <f>C44*'[4]Inflation indexes'!I137</f>
        <v>541.5966732622793</v>
      </c>
      <c r="R44" s="12">
        <f t="shared" si="20"/>
        <v>2025</v>
      </c>
      <c r="S44" s="13">
        <f>'[4]Retirement benefit values'!P45</f>
        <v>6949.9952404234</v>
      </c>
      <c r="T44" s="12">
        <v>608.98959964380003</v>
      </c>
      <c r="U44" s="12">
        <v>594.67660158599995</v>
      </c>
      <c r="V44" s="12">
        <v>504.7852584112</v>
      </c>
      <c r="W44" s="12">
        <v>824.82168699980002</v>
      </c>
      <c r="X44" s="12">
        <f t="shared" si="21"/>
        <v>2025</v>
      </c>
      <c r="Y44" s="3">
        <f>S44*'[4]Inflation indexes'!I137</f>
        <v>6445.3096477616018</v>
      </c>
      <c r="Z44" s="3">
        <f>T44*'[4]Inflation indexes'!I137</f>
        <v>564.76679568654458</v>
      </c>
      <c r="AA44" s="3">
        <f>V44*'[4]Inflation indexes'!I137</f>
        <v>468.1294279400592</v>
      </c>
      <c r="AB44" s="3">
        <f>W44*'[4]Inflation indexes'!I137</f>
        <v>764.92587303972618</v>
      </c>
      <c r="AC44" s="3">
        <f>U44*'[4]Inflation indexes'!I137</f>
        <v>551.4931600538514</v>
      </c>
      <c r="AJ44" s="12">
        <f t="shared" si="23"/>
        <v>2025</v>
      </c>
      <c r="AK44" s="11">
        <f>'[4]Retirement benefit values'!AJ45</f>
        <v>7415.7755982864001</v>
      </c>
      <c r="AL44" s="12">
        <v>637.00312236039997</v>
      </c>
      <c r="AM44" s="12">
        <v>615.22540922120004</v>
      </c>
      <c r="AN44" s="12">
        <v>532.38897652119999</v>
      </c>
      <c r="AO44" s="12">
        <v>866.0253456378</v>
      </c>
      <c r="AP44" s="12">
        <f t="shared" si="24"/>
        <v>2025</v>
      </c>
      <c r="AQ44" s="3">
        <f>AK44*'[4]Inflation indexes'!I137</f>
        <v>6877.2665816039553</v>
      </c>
      <c r="AR44" s="3">
        <f>AL44*'[4]Inflation indexes'!I137</f>
        <v>590.74606933883717</v>
      </c>
      <c r="AS44" s="3">
        <f>AN44*'[4]Inflation indexes'!I137</f>
        <v>493.72865563645627</v>
      </c>
      <c r="AT44" s="3">
        <f>AO44*'[4]Inflation indexes'!I137</f>
        <v>803.13745871074002</v>
      </c>
      <c r="AU44" s="3">
        <f>AM44*'[4]Inflation indexes'!I137</f>
        <v>570.54978146429767</v>
      </c>
    </row>
    <row r="45" spans="1:47">
      <c r="A45" s="14">
        <f>'[4]Retirement benefit values'!B46</f>
        <v>6483.3635909832001</v>
      </c>
      <c r="B45" s="12">
        <v>473.28950259440001</v>
      </c>
      <c r="C45" s="12">
        <v>476.22564026600003</v>
      </c>
      <c r="D45" s="12">
        <v>394.42764790630002</v>
      </c>
      <c r="E45" s="12">
        <v>658.38606702710001</v>
      </c>
      <c r="F45" s="12">
        <f t="shared" si="18"/>
        <v>2025</v>
      </c>
      <c r="G45" s="10">
        <f>A45*'[4]Inflation indexes'!I138</f>
        <v>6012.5632403116006</v>
      </c>
      <c r="H45" s="12">
        <f>B45*'[4]Inflation indexes'!I138</f>
        <v>438.92078940044524</v>
      </c>
      <c r="I45" s="12">
        <f>D45*'[4]Inflation indexes'!I138</f>
        <v>365.78562091785233</v>
      </c>
      <c r="J45" s="3">
        <f>E45*'[4]Inflation indexes'!I138</f>
        <v>610.57625551741614</v>
      </c>
      <c r="K45" s="12">
        <f>C45*'[4]Inflation indexes'!I138</f>
        <v>441.64371449712013</v>
      </c>
      <c r="R45" s="12">
        <f t="shared" si="20"/>
        <v>2025</v>
      </c>
      <c r="S45" s="15">
        <f>'[4]Retirement benefit values'!P46</f>
        <v>6967.4957246711001</v>
      </c>
      <c r="T45" s="12">
        <v>472.28154621480002</v>
      </c>
      <c r="U45" s="12">
        <v>475.94308277020002</v>
      </c>
      <c r="V45" s="12">
        <v>396.65630606849999</v>
      </c>
      <c r="W45" s="12">
        <v>680.35091369520001</v>
      </c>
      <c r="X45" s="12">
        <f t="shared" si="21"/>
        <v>2025</v>
      </c>
      <c r="Y45" s="3">
        <f>S45*'[4]Inflation indexes'!I138</f>
        <v>6461.5393049139038</v>
      </c>
      <c r="Z45" s="3">
        <f>T45*'[4]Inflation indexes'!I138</f>
        <v>437.98602746849855</v>
      </c>
      <c r="AA45" s="3">
        <f>V45*'[4]Inflation indexes'!I138</f>
        <v>367.8524413195185</v>
      </c>
      <c r="AB45" s="3">
        <f>W45*'[4]Inflation indexes'!I138</f>
        <v>630.94608790493942</v>
      </c>
      <c r="AC45" s="3">
        <f>U45*'[4]Inflation indexes'!I138</f>
        <v>441.38167538907373</v>
      </c>
      <c r="AJ45" s="12">
        <f t="shared" si="23"/>
        <v>2025</v>
      </c>
      <c r="AK45" s="14">
        <f>'[4]Retirement benefit values'!AJ46</f>
        <v>7444.6126047710004</v>
      </c>
      <c r="AL45" s="12">
        <v>489.56259707459998</v>
      </c>
      <c r="AM45" s="12">
        <v>488.75651716200002</v>
      </c>
      <c r="AN45" s="12">
        <v>413.16661076010001</v>
      </c>
      <c r="AO45" s="12">
        <v>704.98387383570002</v>
      </c>
      <c r="AP45" s="12">
        <f t="shared" si="24"/>
        <v>2025</v>
      </c>
      <c r="AQ45" s="3">
        <f>AK45*'[4]Inflation indexes'!I138</f>
        <v>6904.0095403655268</v>
      </c>
      <c r="AR45" s="3">
        <f>AL45*'[4]Inflation indexes'!I138</f>
        <v>454.01218575739858</v>
      </c>
      <c r="AS45" s="3">
        <f>AN45*'[4]Inflation indexes'!I138</f>
        <v>383.16382246943863</v>
      </c>
      <c r="AT45" s="3">
        <f>AO45*'[4]Inflation indexes'!I138</f>
        <v>653.79028421791702</v>
      </c>
      <c r="AU45" s="3">
        <f>AM45*'[4]Inflation indexes'!I138</f>
        <v>453.26464069329137</v>
      </c>
    </row>
    <row r="46" spans="1:47">
      <c r="A46" s="14">
        <f>'[4]Retirement benefit values'!B47</f>
        <v>6472.5455039630997</v>
      </c>
      <c r="B46" s="12">
        <v>465.21237905549998</v>
      </c>
      <c r="C46" s="12">
        <v>471.79614411599999</v>
      </c>
      <c r="D46" s="12">
        <v>384.45645148919999</v>
      </c>
      <c r="E46" s="12">
        <v>662.95321232499998</v>
      </c>
      <c r="F46" s="12">
        <f t="shared" si="18"/>
        <v>2025</v>
      </c>
      <c r="G46" s="10">
        <f>A46*'[4]Inflation indexes'!I139</f>
        <v>6002.5307268739762</v>
      </c>
      <c r="H46" s="12">
        <f>B46*'[4]Inflation indexes'!I139</f>
        <v>431.43019977116899</v>
      </c>
      <c r="I46" s="12">
        <f>D46*'[4]Inflation indexes'!I139</f>
        <v>356.53849969781743</v>
      </c>
      <c r="J46" s="3">
        <f>E46*'[4]Inflation indexes'!I139</f>
        <v>614.81174987863108</v>
      </c>
      <c r="K46" s="12">
        <f>C46*'[4]Inflation indexes'!I139</f>
        <v>437.5358736594365</v>
      </c>
      <c r="R46" s="12">
        <f t="shared" si="20"/>
        <v>2025</v>
      </c>
      <c r="S46" s="15">
        <f>'[4]Retirement benefit values'!P47</f>
        <v>6999.8625573445997</v>
      </c>
      <c r="T46" s="12">
        <v>474.39573957559998</v>
      </c>
      <c r="U46" s="12">
        <v>475.24355383670002</v>
      </c>
      <c r="V46" s="12">
        <v>387.44504330439997</v>
      </c>
      <c r="W46" s="12">
        <v>692.46042119490005</v>
      </c>
      <c r="X46" s="12">
        <f t="shared" si="21"/>
        <v>2025</v>
      </c>
      <c r="Y46" s="3">
        <f>S46*'[4]Inflation indexes'!I139</f>
        <v>6491.5557655993189</v>
      </c>
      <c r="Z46" s="3">
        <f>T46*'[4]Inflation indexes'!I139</f>
        <v>439.94669512282161</v>
      </c>
      <c r="AA46" s="3">
        <f>V46*'[4]Inflation indexes'!I139</f>
        <v>359.31006989223908</v>
      </c>
      <c r="AB46" s="3">
        <f>W46*'[4]Inflation indexes'!I139</f>
        <v>642.17624315216858</v>
      </c>
      <c r="AC46" s="3">
        <f>U46*'[4]Inflation indexes'!I139</f>
        <v>440.73294392552509</v>
      </c>
      <c r="AJ46" s="12">
        <f t="shared" si="23"/>
        <v>2025</v>
      </c>
      <c r="AK46" s="14">
        <f>'[4]Retirement benefit values'!AJ47</f>
        <v>7471.1255437070004</v>
      </c>
      <c r="AL46" s="12">
        <v>495.50858771129998</v>
      </c>
      <c r="AM46" s="12">
        <v>488.1605680664</v>
      </c>
      <c r="AN46" s="12">
        <v>405.83342778799999</v>
      </c>
      <c r="AO46" s="12">
        <v>729.040686736</v>
      </c>
      <c r="AP46" s="12">
        <f t="shared" si="24"/>
        <v>2025</v>
      </c>
      <c r="AQ46" s="3">
        <f>AK46*'[4]Inflation indexes'!I139</f>
        <v>6928.5971976520814</v>
      </c>
      <c r="AR46" s="3">
        <f>AL46*'[4]Inflation indexes'!I139</f>
        <v>459.52639828423884</v>
      </c>
      <c r="AS46" s="3">
        <f>AN46*'[4]Inflation indexes'!I139</f>
        <v>376.36315091156888</v>
      </c>
      <c r="AT46" s="3">
        <f>AO46*'[4]Inflation indexes'!I139</f>
        <v>676.10017119148756</v>
      </c>
      <c r="AU46" s="3">
        <f>AM46*'[4]Inflation indexes'!I139</f>
        <v>452.71196744351636</v>
      </c>
    </row>
    <row r="47" spans="1:47">
      <c r="A47" s="14">
        <f>'[4]Retirement benefit values'!B48</f>
        <v>6496.9594663204998</v>
      </c>
      <c r="B47" s="12">
        <v>468.2192298727</v>
      </c>
      <c r="C47" s="12">
        <v>475.48540315610001</v>
      </c>
      <c r="D47" s="12">
        <v>395.00977400229999</v>
      </c>
      <c r="E47" s="12">
        <v>649.39170712860005</v>
      </c>
      <c r="F47" s="12">
        <f t="shared" si="18"/>
        <v>2025</v>
      </c>
      <c r="G47" s="10">
        <f>A47*'[4]Inflation indexes'!I140</f>
        <v>6025.1718282961765</v>
      </c>
      <c r="H47" s="12">
        <f>B47*'[4]Inflation indexes'!I140</f>
        <v>434.21870305945305</v>
      </c>
      <c r="I47" s="12">
        <f>D47*'[4]Inflation indexes'!I140</f>
        <v>366.32547494839031</v>
      </c>
      <c r="J47" s="3">
        <f>E47*'[4]Inflation indexes'!I140</f>
        <v>602.23503618937093</v>
      </c>
      <c r="K47" s="12">
        <f>C47*'[4]Inflation indexes'!I140</f>
        <v>440.95723094986243</v>
      </c>
      <c r="R47" s="12">
        <f t="shared" si="20"/>
        <v>2025</v>
      </c>
      <c r="S47" s="15">
        <f>'[4]Retirement benefit values'!P48</f>
        <v>7002.2407790480001</v>
      </c>
      <c r="T47" s="12">
        <v>470.75781818209998</v>
      </c>
      <c r="U47" s="12">
        <v>474.42210016040002</v>
      </c>
      <c r="V47" s="12">
        <v>385.60760338760002</v>
      </c>
      <c r="W47" s="12">
        <v>695.94835135710002</v>
      </c>
      <c r="X47" s="12">
        <f t="shared" si="21"/>
        <v>2025</v>
      </c>
      <c r="Y47" s="3">
        <f>S47*'[4]Inflation indexes'!I140</f>
        <v>6493.7612887341102</v>
      </c>
      <c r="Z47" s="3">
        <f>T47*'[4]Inflation indexes'!I140</f>
        <v>436.57294750944982</v>
      </c>
      <c r="AA47" s="3">
        <f>V47*'[4]Inflation indexes'!I140</f>
        <v>357.60605876514489</v>
      </c>
      <c r="AB47" s="3">
        <f>W47*'[4]Inflation indexes'!I140</f>
        <v>645.41089139975168</v>
      </c>
      <c r="AC47" s="3">
        <f>U47*'[4]Inflation indexes'!I140</f>
        <v>439.97114148942399</v>
      </c>
      <c r="AJ47" s="12">
        <f t="shared" si="23"/>
        <v>2025</v>
      </c>
      <c r="AK47" s="14">
        <f>'[4]Retirement benefit values'!AJ48</f>
        <v>7515.7409404528998</v>
      </c>
      <c r="AL47" s="12">
        <v>504.58128833389998</v>
      </c>
      <c r="AM47" s="12">
        <v>492.82104360260001</v>
      </c>
      <c r="AN47" s="12">
        <v>408.51298718570001</v>
      </c>
      <c r="AO47" s="12">
        <v>736.79881289670004</v>
      </c>
      <c r="AP47" s="12">
        <f t="shared" si="24"/>
        <v>2025</v>
      </c>
      <c r="AQ47" s="3">
        <f>AK47*'[4]Inflation indexes'!I140</f>
        <v>6969.9727723305377</v>
      </c>
      <c r="AR47" s="3">
        <f>AL47*'[4]Inflation indexes'!I140</f>
        <v>467.94026949295267</v>
      </c>
      <c r="AS47" s="3">
        <f>AN47*'[4]Inflation indexes'!I140</f>
        <v>378.84812959720813</v>
      </c>
      <c r="AT47" s="3">
        <f>AO47*'[4]Inflation indexes'!I140</f>
        <v>683.29492797366129</v>
      </c>
      <c r="AU47" s="3">
        <f>AM47*'[4]Inflation indexes'!I140</f>
        <v>457.03401471081736</v>
      </c>
    </row>
    <row r="48" spans="1:47">
      <c r="A48" s="11">
        <f>'[4]Retirement benefit values'!B49</f>
        <v>6466.9111667331999</v>
      </c>
      <c r="B48" s="12">
        <v>591.83206577409999</v>
      </c>
      <c r="C48" s="12">
        <v>584.74964927500002</v>
      </c>
      <c r="D48" s="12">
        <v>495.68864100130003</v>
      </c>
      <c r="E48" s="12">
        <v>800.57360499269998</v>
      </c>
      <c r="F48" s="12">
        <f t="shared" si="18"/>
        <v>2026</v>
      </c>
      <c r="G48" s="10">
        <f>A48*'[4]Inflation indexes'!I141</f>
        <v>5997.3055365176724</v>
      </c>
      <c r="H48" s="12">
        <f>B48*'[4]Inflation indexes'!I141</f>
        <v>548.85518499378145</v>
      </c>
      <c r="I48" s="12">
        <f>D48*'[4]Inflation indexes'!I141</f>
        <v>459.69337670177771</v>
      </c>
      <c r="J48" s="3">
        <f>E48*'[4]Inflation indexes'!I141</f>
        <v>742.43860628721609</v>
      </c>
      <c r="K48" s="12">
        <f>C48*'[4]Inflation indexes'!I141</f>
        <v>542.2870700797439</v>
      </c>
      <c r="R48" s="12">
        <f t="shared" si="20"/>
        <v>2026</v>
      </c>
      <c r="S48" s="13">
        <f>'[4]Retirement benefit values'!P49</f>
        <v>7002.9523038306997</v>
      </c>
      <c r="T48" s="12">
        <v>607.9098244708</v>
      </c>
      <c r="U48" s="12">
        <v>597.66022859279997</v>
      </c>
      <c r="V48" s="12">
        <v>507.58170434110002</v>
      </c>
      <c r="W48" s="12">
        <v>820.6470696033</v>
      </c>
      <c r="X48" s="12">
        <f t="shared" si="21"/>
        <v>2026</v>
      </c>
      <c r="Y48" s="3">
        <f>S48*'[4]Inflation indexes'!I141</f>
        <v>6494.4211449480945</v>
      </c>
      <c r="Z48" s="3">
        <f>T48*'[4]Inflation indexes'!I141</f>
        <v>563.76543020366307</v>
      </c>
      <c r="AA48" s="3">
        <f>V48*'[4]Inflation indexes'!I141</f>
        <v>470.72280524578673</v>
      </c>
      <c r="AB48" s="3">
        <f>W48*'[4]Inflation indexes'!I141</f>
        <v>761.05440250621029</v>
      </c>
      <c r="AC48" s="3">
        <f>U48*'[4]Inflation indexes'!I141</f>
        <v>554.26012596778469</v>
      </c>
      <c r="AJ48" s="12">
        <f t="shared" si="23"/>
        <v>2026</v>
      </c>
      <c r="AK48" s="11">
        <f>'[4]Retirement benefit values'!AJ49</f>
        <v>7519.5758228913</v>
      </c>
      <c r="AL48" s="12">
        <v>648.7704023517</v>
      </c>
      <c r="AM48" s="12">
        <v>624.04985044709997</v>
      </c>
      <c r="AN48" s="12">
        <v>534.00818234259998</v>
      </c>
      <c r="AO48" s="12">
        <v>879.0264628804</v>
      </c>
      <c r="AP48" s="12">
        <f t="shared" si="24"/>
        <v>2026</v>
      </c>
      <c r="AQ48" s="3">
        <f>AK48*'[4]Inflation indexes'!I141</f>
        <v>6973.5291783312914</v>
      </c>
      <c r="AR48" s="3">
        <f>AL48*'[4]Inflation indexes'!I141</f>
        <v>601.65884850373595</v>
      </c>
      <c r="AS48" s="3">
        <f>AN48*'[4]Inflation indexes'!I141</f>
        <v>495.23028010400702</v>
      </c>
      <c r="AT48" s="3">
        <f>AO48*'[4]Inflation indexes'!I141</f>
        <v>815.19447795990777</v>
      </c>
      <c r="AU48" s="3">
        <f>AM48*'[4]Inflation indexes'!I141</f>
        <v>578.73342104991752</v>
      </c>
    </row>
    <row r="49" spans="1:47">
      <c r="A49" s="14">
        <f>'[4]Retirement benefit values'!B50</f>
        <v>6479.1712296272999</v>
      </c>
      <c r="B49" s="12">
        <v>467.46964238210001</v>
      </c>
      <c r="C49" s="12">
        <v>470.81040744529997</v>
      </c>
      <c r="D49" s="12">
        <v>390.61429965600001</v>
      </c>
      <c r="E49" s="12">
        <v>671.1179370799</v>
      </c>
      <c r="F49" s="12">
        <f t="shared" si="18"/>
        <v>2026</v>
      </c>
      <c r="G49" s="10">
        <f>A49*'[4]Inflation indexes'!I142</f>
        <v>6008.6753143261376</v>
      </c>
      <c r="H49" s="12">
        <f>B49*'[4]Inflation indexes'!I142</f>
        <v>433.5235481251151</v>
      </c>
      <c r="I49" s="12">
        <f>D49*'[4]Inflation indexes'!I142</f>
        <v>362.24918536391425</v>
      </c>
      <c r="J49" s="3">
        <f>E49*'[4]Inflation indexes'!I142</f>
        <v>622.38357941428251</v>
      </c>
      <c r="K49" s="12">
        <f>C49*'[4]Inflation indexes'!I142</f>
        <v>436.62171791485957</v>
      </c>
      <c r="R49" s="12">
        <f t="shared" si="20"/>
        <v>2026</v>
      </c>
      <c r="S49" s="15">
        <f>'[4]Retirement benefit values'!P50</f>
        <v>7022.9515640995996</v>
      </c>
      <c r="T49" s="12">
        <v>482.21995835090001</v>
      </c>
      <c r="U49" s="12">
        <v>481.4365257508</v>
      </c>
      <c r="V49" s="12">
        <v>398.82922483879997</v>
      </c>
      <c r="W49" s="12">
        <v>692.08530406429998</v>
      </c>
      <c r="X49" s="12">
        <f t="shared" si="21"/>
        <v>2026</v>
      </c>
      <c r="Y49" s="3">
        <f>S49*'[4]Inflation indexes'!I142</f>
        <v>6512.9681252984556</v>
      </c>
      <c r="Z49" s="3">
        <f>T49*'[4]Inflation indexes'!I142</f>
        <v>447.20274509323377</v>
      </c>
      <c r="AA49" s="3">
        <f>V49*'[4]Inflation indexes'!I142</f>
        <v>369.86756993896824</v>
      </c>
      <c r="AB49" s="3">
        <f>W49*'[4]Inflation indexes'!I142</f>
        <v>641.82836578286697</v>
      </c>
      <c r="AC49" s="3">
        <f>U49*'[4]Inflation indexes'!I142</f>
        <v>446.47620276894173</v>
      </c>
      <c r="AJ49" s="12">
        <f t="shared" si="23"/>
        <v>2026</v>
      </c>
      <c r="AK49" s="14">
        <f>'[4]Retirement benefit values'!AJ50</f>
        <v>7558.4866514146997</v>
      </c>
      <c r="AL49" s="12">
        <v>502.77293880539997</v>
      </c>
      <c r="AM49" s="12">
        <v>492.22495541699999</v>
      </c>
      <c r="AN49" s="12">
        <v>411.65719857810001</v>
      </c>
      <c r="AO49" s="12">
        <v>744.0251994066</v>
      </c>
      <c r="AP49" s="12">
        <f t="shared" si="24"/>
        <v>2026</v>
      </c>
      <c r="AQ49" s="3">
        <f>AK49*'[4]Inflation indexes'!I142</f>
        <v>7009.6144316024847</v>
      </c>
      <c r="AR49" s="3">
        <f>AL49*'[4]Inflation indexes'!I142</f>
        <v>466.26323630668873</v>
      </c>
      <c r="AS49" s="3">
        <f>AN49*'[4]Inflation indexes'!I142</f>
        <v>381.76401879151541</v>
      </c>
      <c r="AT49" s="3">
        <f>AO49*'[4]Inflation indexes'!I142</f>
        <v>689.99655827404047</v>
      </c>
      <c r="AU49" s="3">
        <f>AM49*'[4]Inflation indexes'!I142</f>
        <v>456.4812124712966</v>
      </c>
    </row>
    <row r="50" spans="1:47">
      <c r="A50" s="14">
        <f>'[4]Retirement benefit values'!B51</f>
        <v>6444.1344922581002</v>
      </c>
      <c r="B50" s="12">
        <v>461.77292720740002</v>
      </c>
      <c r="C50" s="12">
        <v>462.7348673843</v>
      </c>
      <c r="D50" s="12">
        <v>382.0961263648</v>
      </c>
      <c r="E50" s="12">
        <v>642.26058120489995</v>
      </c>
      <c r="F50" s="12">
        <f t="shared" si="18"/>
        <v>2026</v>
      </c>
      <c r="G50" s="10">
        <f>A50*'[4]Inflation indexes'!I143</f>
        <v>5976.1828285646607</v>
      </c>
      <c r="H50" s="12">
        <f>B50*'[4]Inflation indexes'!I143</f>
        <v>428.24050950337829</v>
      </c>
      <c r="I50" s="12">
        <f>D50*'[4]Inflation indexes'!I143</f>
        <v>354.34957355184463</v>
      </c>
      <c r="J50" s="3">
        <f>E50*'[4]Inflation indexes'!I143</f>
        <v>595.62174896751856</v>
      </c>
      <c r="K50" s="12">
        <f>C50*'[4]Inflation indexes'!I143</f>
        <v>429.13259677657265</v>
      </c>
      <c r="R50" s="12">
        <f t="shared" si="20"/>
        <v>2026</v>
      </c>
      <c r="S50" s="15">
        <f>'[4]Retirement benefit values'!P51</f>
        <v>7038.7793711637996</v>
      </c>
      <c r="T50" s="12">
        <v>475.93066650780003</v>
      </c>
      <c r="U50" s="12">
        <v>474.883273159</v>
      </c>
      <c r="V50" s="12">
        <v>386.21234083870002</v>
      </c>
      <c r="W50" s="12">
        <v>681.73910734599997</v>
      </c>
      <c r="X50" s="12">
        <f t="shared" si="21"/>
        <v>2026</v>
      </c>
      <c r="Y50" s="3">
        <f>S50*'[4]Inflation indexes'!I143</f>
        <v>6527.6465695339921</v>
      </c>
      <c r="Z50" s="3">
        <f>T50*'[4]Inflation indexes'!I143</f>
        <v>441.37016075444922</v>
      </c>
      <c r="AA50" s="3">
        <f>V50*'[4]Inflation indexes'!I143</f>
        <v>358.16688218920524</v>
      </c>
      <c r="AB50" s="3">
        <f>W50*'[4]Inflation indexes'!I143</f>
        <v>632.2334755391671</v>
      </c>
      <c r="AC50" s="3">
        <f>U50*'[4]Inflation indexes'!I143</f>
        <v>440.3988256351447</v>
      </c>
      <c r="AJ50" s="12">
        <f t="shared" si="23"/>
        <v>2026</v>
      </c>
      <c r="AK50" s="14">
        <f>'[4]Retirement benefit values'!AJ51</f>
        <v>7619.4788563677002</v>
      </c>
      <c r="AL50" s="12">
        <v>499.28965107020002</v>
      </c>
      <c r="AM50" s="12">
        <v>494.68154238009998</v>
      </c>
      <c r="AN50" s="12">
        <v>413.98447891559999</v>
      </c>
      <c r="AO50" s="12">
        <v>729.98368508730005</v>
      </c>
      <c r="AP50" s="12">
        <f t="shared" si="24"/>
        <v>2026</v>
      </c>
      <c r="AQ50" s="3">
        <f>AK50*'[4]Inflation indexes'!I143</f>
        <v>7066.1775850180948</v>
      </c>
      <c r="AR50" s="3">
        <f>AL50*'[4]Inflation indexes'!I143</f>
        <v>463.0328933684616</v>
      </c>
      <c r="AS50" s="3">
        <f>AN50*'[4]Inflation indexes'!I143</f>
        <v>383.92229975336261</v>
      </c>
      <c r="AT50" s="3">
        <f>AO50*'[4]Inflation indexes'!I143</f>
        <v>676.97469213160366</v>
      </c>
      <c r="AU50" s="3">
        <f>AM50*'[4]Inflation indexes'!I143</f>
        <v>458.75941024066213</v>
      </c>
    </row>
    <row r="51" spans="1:47">
      <c r="A51" s="14">
        <f>'[4]Retirement benefit values'!B52</f>
        <v>6480.5402298464996</v>
      </c>
      <c r="B51" s="12">
        <v>460.20934113829998</v>
      </c>
      <c r="C51" s="12">
        <v>461.1898892447</v>
      </c>
      <c r="D51" s="12">
        <v>383.16841828140002</v>
      </c>
      <c r="E51" s="12">
        <v>649.83840838369997</v>
      </c>
      <c r="F51" s="12">
        <f t="shared" si="18"/>
        <v>2026</v>
      </c>
      <c r="G51" s="10">
        <f>A51*'[4]Inflation indexes'!I144</f>
        <v>6009.9449022920799</v>
      </c>
      <c r="H51" s="12">
        <f>B51*'[4]Inflation indexes'!I144</f>
        <v>426.79046586627476</v>
      </c>
      <c r="I51" s="12">
        <f>D51*'[4]Inflation indexes'!I144</f>
        <v>355.34399918757464</v>
      </c>
      <c r="J51" s="3">
        <f>E51*'[4]Inflation indexes'!I144</f>
        <v>602.64929948158397</v>
      </c>
      <c r="K51" s="12">
        <f>C51*'[4]Inflation indexes'!I144</f>
        <v>427.69980982287427</v>
      </c>
      <c r="R51" s="12">
        <f t="shared" si="20"/>
        <v>2026</v>
      </c>
      <c r="S51" s="15">
        <f>'[4]Retirement benefit values'!P52</f>
        <v>7023.8508767552003</v>
      </c>
      <c r="T51" s="12">
        <v>478.77307122479999</v>
      </c>
      <c r="U51" s="12">
        <v>480.72653330870003</v>
      </c>
      <c r="V51" s="12">
        <v>396.02877489000002</v>
      </c>
      <c r="W51" s="12">
        <v>671.0955563059</v>
      </c>
      <c r="X51" s="12">
        <f t="shared" si="21"/>
        <v>2026</v>
      </c>
      <c r="Y51" s="3">
        <f>S51*'[4]Inflation indexes'!I144</f>
        <v>6513.8021328531349</v>
      </c>
      <c r="Z51" s="3">
        <f>T51*'[4]Inflation indexes'!I144</f>
        <v>444.00615947265936</v>
      </c>
      <c r="AA51" s="3">
        <f>V51*'[4]Inflation indexes'!I144</f>
        <v>367.27047937290706</v>
      </c>
      <c r="AB51" s="3">
        <f>W51*'[4]Inflation indexes'!I144</f>
        <v>622.36282385782579</v>
      </c>
      <c r="AC51" s="3">
        <f>U51*'[4]Inflation indexes'!I144</f>
        <v>445.81776762206732</v>
      </c>
      <c r="AJ51" s="12">
        <f t="shared" si="23"/>
        <v>2026</v>
      </c>
      <c r="AK51" s="14">
        <f>'[4]Retirement benefit values'!AJ52</f>
        <v>7652.4394727528997</v>
      </c>
      <c r="AL51" s="12">
        <v>501.5068039702</v>
      </c>
      <c r="AM51" s="12">
        <v>492.38385660649999</v>
      </c>
      <c r="AN51" s="12">
        <v>409.92003546249998</v>
      </c>
      <c r="AO51" s="12">
        <v>741.78425123629995</v>
      </c>
      <c r="AP51" s="12">
        <f t="shared" si="24"/>
        <v>2026</v>
      </c>
      <c r="AQ51" s="3">
        <f>AK51*'[4]Inflation indexes'!I144</f>
        <v>7096.7447108123788</v>
      </c>
      <c r="AR51" s="3">
        <f>AL51*'[4]Inflation indexes'!I144</f>
        <v>465.08904398189168</v>
      </c>
      <c r="AS51" s="3">
        <f>AN51*'[4]Inflation indexes'!I144</f>
        <v>380.15300269705972</v>
      </c>
      <c r="AT51" s="3">
        <f>AO51*'[4]Inflation indexes'!I144</f>
        <v>687.91834032388135</v>
      </c>
      <c r="AU51" s="3">
        <f>AM51*'[4]Inflation indexes'!I144</f>
        <v>456.62857478368613</v>
      </c>
    </row>
    <row r="52" spans="1:47">
      <c r="A52" s="11">
        <f>'[4]Retirement benefit values'!B53</f>
        <v>6472.0276452771996</v>
      </c>
      <c r="B52" s="12">
        <v>588.76756469459997</v>
      </c>
      <c r="C52" s="12">
        <v>581.47726117469995</v>
      </c>
      <c r="D52" s="12">
        <v>490.0193003064</v>
      </c>
      <c r="E52" s="12">
        <v>787.47158401080003</v>
      </c>
      <c r="F52" s="12">
        <f t="shared" si="18"/>
        <v>2027</v>
      </c>
      <c r="G52" s="10">
        <f>A52*'[4]Inflation indexes'!I145</f>
        <v>6002.0504733674707</v>
      </c>
      <c r="H52" s="12">
        <f>B52*'[4]Inflation indexes'!I145</f>
        <v>546.01321781394859</v>
      </c>
      <c r="I52" s="12">
        <f>D52*'[4]Inflation indexes'!I145</f>
        <v>454.43572471595269</v>
      </c>
      <c r="J52" s="3">
        <f>E52*'[4]Inflation indexes'!I145</f>
        <v>730.28801059347427</v>
      </c>
      <c r="K52" s="12">
        <f>C52*'[4]Inflation indexes'!I145</f>
        <v>539.25231194474406</v>
      </c>
      <c r="R52" s="12">
        <f t="shared" si="20"/>
        <v>2027</v>
      </c>
      <c r="S52" s="13">
        <f>'[4]Retirement benefit values'!P53</f>
        <v>7055.0999522086004</v>
      </c>
      <c r="T52" s="12">
        <v>618.95969336359997</v>
      </c>
      <c r="U52" s="12">
        <v>608.90942369189997</v>
      </c>
      <c r="V52" s="12">
        <v>521.66860098090001</v>
      </c>
      <c r="W52" s="12">
        <v>846.03173831720005</v>
      </c>
      <c r="X52" s="12">
        <f t="shared" si="21"/>
        <v>2027</v>
      </c>
      <c r="Y52" s="3">
        <f>S52*'[4]Inflation indexes'!I145</f>
        <v>6542.7820041387959</v>
      </c>
      <c r="Z52" s="3">
        <f>T52*'[4]Inflation indexes'!I145</f>
        <v>574.01289428349833</v>
      </c>
      <c r="AA52" s="3">
        <f>V52*'[4]Inflation indexes'!I145</f>
        <v>483.78675819519793</v>
      </c>
      <c r="AB52" s="3">
        <f>W52*'[4]Inflation indexes'!I145</f>
        <v>784.59572081033116</v>
      </c>
      <c r="AC52" s="3">
        <f>U52*'[4]Inflation indexes'!I145</f>
        <v>564.69244184622903</v>
      </c>
      <c r="AJ52" s="12">
        <f t="shared" si="23"/>
        <v>2027</v>
      </c>
      <c r="AK52" s="11">
        <f>'[4]Retirement benefit values'!AJ53</f>
        <v>7678.4544678797001</v>
      </c>
      <c r="AL52" s="12">
        <v>642.44601283459997</v>
      </c>
      <c r="AM52" s="12">
        <v>624.35755420309999</v>
      </c>
      <c r="AN52" s="12">
        <v>527.59409165340003</v>
      </c>
      <c r="AO52" s="12">
        <v>907.85180127889998</v>
      </c>
      <c r="AP52" s="12">
        <f t="shared" si="24"/>
        <v>2027</v>
      </c>
      <c r="AQ52" s="3">
        <f>AK52*'[4]Inflation indexes'!I145</f>
        <v>7120.8705833168642</v>
      </c>
      <c r="AR52" s="3">
        <f>AL52*'[4]Inflation indexes'!I145</f>
        <v>595.79371516757499</v>
      </c>
      <c r="AS52" s="3">
        <f>AN52*'[4]Inflation indexes'!I145</f>
        <v>489.28195939721479</v>
      </c>
      <c r="AT52" s="3">
        <f>AO52*'[4]Inflation indexes'!I145</f>
        <v>841.92661593307378</v>
      </c>
      <c r="AU52" s="3">
        <f>AM52*'[4]Inflation indexes'!I145</f>
        <v>579.01878038018924</v>
      </c>
    </row>
    <row r="53" spans="1:47">
      <c r="A53" s="14">
        <f>'[4]Retirement benefit values'!B54</f>
        <v>6504.6825148528997</v>
      </c>
      <c r="B53" s="12">
        <v>463.21859803720002</v>
      </c>
      <c r="C53" s="12">
        <v>460.06941588849998</v>
      </c>
      <c r="D53" s="12">
        <v>377.63201300669999</v>
      </c>
      <c r="E53" s="12">
        <v>668.38088425000001</v>
      </c>
      <c r="F53" s="12">
        <f t="shared" si="18"/>
        <v>2027</v>
      </c>
      <c r="G53" s="10">
        <f>A53*'[4]Inflation indexes'!I146</f>
        <v>6032.3340546710215</v>
      </c>
      <c r="H53" s="12">
        <f>B53*'[4]Inflation indexes'!I146</f>
        <v>429.58120051458968</v>
      </c>
      <c r="I53" s="12">
        <f>D53*'[4]Inflation indexes'!I146</f>
        <v>350.20962929284531</v>
      </c>
      <c r="J53" s="3">
        <f>E53*'[4]Inflation indexes'!I146</f>
        <v>619.84528227871317</v>
      </c>
      <c r="K53" s="12">
        <f>C53*'[4]Inflation indexes'!I146</f>
        <v>426.66070152381076</v>
      </c>
      <c r="R53" s="12">
        <f t="shared" si="20"/>
        <v>2027</v>
      </c>
      <c r="S53" s="15">
        <f>'[4]Retirement benefit values'!P54</f>
        <v>7075.5384998330001</v>
      </c>
      <c r="T53" s="12">
        <v>480.99608174240001</v>
      </c>
      <c r="U53" s="12">
        <v>482.20701157399998</v>
      </c>
      <c r="V53" s="12">
        <v>399.95914930629999</v>
      </c>
      <c r="W53" s="12">
        <v>693.907067934</v>
      </c>
      <c r="X53" s="12">
        <f t="shared" si="21"/>
        <v>2027</v>
      </c>
      <c r="Y53" s="3">
        <f>S53*'[4]Inflation indexes'!I146</f>
        <v>6561.7363722545579</v>
      </c>
      <c r="Z53" s="3">
        <f>T53*'[4]Inflation indexes'!I146</f>
        <v>446.0677423429363</v>
      </c>
      <c r="AA53" s="3">
        <f>V53*'[4]Inflation indexes'!I146</f>
        <v>370.91544304099017</v>
      </c>
      <c r="AB53" s="3">
        <f>W53*'[4]Inflation indexes'!I146</f>
        <v>643.5178392053848</v>
      </c>
      <c r="AC53" s="3">
        <f>U53*'[4]Inflation indexes'!I146</f>
        <v>447.19073846831179</v>
      </c>
      <c r="AJ53" s="12">
        <f t="shared" si="23"/>
        <v>2027</v>
      </c>
      <c r="AK53" s="14">
        <f>'[4]Retirement benefit values'!AJ54</f>
        <v>7688.9386955007003</v>
      </c>
      <c r="AL53" s="12">
        <v>494.87274806099998</v>
      </c>
      <c r="AM53" s="12">
        <v>490.57019145100003</v>
      </c>
      <c r="AN53" s="12">
        <v>400.1590853363</v>
      </c>
      <c r="AO53" s="12">
        <v>768.38832782320003</v>
      </c>
      <c r="AP53" s="12">
        <f t="shared" si="24"/>
        <v>2027</v>
      </c>
      <c r="AQ53" s="3">
        <f>AK53*'[4]Inflation indexes'!I146</f>
        <v>7130.5934811171282</v>
      </c>
      <c r="AR53" s="3">
        <f>AL53*'[4]Inflation indexes'!I146</f>
        <v>458.93673119948005</v>
      </c>
      <c r="AS53" s="3">
        <f>AN53*'[4]Inflation indexes'!I146</f>
        <v>371.10086037992573</v>
      </c>
      <c r="AT53" s="3">
        <f>AO53*'[4]Inflation indexes'!I146</f>
        <v>712.59051714754332</v>
      </c>
      <c r="AU53" s="3">
        <f>AM53*'[4]Inflation indexes'!I146</f>
        <v>454.94661197361654</v>
      </c>
    </row>
    <row r="54" spans="1:47">
      <c r="A54" s="14">
        <f>'[4]Retirement benefit values'!B55</f>
        <v>6477.8116186480001</v>
      </c>
      <c r="B54" s="12">
        <v>461.55398692369999</v>
      </c>
      <c r="C54" s="12">
        <v>458.9995363447</v>
      </c>
      <c r="D54" s="12">
        <v>379.58819378800001</v>
      </c>
      <c r="E54" s="12">
        <v>660.34781337059997</v>
      </c>
      <c r="F54" s="12">
        <f t="shared" si="18"/>
        <v>2027</v>
      </c>
      <c r="G54" s="10">
        <f>A54*'[4]Inflation indexes'!I147</f>
        <v>6007.4144337846501</v>
      </c>
      <c r="H54" s="12">
        <f>B54*'[4]Inflation indexes'!I147</f>
        <v>428.03746793658587</v>
      </c>
      <c r="I54" s="12">
        <f>D54*'[4]Inflation indexes'!I147</f>
        <v>352.02375871686928</v>
      </c>
      <c r="J54" s="3">
        <f>E54*'[4]Inflation indexes'!I147</f>
        <v>612.39554635098102</v>
      </c>
      <c r="K54" s="12">
        <f>C54*'[4]Inflation indexes'!I147</f>
        <v>425.66851308237284</v>
      </c>
      <c r="R54" s="12">
        <f t="shared" si="20"/>
        <v>2027</v>
      </c>
      <c r="S54" s="15">
        <f>'[4]Retirement benefit values'!P55</f>
        <v>7121.6742355414999</v>
      </c>
      <c r="T54" s="12">
        <v>477.47194969259999</v>
      </c>
      <c r="U54" s="12">
        <v>475.0808193021</v>
      </c>
      <c r="V54" s="12">
        <v>393.3780747911</v>
      </c>
      <c r="W54" s="12">
        <v>692.11792217080006</v>
      </c>
      <c r="X54" s="12">
        <f t="shared" si="21"/>
        <v>2027</v>
      </c>
      <c r="Y54" s="3">
        <f>S54*'[4]Inflation indexes'!I147</f>
        <v>6604.5218839249883</v>
      </c>
      <c r="Z54" s="3">
        <f>T54*'[4]Inflation indexes'!I147</f>
        <v>442.79952106870445</v>
      </c>
      <c r="AA54" s="3">
        <f>V54*'[4]Inflation indexes'!I147</f>
        <v>364.81226431955082</v>
      </c>
      <c r="AB54" s="3">
        <f>W54*'[4]Inflation indexes'!I147</f>
        <v>641.85861527070745</v>
      </c>
      <c r="AC54" s="3">
        <f>U54*'[4]Inflation indexes'!I147</f>
        <v>440.58202663283674</v>
      </c>
      <c r="AJ54" s="12">
        <f t="shared" si="23"/>
        <v>2027</v>
      </c>
      <c r="AK54" s="14">
        <f>'[4]Retirement benefit values'!AJ55</f>
        <v>7734.4659793452001</v>
      </c>
      <c r="AL54" s="12">
        <v>500.39269793659997</v>
      </c>
      <c r="AM54" s="12">
        <v>491.2512235232</v>
      </c>
      <c r="AN54" s="12">
        <v>400.5147719647</v>
      </c>
      <c r="AO54" s="12">
        <v>752.50815089180003</v>
      </c>
      <c r="AP54" s="12">
        <f t="shared" si="24"/>
        <v>2027</v>
      </c>
      <c r="AQ54" s="3">
        <f>AK54*'[4]Inflation indexes'!I147</f>
        <v>7172.8147246789385</v>
      </c>
      <c r="AR54" s="3">
        <f>AL54*'[4]Inflation indexes'!I147</f>
        <v>464.05584063158921</v>
      </c>
      <c r="AS54" s="3">
        <f>AN54*'[4]Inflation indexes'!I147</f>
        <v>371.43071822562212</v>
      </c>
      <c r="AT54" s="3">
        <f>AO54*'[4]Inflation indexes'!I147</f>
        <v>697.86350597078774</v>
      </c>
      <c r="AU54" s="3">
        <f>AM54*'[4]Inflation indexes'!I147</f>
        <v>455.5781897565559</v>
      </c>
    </row>
    <row r="55" spans="1:47">
      <c r="A55" s="14">
        <f>'[4]Retirement benefit values'!B56</f>
        <v>6463.9716902509999</v>
      </c>
      <c r="B55" s="12">
        <v>462.68860836879998</v>
      </c>
      <c r="C55" s="12">
        <v>447.45683427210002</v>
      </c>
      <c r="D55" s="12">
        <v>360.97948089840003</v>
      </c>
      <c r="E55" s="12">
        <v>684.79649360860003</v>
      </c>
      <c r="F55" s="12">
        <f t="shared" si="18"/>
        <v>2027</v>
      </c>
      <c r="G55" s="10">
        <f>A55*'[4]Inflation indexes'!I148</f>
        <v>5994.5795150637441</v>
      </c>
      <c r="H55" s="12">
        <f>B55*'[4]Inflation indexes'!I148</f>
        <v>429.08969693728011</v>
      </c>
      <c r="I55" s="12">
        <f>D55*'[4]Inflation indexes'!I148</f>
        <v>334.76634880928242</v>
      </c>
      <c r="J55" s="3">
        <f>E55*'[4]Inflation indexes'!I148</f>
        <v>635.06884455649458</v>
      </c>
      <c r="K55" s="12">
        <f>C55*'[4]Inflation indexes'!I148</f>
        <v>414.96400373291976</v>
      </c>
      <c r="R55" s="12">
        <f t="shared" si="20"/>
        <v>2027</v>
      </c>
      <c r="S55" s="15">
        <f>'[4]Retirement benefit values'!P56</f>
        <v>7096.5211941365997</v>
      </c>
      <c r="T55" s="12">
        <v>493.21073162800002</v>
      </c>
      <c r="U55" s="12">
        <v>483.18404579309998</v>
      </c>
      <c r="V55" s="12">
        <v>402.41052302989999</v>
      </c>
      <c r="W55" s="12">
        <v>725.05516170650003</v>
      </c>
      <c r="X55" s="12">
        <f t="shared" si="21"/>
        <v>2027</v>
      </c>
      <c r="Y55" s="3">
        <f>S55*'[4]Inflation indexes'!I148</f>
        <v>6581.195372923281</v>
      </c>
      <c r="Z55" s="3">
        <f>T55*'[4]Inflation indexes'!I148</f>
        <v>457.39540488488814</v>
      </c>
      <c r="AA55" s="3">
        <f>V55*'[4]Inflation indexes'!I148</f>
        <v>373.18880613900944</v>
      </c>
      <c r="AB55" s="3">
        <f>W55*'[4]Inflation indexes'!I148</f>
        <v>672.40406176473255</v>
      </c>
      <c r="AC55" s="3">
        <f>U55*'[4]Inflation indexes'!I148</f>
        <v>448.0968237044471</v>
      </c>
      <c r="AJ55" s="12">
        <f t="shared" si="23"/>
        <v>2027</v>
      </c>
      <c r="AK55" s="14">
        <f>'[4]Retirement benefit values'!AJ56</f>
        <v>7755.4893851827001</v>
      </c>
      <c r="AL55" s="12">
        <v>509.17274197590001</v>
      </c>
      <c r="AM55" s="12">
        <v>497.73823332180001</v>
      </c>
      <c r="AN55" s="12">
        <v>413.29008768379998</v>
      </c>
      <c r="AO55" s="12">
        <v>741.71060593899995</v>
      </c>
      <c r="AP55" s="12">
        <f t="shared" si="24"/>
        <v>2027</v>
      </c>
      <c r="AQ55" s="3">
        <f>AK55*'[4]Inflation indexes'!I148</f>
        <v>7192.3114805450605</v>
      </c>
      <c r="AR55" s="3">
        <f>AL55*'[4]Inflation indexes'!I148</f>
        <v>472.1983070069798</v>
      </c>
      <c r="AS55" s="3">
        <f>AN55*'[4]Inflation indexes'!I148</f>
        <v>383.27833290866459</v>
      </c>
      <c r="AT55" s="3">
        <f>AO55*'[4]Inflation indexes'!I148</f>
        <v>687.85004290369909</v>
      </c>
      <c r="AU55" s="3">
        <f>AM55*'[4]Inflation indexes'!I148</f>
        <v>461.59413442898614</v>
      </c>
    </row>
    <row r="56" spans="1:47">
      <c r="A56" s="11">
        <f>'[4]Retirement benefit values'!B57</f>
        <v>6470.8213987690997</v>
      </c>
      <c r="B56" s="12">
        <v>582.63714489879999</v>
      </c>
      <c r="C56" s="12">
        <v>570.04856496590003</v>
      </c>
      <c r="D56" s="12">
        <v>483.73343511860003</v>
      </c>
      <c r="E56" s="12">
        <v>798.28078425859997</v>
      </c>
      <c r="F56" s="12">
        <f t="shared" si="18"/>
        <v>2028</v>
      </c>
      <c r="G56" s="10">
        <f>A56*'[4]Inflation indexes'!I149</f>
        <v>6000.931820478183</v>
      </c>
      <c r="H56" s="12">
        <f>B56*'[4]Inflation indexes'!I149</f>
        <v>540.32796876156351</v>
      </c>
      <c r="I56" s="12">
        <f>D56*'[4]Inflation indexes'!I149</f>
        <v>448.60631820013066</v>
      </c>
      <c r="J56" s="3">
        <f>E56*'[4]Inflation indexes'!I149</f>
        <v>740.3122825867149</v>
      </c>
      <c r="K56" s="12">
        <f>C56*'[4]Inflation indexes'!I149</f>
        <v>528.65352973155984</v>
      </c>
      <c r="R56" s="12">
        <f t="shared" si="20"/>
        <v>2028</v>
      </c>
      <c r="S56" s="13">
        <f>'[4]Retirement benefit values'!P57</f>
        <v>7125.8008205462002</v>
      </c>
      <c r="T56" s="12">
        <v>609.25743279820006</v>
      </c>
      <c r="U56" s="12">
        <v>611.30707756640004</v>
      </c>
      <c r="V56" s="12">
        <v>526.23043343649999</v>
      </c>
      <c r="W56" s="12">
        <v>810.84625623859995</v>
      </c>
      <c r="X56" s="12">
        <f t="shared" si="21"/>
        <v>2028</v>
      </c>
      <c r="Y56" s="3">
        <f>S56*'[4]Inflation indexes'!I149</f>
        <v>6608.3488100196146</v>
      </c>
      <c r="Z56" s="3">
        <f>T56*'[4]Inflation indexes'!I149</f>
        <v>565.01517968600467</v>
      </c>
      <c r="AA56" s="3">
        <f>V56*'[4]Inflation indexes'!I149</f>
        <v>488.01732551509144</v>
      </c>
      <c r="AB56" s="3">
        <f>W56*'[4]Inflation indexes'!I149</f>
        <v>751.96529168668064</v>
      </c>
      <c r="AC56" s="3">
        <f>U56*'[4]Inflation indexes'!I149</f>
        <v>566.91598605233514</v>
      </c>
      <c r="AJ56" s="12">
        <f t="shared" si="23"/>
        <v>2028</v>
      </c>
      <c r="AK56" s="11">
        <f>'[4]Retirement benefit values'!AJ57</f>
        <v>7835.6373751122001</v>
      </c>
      <c r="AL56" s="12">
        <v>641.0552856086</v>
      </c>
      <c r="AM56" s="12">
        <v>632.32301352390004</v>
      </c>
      <c r="AN56" s="12">
        <v>537.42281536339999</v>
      </c>
      <c r="AO56" s="12">
        <v>909.76876102300002</v>
      </c>
      <c r="AP56" s="12">
        <f t="shared" si="24"/>
        <v>2028</v>
      </c>
      <c r="AQ56" s="3">
        <f>AK56*'[4]Inflation indexes'!I149</f>
        <v>7266.6393893955183</v>
      </c>
      <c r="AR56" s="3">
        <f>AL56*'[4]Inflation indexes'!I149</f>
        <v>594.50397793797129</v>
      </c>
      <c r="AS56" s="3">
        <f>AN56*'[4]Inflation indexes'!I149</f>
        <v>498.39695380538166</v>
      </c>
      <c r="AT56" s="3">
        <f>AO56*'[4]Inflation indexes'!I149</f>
        <v>843.70437242147466</v>
      </c>
      <c r="AU56" s="3">
        <f>AM56*'[4]Inflation indexes'!I149</f>
        <v>586.40581447635611</v>
      </c>
    </row>
    <row r="57" spans="1:47">
      <c r="A57" s="14">
        <f>'[4]Retirement benefit values'!B58</f>
        <v>6444.0477094198995</v>
      </c>
      <c r="B57" s="12">
        <v>459.1300267968</v>
      </c>
      <c r="C57" s="12">
        <v>456.8279666908</v>
      </c>
      <c r="D57" s="12">
        <v>374.44726563720002</v>
      </c>
      <c r="E57" s="12">
        <v>669.69166654610001</v>
      </c>
      <c r="F57" s="12">
        <f t="shared" si="18"/>
        <v>2028</v>
      </c>
      <c r="G57" s="10">
        <f>A57*'[4]Inflation indexes'!I150</f>
        <v>5976.1023476082046</v>
      </c>
      <c r="H57" s="12">
        <f>B57*'[4]Inflation indexes'!I150</f>
        <v>425.78952775083894</v>
      </c>
      <c r="I57" s="12">
        <f>D57*'[4]Inflation indexes'!I150</f>
        <v>347.25614770958725</v>
      </c>
      <c r="J57" s="3">
        <f>E57*'[4]Inflation indexes'!I150</f>
        <v>621.06087991395032</v>
      </c>
      <c r="K57" s="12">
        <f>C57*'[4]Inflation indexes'!I150</f>
        <v>423.65463561096675</v>
      </c>
      <c r="R57" s="12">
        <f t="shared" si="20"/>
        <v>2028</v>
      </c>
      <c r="S57" s="15">
        <f>'[4]Retirement benefit values'!P58</f>
        <v>7161.8799780139998</v>
      </c>
      <c r="T57" s="12">
        <v>484.80083379839999</v>
      </c>
      <c r="U57" s="12">
        <v>482.77529099510002</v>
      </c>
      <c r="V57" s="12">
        <v>397.08704149430002</v>
      </c>
      <c r="W57" s="12">
        <v>705.64056591630003</v>
      </c>
      <c r="X57" s="12">
        <f t="shared" si="21"/>
        <v>2028</v>
      </c>
      <c r="Y57" s="3">
        <f>S57*'[4]Inflation indexes'!I150</f>
        <v>6641.8080187911237</v>
      </c>
      <c r="Z57" s="3">
        <f>T57*'[4]Inflation indexes'!I150</f>
        <v>449.5962059296802</v>
      </c>
      <c r="AA57" s="3">
        <f>V57*'[4]Inflation indexes'!I150</f>
        <v>368.25189816797712</v>
      </c>
      <c r="AB57" s="3">
        <f>W57*'[4]Inflation indexes'!I150</f>
        <v>654.39928949868067</v>
      </c>
      <c r="AC57" s="3">
        <f>U57*'[4]Inflation indexes'!I150</f>
        <v>447.71775132353457</v>
      </c>
      <c r="AJ57" s="12">
        <f t="shared" si="23"/>
        <v>2028</v>
      </c>
      <c r="AK57" s="14">
        <f>'[4]Retirement benefit values'!AJ58</f>
        <v>7893.9486231452001</v>
      </c>
      <c r="AL57" s="12">
        <v>501.7339112208</v>
      </c>
      <c r="AM57" s="12">
        <v>491.63198767739999</v>
      </c>
      <c r="AN57" s="12">
        <v>404.97214413120003</v>
      </c>
      <c r="AO57" s="12">
        <v>756.77249672640005</v>
      </c>
      <c r="AP57" s="12">
        <f t="shared" si="24"/>
        <v>2028</v>
      </c>
      <c r="AQ57" s="3">
        <f>AK57*'[4]Inflation indexes'!I150</f>
        <v>7320.7162680866204</v>
      </c>
      <c r="AR57" s="3">
        <f>AL57*'[4]Inflation indexes'!I150</f>
        <v>465.29965945754765</v>
      </c>
      <c r="AS57" s="3">
        <f>AN57*'[4]Inflation indexes'!I150</f>
        <v>375.56441081598661</v>
      </c>
      <c r="AT57" s="3">
        <f>AO57*'[4]Inflation indexes'!I150</f>
        <v>701.81818916096859</v>
      </c>
      <c r="AU57" s="3">
        <f>AM57*'[4]Inflation indexes'!I150</f>
        <v>455.93130408134175</v>
      </c>
    </row>
    <row r="58" spans="1:47">
      <c r="A58" s="14">
        <f>'[4]Retirement benefit values'!B59</f>
        <v>6435.1129368109996</v>
      </c>
      <c r="B58" s="12">
        <v>458.96962654689997</v>
      </c>
      <c r="C58" s="12">
        <v>452.51325088340002</v>
      </c>
      <c r="D58" s="12">
        <v>371.02549804059998</v>
      </c>
      <c r="E58" s="12">
        <v>656.68822432989998</v>
      </c>
      <c r="F58" s="12">
        <f t="shared" si="18"/>
        <v>2028</v>
      </c>
      <c r="G58" s="10">
        <f>A58*'[4]Inflation indexes'!I151</f>
        <v>5967.8163885385129</v>
      </c>
      <c r="H58" s="12">
        <f>B58*'[4]Inflation indexes'!I151</f>
        <v>425.64077523484139</v>
      </c>
      <c r="I58" s="12">
        <f>D58*'[4]Inflation indexes'!I151</f>
        <v>344.082857521633</v>
      </c>
      <c r="J58" s="3">
        <f>E58*'[4]Inflation indexes'!I151</f>
        <v>609.00170452305053</v>
      </c>
      <c r="K58" s="12">
        <f>C58*'[4]Inflation indexes'!I151</f>
        <v>419.65324014827138</v>
      </c>
      <c r="R58" s="12">
        <f t="shared" si="20"/>
        <v>2028</v>
      </c>
      <c r="S58" s="15">
        <f>'[4]Retirement benefit values'!P59</f>
        <v>7141.2031267938</v>
      </c>
      <c r="T58" s="12">
        <v>491.1393379854</v>
      </c>
      <c r="U58" s="12">
        <v>489.72874586120003</v>
      </c>
      <c r="V58" s="12">
        <v>406.65424842840002</v>
      </c>
      <c r="W58" s="12">
        <v>698.10403618379996</v>
      </c>
      <c r="X58" s="12">
        <f t="shared" si="21"/>
        <v>2028</v>
      </c>
      <c r="Y58" s="3">
        <f>S58*'[4]Inflation indexes'!I151</f>
        <v>6622.6326518959422</v>
      </c>
      <c r="Z58" s="3">
        <f>T58*'[4]Inflation indexes'!I151</f>
        <v>455.47442897524871</v>
      </c>
      <c r="AA58" s="3">
        <f>V58*'[4]Inflation indexes'!I151</f>
        <v>377.12436628073652</v>
      </c>
      <c r="AB58" s="3">
        <f>W58*'[4]Inflation indexes'!I151</f>
        <v>647.41003754739938</v>
      </c>
      <c r="AC58" s="3">
        <f>U58*'[4]Inflation indexes'!I151</f>
        <v>454.166269370436</v>
      </c>
      <c r="AJ58" s="12">
        <f t="shared" si="23"/>
        <v>2028</v>
      </c>
      <c r="AK58" s="14">
        <f>'[4]Retirement benefit values'!AJ59</f>
        <v>7890.1689324318004</v>
      </c>
      <c r="AL58" s="12">
        <v>509.75448724479998</v>
      </c>
      <c r="AM58" s="12">
        <v>501.3244777324</v>
      </c>
      <c r="AN58" s="12">
        <v>415.71768336209999</v>
      </c>
      <c r="AO58" s="12">
        <v>755.24592515619997</v>
      </c>
      <c r="AP58" s="12">
        <f t="shared" si="24"/>
        <v>2028</v>
      </c>
      <c r="AQ58" s="3">
        <f>AK58*'[4]Inflation indexes'!I151</f>
        <v>7317.2110459709365</v>
      </c>
      <c r="AR58" s="3">
        <f>AL58*'[4]Inflation indexes'!I151</f>
        <v>472.73780786481808</v>
      </c>
      <c r="AS58" s="3">
        <f>AN58*'[4]Inflation indexes'!I151</f>
        <v>385.52964464413253</v>
      </c>
      <c r="AT58" s="3">
        <f>AO58*'[4]Inflation indexes'!I151</f>
        <v>700.40247215267755</v>
      </c>
      <c r="AU58" s="3">
        <f>AM58*'[4]Inflation indexes'!I151</f>
        <v>464.9199576704799</v>
      </c>
    </row>
    <row r="59" spans="1:47">
      <c r="A59" s="14">
        <f>'[4]Retirement benefit values'!B60</f>
        <v>6463.7338694341997</v>
      </c>
      <c r="B59" s="12">
        <v>464.94822512479999</v>
      </c>
      <c r="C59" s="12">
        <v>450.48544138160003</v>
      </c>
      <c r="D59" s="12">
        <v>367.05415508869999</v>
      </c>
      <c r="E59" s="12">
        <v>661.91195487710002</v>
      </c>
      <c r="F59" s="12">
        <f t="shared" si="18"/>
        <v>2028</v>
      </c>
      <c r="G59" s="10">
        <f>A59*'[4]Inflation indexes'!I152</f>
        <v>5994.3589640055152</v>
      </c>
      <c r="H59" s="12">
        <f>B59*'[4]Inflation indexes'!I152</f>
        <v>431.18522782239239</v>
      </c>
      <c r="I59" s="12">
        <f>D59*'[4]Inflation indexes'!I152</f>
        <v>340.39990031706208</v>
      </c>
      <c r="J59" s="3">
        <f>E59*'[4]Inflation indexes'!I152</f>
        <v>613.84610509146364</v>
      </c>
      <c r="K59" s="12">
        <f>C59*'[4]Inflation indexes'!I152</f>
        <v>417.77268344374937</v>
      </c>
      <c r="R59" s="12">
        <f t="shared" si="20"/>
        <v>2028</v>
      </c>
      <c r="S59" s="15">
        <f>'[4]Retirement benefit values'!P60</f>
        <v>7173.2955916156998</v>
      </c>
      <c r="T59" s="12">
        <v>489.48402770669998</v>
      </c>
      <c r="U59" s="12">
        <v>491.06591194930002</v>
      </c>
      <c r="V59" s="12">
        <v>412.24927559899999</v>
      </c>
      <c r="W59" s="12">
        <v>724.37856132089996</v>
      </c>
      <c r="X59" s="12">
        <f t="shared" si="21"/>
        <v>2028</v>
      </c>
      <c r="Y59" s="3">
        <f>S59*'[4]Inflation indexes'!I152</f>
        <v>6652.3946684127241</v>
      </c>
      <c r="Z59" s="3">
        <f>T59*'[4]Inflation indexes'!I152</f>
        <v>453.93932183628408</v>
      </c>
      <c r="AA59" s="3">
        <f>V59*'[4]Inflation indexes'!I152</f>
        <v>382.31310114380665</v>
      </c>
      <c r="AB59" s="3">
        <f>W59*'[4]Inflation indexes'!I152</f>
        <v>671.77659385401751</v>
      </c>
      <c r="AC59" s="3">
        <f>U59*'[4]Inflation indexes'!I152</f>
        <v>455.40633489424567</v>
      </c>
      <c r="AJ59" s="12">
        <f t="shared" si="23"/>
        <v>2028</v>
      </c>
      <c r="AK59" s="14">
        <f>'[4]Retirement benefit values'!AJ60</f>
        <v>7934.8342404827999</v>
      </c>
      <c r="AL59" s="12">
        <v>518.88946546830005</v>
      </c>
      <c r="AM59" s="12">
        <v>504.52988984720002</v>
      </c>
      <c r="AN59" s="12">
        <v>420.96860777069998</v>
      </c>
      <c r="AO59" s="12">
        <v>752.34945573339996</v>
      </c>
      <c r="AP59" s="12">
        <f t="shared" si="24"/>
        <v>2028</v>
      </c>
      <c r="AQ59" s="3">
        <f>AK59*'[4]Inflation indexes'!I152</f>
        <v>7358.6329075611347</v>
      </c>
      <c r="AR59" s="3">
        <f>AL59*'[4]Inflation indexes'!I152</f>
        <v>481.20943428170614</v>
      </c>
      <c r="AS59" s="3">
        <f>AN59*'[4]Inflation indexes'!I152</f>
        <v>390.39926434596623</v>
      </c>
      <c r="AT59" s="3">
        <f>AO59*'[4]Inflation indexes'!I152</f>
        <v>697.71633472820326</v>
      </c>
      <c r="AU59" s="3">
        <f>AM59*'[4]Inflation indexes'!I152</f>
        <v>467.89260339380473</v>
      </c>
    </row>
    <row r="60" spans="1:47">
      <c r="A60" s="11">
        <f>'[4]Retirement benefit values'!B61</f>
        <v>6455.9746341680002</v>
      </c>
      <c r="B60" s="12">
        <v>579.48682451139996</v>
      </c>
      <c r="C60" s="12">
        <v>569.26226864119997</v>
      </c>
      <c r="D60" s="12">
        <v>475.3888088914</v>
      </c>
      <c r="E60" s="12">
        <v>805.88028074889996</v>
      </c>
      <c r="F60" s="12">
        <f t="shared" si="18"/>
        <v>2029</v>
      </c>
      <c r="G60" s="10">
        <f>A60*'[4]Inflation indexes'!I153</f>
        <v>5987.1631786574035</v>
      </c>
      <c r="H60" s="12">
        <f>B60*'[4]Inflation indexes'!I153</f>
        <v>537.40641418720202</v>
      </c>
      <c r="I60" s="12">
        <f>D60*'[4]Inflation indexes'!I153</f>
        <v>440.86765104014279</v>
      </c>
      <c r="J60" s="3">
        <f>E60*'[4]Inflation indexes'!I153</f>
        <v>747.35992885878306</v>
      </c>
      <c r="K60" s="12">
        <f>C60*'[4]Inflation indexes'!I153</f>
        <v>527.92433163684575</v>
      </c>
      <c r="R60" s="12">
        <f t="shared" si="20"/>
        <v>2029</v>
      </c>
      <c r="S60" s="13">
        <f>'[4]Retirement benefit values'!P61</f>
        <v>7213.6117077749996</v>
      </c>
      <c r="T60" s="12">
        <v>628.10395675869995</v>
      </c>
      <c r="U60" s="12">
        <v>617.96146913090001</v>
      </c>
      <c r="V60" s="12">
        <v>528.70640221370002</v>
      </c>
      <c r="W60" s="12">
        <v>856.68098979089996</v>
      </c>
      <c r="X60" s="12">
        <f t="shared" si="21"/>
        <v>2029</v>
      </c>
      <c r="Y60" s="3">
        <f>S60*'[4]Inflation indexes'!I153</f>
        <v>6689.7831619947692</v>
      </c>
      <c r="Z60" s="3">
        <f>T60*'[4]Inflation indexes'!I153</f>
        <v>582.493131613635</v>
      </c>
      <c r="AA60" s="3">
        <f>V60*'[4]Inflation indexes'!I153</f>
        <v>490.31349765553045</v>
      </c>
      <c r="AB60" s="3">
        <f>W60*'[4]Inflation indexes'!I153</f>
        <v>794.47165897869968</v>
      </c>
      <c r="AC60" s="3">
        <f>U60*'[4]Inflation indexes'!I153</f>
        <v>573.08715778223723</v>
      </c>
      <c r="AJ60" s="12">
        <f t="shared" si="23"/>
        <v>2029</v>
      </c>
      <c r="AK60" s="11">
        <f>'[4]Retirement benefit values'!AJ61</f>
        <v>7955.3303581336004</v>
      </c>
      <c r="AL60" s="12">
        <v>648.12698655429995</v>
      </c>
      <c r="AM60" s="12">
        <v>638.08560894829998</v>
      </c>
      <c r="AN60" s="12">
        <v>552.49554374909997</v>
      </c>
      <c r="AO60" s="12">
        <v>914.09629500009999</v>
      </c>
      <c r="AP60" s="12">
        <f t="shared" si="24"/>
        <v>2029</v>
      </c>
      <c r="AQ60" s="3">
        <f>AK60*'[4]Inflation indexes'!I153</f>
        <v>7377.6406651590105</v>
      </c>
      <c r="AR60" s="3">
        <f>AL60*'[4]Inflation indexes'!I153</f>
        <v>601.06215542654002</v>
      </c>
      <c r="AS60" s="3">
        <f>AN60*'[4]Inflation indexes'!I153</f>
        <v>512.37515067052425</v>
      </c>
      <c r="AT60" s="3">
        <f>AO60*'[4]Inflation indexes'!I153</f>
        <v>847.71765524092007</v>
      </c>
      <c r="AU60" s="3">
        <f>AM60*'[4]Inflation indexes'!I153</f>
        <v>591.74994934266567</v>
      </c>
    </row>
    <row r="61" spans="1:47">
      <c r="A61" s="14">
        <f>'[4]Retirement benefit values'!B62</f>
        <v>6430.8727678634004</v>
      </c>
      <c r="B61" s="12">
        <v>460.97210786739998</v>
      </c>
      <c r="C61" s="12">
        <v>453.07145532240003</v>
      </c>
      <c r="D61" s="12">
        <v>366.35957514649999</v>
      </c>
      <c r="E61" s="12">
        <v>666.9911461163</v>
      </c>
      <c r="F61" s="12">
        <f t="shared" si="18"/>
        <v>2029</v>
      </c>
      <c r="G61" s="10">
        <f>A61*'[4]Inflation indexes'!I154</f>
        <v>5963.8841265900237</v>
      </c>
      <c r="H61" s="12">
        <f>B61*'[4]Inflation indexes'!I154</f>
        <v>427.4978430065446</v>
      </c>
      <c r="I61" s="12">
        <f>D61*'[4]Inflation indexes'!I154</f>
        <v>339.75575846548713</v>
      </c>
      <c r="J61" s="3">
        <f>E61*'[4]Inflation indexes'!I154</f>
        <v>618.55646231680873</v>
      </c>
      <c r="K61" s="12">
        <f>C61*'[4]Inflation indexes'!I154</f>
        <v>420.17090963316315</v>
      </c>
      <c r="R61" s="12">
        <f t="shared" si="20"/>
        <v>2029</v>
      </c>
      <c r="S61" s="15">
        <f>'[4]Retirement benefit values'!P62</f>
        <v>7233.2850177623004</v>
      </c>
      <c r="T61" s="12">
        <v>496.43605391509999</v>
      </c>
      <c r="U61" s="12">
        <v>485.14042126650003</v>
      </c>
      <c r="V61" s="12">
        <v>404.6200600665</v>
      </c>
      <c r="W61" s="12">
        <v>710.20370795439999</v>
      </c>
      <c r="X61" s="12">
        <f t="shared" si="21"/>
        <v>2029</v>
      </c>
      <c r="Y61" s="3">
        <f>S61*'[4]Inflation indexes'!I154</f>
        <v>6708.0278614914023</v>
      </c>
      <c r="Z61" s="3">
        <f>T61*'[4]Inflation indexes'!I154</f>
        <v>460.38651496986705</v>
      </c>
      <c r="AA61" s="3">
        <f>V61*'[4]Inflation indexes'!I154</f>
        <v>375.23789392776843</v>
      </c>
      <c r="AB61" s="3">
        <f>W61*'[4]Inflation indexes'!I154</f>
        <v>658.63107130353842</v>
      </c>
      <c r="AC61" s="3">
        <f>U61*'[4]Inflation indexes'!I154</f>
        <v>449.91113368267685</v>
      </c>
      <c r="AJ61" s="12">
        <f t="shared" si="23"/>
        <v>2029</v>
      </c>
      <c r="AK61" s="14">
        <f>'[4]Retirement benefit values'!AJ62</f>
        <v>8001.3695049004</v>
      </c>
      <c r="AL61" s="12">
        <v>516.87842055409999</v>
      </c>
      <c r="AM61" s="12">
        <v>506.50092722829999</v>
      </c>
      <c r="AN61" s="12">
        <v>424.41858356450001</v>
      </c>
      <c r="AO61" s="12">
        <v>761.4002349607</v>
      </c>
      <c r="AP61" s="12">
        <f t="shared" si="24"/>
        <v>2029</v>
      </c>
      <c r="AQ61" s="3">
        <f>AK61*'[4]Inflation indexes'!I154</f>
        <v>7420.3366018561828</v>
      </c>
      <c r="AR61" s="3">
        <f>AL61*'[4]Inflation indexes'!I154</f>
        <v>479.34442477606137</v>
      </c>
      <c r="AS61" s="3">
        <f>AN61*'[4]Inflation indexes'!I154</f>
        <v>393.59871434544118</v>
      </c>
      <c r="AT61" s="3">
        <f>AO61*'[4]Inflation indexes'!I154</f>
        <v>706.10987640060353</v>
      </c>
      <c r="AU61" s="3">
        <f>AM61*'[4]Inflation indexes'!I154</f>
        <v>469.72051058064886</v>
      </c>
    </row>
    <row r="62" spans="1:47">
      <c r="A62" s="14">
        <f>'[4]Retirement benefit values'!B63</f>
        <v>6424.4667416435996</v>
      </c>
      <c r="B62" s="12">
        <v>456.18342390930002</v>
      </c>
      <c r="C62" s="12">
        <v>449.34672530559999</v>
      </c>
      <c r="D62" s="12">
        <v>367.09204542190002</v>
      </c>
      <c r="E62" s="12">
        <v>645.62125383370005</v>
      </c>
      <c r="F62" s="12">
        <f t="shared" si="18"/>
        <v>2029</v>
      </c>
      <c r="G62" s="10">
        <f>A62*'[4]Inflation indexes'!I155</f>
        <v>5957.943284737622</v>
      </c>
      <c r="H62" s="12">
        <f>B62*'[4]Inflation indexes'!I155</f>
        <v>423.0568973875167</v>
      </c>
      <c r="I62" s="12">
        <f>D62*'[4]Inflation indexes'!I155</f>
        <v>340.43503917999402</v>
      </c>
      <c r="J62" s="3">
        <f>E62*'[4]Inflation indexes'!I155</f>
        <v>598.73838070150725</v>
      </c>
      <c r="K62" s="12">
        <f>C62*'[4]Inflation indexes'!I155</f>
        <v>416.71665715066416</v>
      </c>
      <c r="R62" s="12">
        <f t="shared" si="20"/>
        <v>2029</v>
      </c>
      <c r="S62" s="15">
        <f>'[4]Retirement benefit values'!P63</f>
        <v>7207.8347454865998</v>
      </c>
      <c r="T62" s="12">
        <v>496.88182532209998</v>
      </c>
      <c r="U62" s="12">
        <v>486.51117517220001</v>
      </c>
      <c r="V62" s="12">
        <v>405.7115537139</v>
      </c>
      <c r="W62" s="12">
        <v>723.32332569369999</v>
      </c>
      <c r="X62" s="12">
        <f t="shared" si="21"/>
        <v>2029</v>
      </c>
      <c r="Y62" s="3">
        <f>S62*'[4]Inflation indexes'!I155</f>
        <v>6684.4257035384508</v>
      </c>
      <c r="Z62" s="3">
        <f>T62*'[4]Inflation indexes'!I155</f>
        <v>460.79991593646378</v>
      </c>
      <c r="AA62" s="3">
        <f>V62*'[4]Inflation indexes'!I155</f>
        <v>376.2501269283236</v>
      </c>
      <c r="AB62" s="3">
        <f>W62*'[4]Inflation indexes'!I155</f>
        <v>670.797985936548</v>
      </c>
      <c r="AC62" s="3">
        <f>U62*'[4]Inflation indexes'!I155</f>
        <v>451.18234798822465</v>
      </c>
      <c r="AJ62" s="12">
        <f t="shared" si="23"/>
        <v>2029</v>
      </c>
      <c r="AK62" s="14">
        <f>'[4]Retirement benefit values'!AJ63</f>
        <v>8038.4035976877003</v>
      </c>
      <c r="AL62" s="12">
        <v>518.2660609303</v>
      </c>
      <c r="AM62" s="12">
        <v>510.49165292190003</v>
      </c>
      <c r="AN62" s="12">
        <v>425.62741557089998</v>
      </c>
      <c r="AO62" s="12">
        <v>801.11803710649997</v>
      </c>
      <c r="AP62" s="12">
        <f t="shared" si="24"/>
        <v>2029</v>
      </c>
      <c r="AQ62" s="3">
        <f>AK62*'[4]Inflation indexes'!I155</f>
        <v>7454.6814017129873</v>
      </c>
      <c r="AR62" s="3">
        <f>AL62*'[4]Inflation indexes'!I155</f>
        <v>480.63129931265468</v>
      </c>
      <c r="AS62" s="3">
        <f>AN62*'[4]Inflation indexes'!I155</f>
        <v>394.71976498272159</v>
      </c>
      <c r="AT62" s="3">
        <f>AO62*'[4]Inflation indexes'!I155</f>
        <v>742.94350354746416</v>
      </c>
      <c r="AU62" s="3">
        <f>AM62*'[4]Inflation indexes'!I155</f>
        <v>473.421443016534</v>
      </c>
    </row>
    <row r="63" spans="1:47">
      <c r="A63" s="14">
        <f>'[4]Retirement benefit values'!B64</f>
        <v>6432.1707133846003</v>
      </c>
      <c r="B63" s="12">
        <v>458.01026649789998</v>
      </c>
      <c r="C63" s="12">
        <v>444.82273390889998</v>
      </c>
      <c r="D63" s="12">
        <v>354.51204825029998</v>
      </c>
      <c r="E63" s="12">
        <v>645.67842288019995</v>
      </c>
      <c r="F63" s="12">
        <f t="shared" si="18"/>
        <v>2029</v>
      </c>
      <c r="G63" s="10">
        <f>A63*'[4]Inflation indexes'!I156</f>
        <v>5965.0878196143585</v>
      </c>
      <c r="H63" s="12">
        <f>B63*'[4]Inflation indexes'!I156</f>
        <v>424.7510807292204</v>
      </c>
      <c r="I63" s="12">
        <f>D63*'[4]Inflation indexes'!I156</f>
        <v>328.76855965964438</v>
      </c>
      <c r="J63" s="3">
        <f>E63*'[4]Inflation indexes'!I156</f>
        <v>598.79139832155045</v>
      </c>
      <c r="K63" s="12">
        <f>C63*'[4]Inflation indexes'!I156</f>
        <v>412.52118299753874</v>
      </c>
      <c r="R63" s="12">
        <f t="shared" si="20"/>
        <v>2029</v>
      </c>
      <c r="S63" s="15">
        <f>'[4]Retirement benefit values'!P64</f>
        <v>7198.1655193188999</v>
      </c>
      <c r="T63" s="12">
        <v>490.98952219469999</v>
      </c>
      <c r="U63" s="12">
        <v>477.45356567490001</v>
      </c>
      <c r="V63" s="12">
        <v>393.32709657599997</v>
      </c>
      <c r="W63" s="12">
        <v>722.17251018750005</v>
      </c>
      <c r="X63" s="12">
        <f t="shared" si="21"/>
        <v>2029</v>
      </c>
      <c r="Y63" s="3">
        <f>S63*'[4]Inflation indexes'!I156</f>
        <v>6675.4586244903121</v>
      </c>
      <c r="Z63" s="3">
        <f>T63*'[4]Inflation indexes'!I156</f>
        <v>455.33549231014581</v>
      </c>
      <c r="AA63" s="3">
        <f>V63*'[4]Inflation indexes'!I156</f>
        <v>364.76498797327383</v>
      </c>
      <c r="AB63" s="3">
        <f>W63*'[4]Inflation indexes'!I156</f>
        <v>669.73073883373536</v>
      </c>
      <c r="AC63" s="3">
        <f>U63*'[4]Inflation indexes'!I156</f>
        <v>442.78247203736737</v>
      </c>
      <c r="AJ63" s="12">
        <f t="shared" si="23"/>
        <v>2029</v>
      </c>
      <c r="AK63" s="14">
        <f>'[4]Retirement benefit values'!AJ64</f>
        <v>8063.9715415989003</v>
      </c>
      <c r="AL63" s="12">
        <v>515.45968865580005</v>
      </c>
      <c r="AM63" s="12">
        <v>504.28722557719999</v>
      </c>
      <c r="AN63" s="12">
        <v>425.61221465480003</v>
      </c>
      <c r="AO63" s="12">
        <v>770.33492879339997</v>
      </c>
      <c r="AP63" s="12">
        <f t="shared" si="24"/>
        <v>2029</v>
      </c>
      <c r="AQ63" s="3">
        <f>AK63*'[4]Inflation indexes'!I156</f>
        <v>7478.3926863777297</v>
      </c>
      <c r="AR63" s="3">
        <f>AL63*'[4]Inflation indexes'!I156</f>
        <v>478.02871648053417</v>
      </c>
      <c r="AS63" s="3">
        <f>AN63*'[4]Inflation indexes'!I156</f>
        <v>394.70566790670864</v>
      </c>
      <c r="AT63" s="3">
        <f>AO63*'[4]Inflation indexes'!I156</f>
        <v>714.39576241456132</v>
      </c>
      <c r="AU63" s="3">
        <f>AM63*'[4]Inflation indexes'!I156</f>
        <v>467.66756059787571</v>
      </c>
    </row>
    <row r="64" spans="1:47">
      <c r="A64" s="11">
        <f>'[4]Retirement benefit values'!B65</f>
        <v>6462.8025504257002</v>
      </c>
      <c r="B64" s="12">
        <v>575.55611506740001</v>
      </c>
      <c r="C64" s="12">
        <v>562.25213714359995</v>
      </c>
      <c r="D64" s="12">
        <v>471.67416143579999</v>
      </c>
      <c r="E64" s="12">
        <v>760.79948939899998</v>
      </c>
      <c r="F64" s="12">
        <f t="shared" si="18"/>
        <v>2030</v>
      </c>
      <c r="G64" s="10">
        <f>A64*'[4]Inflation indexes'!I157</f>
        <v>5993.4952742930809</v>
      </c>
      <c r="H64" s="12">
        <f>B64*'[4]Inflation indexes'!I157</f>
        <v>533.7611398200188</v>
      </c>
      <c r="I64" s="12">
        <f>D64*'[4]Inflation indexes'!I157</f>
        <v>437.42274895670579</v>
      </c>
      <c r="J64" s="3">
        <f>E64*'[4]Inflation indexes'!I157</f>
        <v>705.55275498818094</v>
      </c>
      <c r="K64" s="12">
        <f>C64*'[4]Inflation indexes'!I157</f>
        <v>521.42325262735767</v>
      </c>
      <c r="R64" s="12">
        <f t="shared" si="20"/>
        <v>2030</v>
      </c>
      <c r="S64" s="13">
        <f>'[4]Retirement benefit values'!P65</f>
        <v>7208.5949953613999</v>
      </c>
      <c r="T64" s="12">
        <v>614.33058711629997</v>
      </c>
      <c r="U64" s="12">
        <v>608.65914209749997</v>
      </c>
      <c r="V64" s="12">
        <v>515.12237889200003</v>
      </c>
      <c r="W64" s="12">
        <v>864.44663893899997</v>
      </c>
      <c r="X64" s="12">
        <f t="shared" si="21"/>
        <v>2030</v>
      </c>
      <c r="Y64" s="3">
        <f>S64*'[4]Inflation indexes'!I157</f>
        <v>6685.1307465900281</v>
      </c>
      <c r="Z64" s="3">
        <f>T64*'[4]Inflation indexes'!I157</f>
        <v>569.71993837142793</v>
      </c>
      <c r="AA64" s="3">
        <f>V64*'[4]Inflation indexes'!I157</f>
        <v>477.71590103250918</v>
      </c>
      <c r="AB64" s="3">
        <f>W64*'[4]Inflation indexes'!I157</f>
        <v>801.67339245389144</v>
      </c>
      <c r="AC64" s="3">
        <f>U64*'[4]Inflation indexes'!I157</f>
        <v>564.46033487072191</v>
      </c>
      <c r="AJ64" s="12">
        <f t="shared" si="23"/>
        <v>2030</v>
      </c>
      <c r="AK64" s="11">
        <f>'[4]Retirement benefit values'!AJ65</f>
        <v>8094.3272383521999</v>
      </c>
      <c r="AL64" s="12">
        <v>647.21996541639999</v>
      </c>
      <c r="AM64" s="12">
        <v>639.64563084079998</v>
      </c>
      <c r="AN64" s="12">
        <v>567.59260683800005</v>
      </c>
      <c r="AO64" s="12">
        <v>902.8494120716</v>
      </c>
      <c r="AP64" s="12">
        <f t="shared" si="24"/>
        <v>2030</v>
      </c>
      <c r="AQ64" s="3">
        <f>AK64*'[4]Inflation indexes'!I157</f>
        <v>7506.5440531600543</v>
      </c>
      <c r="AR64" s="3">
        <f>AL64*'[4]Inflation indexes'!I157</f>
        <v>600.22099915396768</v>
      </c>
      <c r="AS64" s="3">
        <f>AN64*'[4]Inflation indexes'!I157</f>
        <v>526.37591513346877</v>
      </c>
      <c r="AT64" s="3">
        <f>AO64*'[4]Inflation indexes'!I157</f>
        <v>837.28748363091916</v>
      </c>
      <c r="AU64" s="3">
        <f>AM64*'[4]Inflation indexes'!I157</f>
        <v>593.1966876218471</v>
      </c>
    </row>
    <row r="65" spans="1:47">
      <c r="A65" s="14">
        <f>'[4]Retirement benefit values'!B66</f>
        <v>6447.4799580294002</v>
      </c>
      <c r="B65" s="12">
        <v>464.51091833880002</v>
      </c>
      <c r="C65" s="12">
        <v>452.15253773180001</v>
      </c>
      <c r="D65" s="12">
        <v>369.58830092329998</v>
      </c>
      <c r="E65" s="12">
        <v>641.69827121020001</v>
      </c>
      <c r="F65" s="12">
        <f t="shared" si="18"/>
        <v>2030</v>
      </c>
      <c r="G65" s="10">
        <f>A65*'[4]Inflation indexes'!I158</f>
        <v>5979.2853577126807</v>
      </c>
      <c r="H65" s="12">
        <f>B65*'[4]Inflation indexes'!I158</f>
        <v>430.77967680410632</v>
      </c>
      <c r="I65" s="12">
        <f>D65*'[4]Inflation indexes'!I158</f>
        <v>342.75002489003765</v>
      </c>
      <c r="J65" s="3">
        <f>E65*'[4]Inflation indexes'!I158</f>
        <v>595.10027205875861</v>
      </c>
      <c r="K65" s="12">
        <f>C65*'[4]Inflation indexes'!I158</f>
        <v>419.31872078881059</v>
      </c>
      <c r="R65" s="12">
        <f t="shared" si="20"/>
        <v>2030</v>
      </c>
      <c r="S65" s="15">
        <f>'[4]Retirement benefit values'!P66</f>
        <v>7248.0226045707996</v>
      </c>
      <c r="T65" s="12">
        <v>484.15602905980001</v>
      </c>
      <c r="U65" s="12">
        <v>476.54785014589999</v>
      </c>
      <c r="V65" s="12">
        <v>389.42383926849999</v>
      </c>
      <c r="W65" s="12">
        <v>730.75598091389998</v>
      </c>
      <c r="X65" s="12">
        <f t="shared" si="21"/>
        <v>2030</v>
      </c>
      <c r="Y65" s="3">
        <f>S65*'[4]Inflation indexes'!I158</f>
        <v>6721.6952536486024</v>
      </c>
      <c r="Z65" s="3">
        <f>T65*'[4]Inflation indexes'!I158</f>
        <v>448.99822477158551</v>
      </c>
      <c r="AA65" s="3">
        <f>V65*'[4]Inflation indexes'!I158</f>
        <v>361.14517225953057</v>
      </c>
      <c r="AB65" s="3">
        <f>W65*'[4]Inflation indexes'!I158</f>
        <v>677.69090639793274</v>
      </c>
      <c r="AC65" s="3">
        <f>U65*'[4]Inflation indexes'!I158</f>
        <v>441.94252656470894</v>
      </c>
      <c r="AJ65" s="12">
        <f t="shared" si="23"/>
        <v>2030</v>
      </c>
      <c r="AK65" s="14">
        <f>'[4]Retirement benefit values'!AJ66</f>
        <v>8141.6726241753004</v>
      </c>
      <c r="AL65" s="12">
        <v>517.25238124379996</v>
      </c>
      <c r="AM65" s="12">
        <v>506.42042960740002</v>
      </c>
      <c r="AN65" s="12">
        <v>435.73286719089998</v>
      </c>
      <c r="AO65" s="12">
        <v>788.85029716839995</v>
      </c>
      <c r="AP65" s="12">
        <f t="shared" si="24"/>
        <v>2030</v>
      </c>
      <c r="AQ65" s="3">
        <f>AK65*'[4]Inflation indexes'!I158</f>
        <v>7550.4513741676628</v>
      </c>
      <c r="AR65" s="3">
        <f>AL65*'[4]Inflation indexes'!I158</f>
        <v>479.69122968136372</v>
      </c>
      <c r="AS65" s="3">
        <f>AN65*'[4]Inflation indexes'!I158</f>
        <v>404.09139223831181</v>
      </c>
      <c r="AT65" s="3">
        <f>AO65*'[4]Inflation indexes'!I158</f>
        <v>731.56660617645969</v>
      </c>
      <c r="AU65" s="3">
        <f>AM65*'[4]Inflation indexes'!I158</f>
        <v>469.64585842986884</v>
      </c>
    </row>
    <row r="66" spans="1:47">
      <c r="A66" s="14">
        <f>'[4]Retirement benefit values'!B67</f>
        <v>6432.9290314062</v>
      </c>
      <c r="B66" s="12">
        <v>463.2812981623</v>
      </c>
      <c r="C66" s="12">
        <v>449.21577113960001</v>
      </c>
      <c r="D66" s="12">
        <v>370.32859351339999</v>
      </c>
      <c r="E66" s="12">
        <v>657.96799423360005</v>
      </c>
      <c r="F66" s="12">
        <f t="shared" si="18"/>
        <v>2030</v>
      </c>
      <c r="G66" s="10">
        <f>A66*'[4]Inflation indexes'!I159</f>
        <v>5965.7910710975048</v>
      </c>
      <c r="H66" s="12">
        <f>B66*'[4]Inflation indexes'!I159</f>
        <v>429.63934756465846</v>
      </c>
      <c r="I66" s="12">
        <f>D66*'[4]Inflation indexes'!I159</f>
        <v>343.43655988870728</v>
      </c>
      <c r="J66" s="3">
        <f>E66*'[4]Inflation indexes'!I159</f>
        <v>610.18854178291758</v>
      </c>
      <c r="K66" s="12">
        <f>C66*'[4]Inflation indexes'!I159</f>
        <v>416.5952124416628</v>
      </c>
      <c r="R66" s="12">
        <f t="shared" si="20"/>
        <v>2030</v>
      </c>
      <c r="S66" s="15">
        <f>'[4]Retirement benefit values'!P67</f>
        <v>7259.0947352456997</v>
      </c>
      <c r="T66" s="12">
        <v>497.06641781920001</v>
      </c>
      <c r="U66" s="12">
        <v>483.42556518930002</v>
      </c>
      <c r="V66" s="12">
        <v>398.05373239430003</v>
      </c>
      <c r="W66" s="12">
        <v>743.72925352959999</v>
      </c>
      <c r="X66" s="12">
        <f t="shared" si="21"/>
        <v>2030</v>
      </c>
      <c r="Y66" s="3">
        <f>S66*'[4]Inflation indexes'!I159</f>
        <v>6731.9633629337914</v>
      </c>
      <c r="Z66" s="3">
        <f>T66*'[4]Inflation indexes'!I159</f>
        <v>460.97110393894513</v>
      </c>
      <c r="AA66" s="3">
        <f>V66*'[4]Inflation indexes'!I159</f>
        <v>369.14839118252394</v>
      </c>
      <c r="AB66" s="3">
        <f>W66*'[4]Inflation indexes'!I159</f>
        <v>689.72210300461109</v>
      </c>
      <c r="AC66" s="3">
        <f>U66*'[4]Inflation indexes'!I159</f>
        <v>448.32080476351251</v>
      </c>
      <c r="AJ66" s="12">
        <f t="shared" si="23"/>
        <v>2030</v>
      </c>
      <c r="AK66" s="14">
        <f>'[4]Retirement benefit values'!AJ67</f>
        <v>8204.4669729304005</v>
      </c>
      <c r="AL66" s="12">
        <v>512.68971457470002</v>
      </c>
      <c r="AM66" s="12">
        <v>502.72164101300001</v>
      </c>
      <c r="AN66" s="12">
        <v>432.6044496339</v>
      </c>
      <c r="AO66" s="12">
        <v>783.48122088670004</v>
      </c>
      <c r="AP66" s="12">
        <f t="shared" si="24"/>
        <v>2030</v>
      </c>
      <c r="AQ66" s="3">
        <f>AK66*'[4]Inflation indexes'!I159</f>
        <v>7608.6858056823958</v>
      </c>
      <c r="AR66" s="3">
        <f>AL66*'[4]Inflation indexes'!I159</f>
        <v>475.45988872578653</v>
      </c>
      <c r="AS66" s="3">
        <f>AN66*'[4]Inflation indexes'!I159</f>
        <v>401.19014998348541</v>
      </c>
      <c r="AT66" s="3">
        <f>AO66*'[4]Inflation indexes'!I159</f>
        <v>726.58741439849518</v>
      </c>
      <c r="AU66" s="3">
        <f>AM66*'[4]Inflation indexes'!I159</f>
        <v>466.21566358975485</v>
      </c>
    </row>
    <row r="67" spans="1:47">
      <c r="A67" s="14">
        <f>'[4]Retirement benefit values'!B68</f>
        <v>6443.1420395670002</v>
      </c>
      <c r="B67" s="12">
        <v>463.82163739049997</v>
      </c>
      <c r="C67" s="12">
        <v>443.38498981779998</v>
      </c>
      <c r="D67" s="12">
        <v>358.84329159919997</v>
      </c>
      <c r="E67" s="12">
        <v>667.39520112219998</v>
      </c>
      <c r="F67" s="12">
        <f t="shared" si="18"/>
        <v>2030</v>
      </c>
      <c r="G67" s="10">
        <f>A67*'[4]Inflation indexes'!I160</f>
        <v>5975.2624444947996</v>
      </c>
      <c r="H67" s="12">
        <f>B67*'[4]Inflation indexes'!I160</f>
        <v>430.14044915107758</v>
      </c>
      <c r="I67" s="12">
        <f>D67*'[4]Inflation indexes'!I160</f>
        <v>332.78528248861824</v>
      </c>
      <c r="J67" s="3">
        <f>E67*'[4]Inflation indexes'!I160</f>
        <v>618.93117618892848</v>
      </c>
      <c r="K67" s="12">
        <f>C67*'[4]Inflation indexes'!I160</f>
        <v>411.18784311156577</v>
      </c>
      <c r="R67" s="12">
        <f t="shared" si="20"/>
        <v>2030</v>
      </c>
      <c r="S67" s="15">
        <f>'[4]Retirement benefit values'!P68</f>
        <v>7254.7216563226002</v>
      </c>
      <c r="T67" s="12">
        <v>501.43039910350001</v>
      </c>
      <c r="U67" s="12">
        <v>481.65522139659998</v>
      </c>
      <c r="V67" s="12">
        <v>401.3214441289</v>
      </c>
      <c r="W67" s="12">
        <v>715.22888463929996</v>
      </c>
      <c r="X67" s="12">
        <f t="shared" si="21"/>
        <v>2030</v>
      </c>
      <c r="Y67" s="3">
        <f>S67*'[4]Inflation indexes'!I160</f>
        <v>6727.9078424911968</v>
      </c>
      <c r="Z67" s="3">
        <f>T67*'[4]Inflation indexes'!I160</f>
        <v>465.01818738308231</v>
      </c>
      <c r="AA67" s="3">
        <f>V67*'[4]Inflation indexes'!I160</f>
        <v>372.17881253398343</v>
      </c>
      <c r="AB67" s="3">
        <f>W67*'[4]Inflation indexes'!I160</f>
        <v>663.29133633228389</v>
      </c>
      <c r="AC67" s="3">
        <f>U67*'[4]Inflation indexes'!I160</f>
        <v>446.67901746262669</v>
      </c>
      <c r="AJ67" s="12">
        <f t="shared" si="23"/>
        <v>2030</v>
      </c>
      <c r="AK67" s="14">
        <f>'[4]Retirement benefit values'!AJ68</f>
        <v>8183.8900851181997</v>
      </c>
      <c r="AL67" s="12">
        <v>515.11513799809995</v>
      </c>
      <c r="AM67" s="12">
        <v>503.8550146979</v>
      </c>
      <c r="AN67" s="12">
        <v>429.01402795140001</v>
      </c>
      <c r="AO67" s="12">
        <v>800.6159641511</v>
      </c>
      <c r="AP67" s="12">
        <f t="shared" si="24"/>
        <v>2030</v>
      </c>
      <c r="AQ67" s="3">
        <f>AK67*'[4]Inflation indexes'!I160</f>
        <v>7589.6031431842257</v>
      </c>
      <c r="AR67" s="3">
        <f>AL67*'[4]Inflation indexes'!I160</f>
        <v>477.7091859482972</v>
      </c>
      <c r="AS67" s="3">
        <f>AN67*'[4]Inflation indexes'!I160</f>
        <v>397.86045280971587</v>
      </c>
      <c r="AT67" s="3">
        <f>AO67*'[4]Inflation indexes'!I160</f>
        <v>742.47788946409071</v>
      </c>
      <c r="AU67" s="3">
        <f>AM67*'[4]Inflation indexes'!I160</f>
        <v>467.26673543845448</v>
      </c>
    </row>
    <row r="68" spans="1:47">
      <c r="A68" s="11">
        <f>'[4]Retirement benefit values'!B69</f>
        <v>6430.2180644485998</v>
      </c>
      <c r="B68" s="12">
        <v>580.06710756699999</v>
      </c>
      <c r="C68" s="12">
        <v>563.80340389360003</v>
      </c>
      <c r="D68" s="12">
        <v>472.09796997630002</v>
      </c>
      <c r="E68" s="12">
        <v>794.67652887459997</v>
      </c>
      <c r="F68" s="12">
        <f t="shared" si="18"/>
        <v>2031</v>
      </c>
      <c r="G68" s="10">
        <f>A68*'[4]Inflation indexes'!I161</f>
        <v>5963.276965564748</v>
      </c>
      <c r="H68" s="12">
        <f>B68*'[4]Inflation indexes'!I161</f>
        <v>537.94455901281822</v>
      </c>
      <c r="I68" s="12">
        <f>D68*'[4]Inflation indexes'!I161</f>
        <v>437.81578192728983</v>
      </c>
      <c r="J68" s="3">
        <f>E68*'[4]Inflation indexes'!I161</f>
        <v>736.96975626894493</v>
      </c>
      <c r="K68" s="12">
        <f>C68*'[4]Inflation indexes'!I161</f>
        <v>522.86187153343599</v>
      </c>
      <c r="R68" s="12">
        <f t="shared" si="20"/>
        <v>2031</v>
      </c>
      <c r="S68" s="13">
        <f>'[4]Retirement benefit values'!P69</f>
        <v>7258.8915664538999</v>
      </c>
      <c r="T68" s="12">
        <v>624.14565387150003</v>
      </c>
      <c r="U68" s="12">
        <v>616.74403960949996</v>
      </c>
      <c r="V68" s="12">
        <v>534.52758539649994</v>
      </c>
      <c r="W68" s="12">
        <v>856.5709532139</v>
      </c>
      <c r="X68" s="12">
        <f t="shared" si="21"/>
        <v>2031</v>
      </c>
      <c r="Y68" s="3">
        <f>S68*'[4]Inflation indexes'!I161</f>
        <v>6731.7749475854907</v>
      </c>
      <c r="Z68" s="3">
        <f>T68*'[4]Inflation indexes'!I161</f>
        <v>578.8222675475356</v>
      </c>
      <c r="AA68" s="3">
        <f>V68*'[4]Inflation indexes'!I161</f>
        <v>495.71196583163271</v>
      </c>
      <c r="AB68" s="3">
        <f>W68*'[4]Inflation indexes'!I161</f>
        <v>794.36961289279463</v>
      </c>
      <c r="AC68" s="3">
        <f>U68*'[4]Inflation indexes'!I161</f>
        <v>571.9581339529675</v>
      </c>
      <c r="AJ68" s="12">
        <f t="shared" si="23"/>
        <v>2031</v>
      </c>
      <c r="AK68" s="11">
        <f>'[4]Retirement benefit values'!AJ69</f>
        <v>8214.3730460522002</v>
      </c>
      <c r="AL68" s="12">
        <v>653.69319722429998</v>
      </c>
      <c r="AM68" s="12">
        <v>639.94950862749999</v>
      </c>
      <c r="AN68" s="12">
        <v>553.64773272059995</v>
      </c>
      <c r="AO68" s="12">
        <v>940.58448925669995</v>
      </c>
      <c r="AP68" s="12">
        <f t="shared" si="24"/>
        <v>2031</v>
      </c>
      <c r="AQ68" s="3">
        <f>AK68*'[4]Inflation indexes'!I161</f>
        <v>7617.8725326447411</v>
      </c>
      <c r="AR68" s="3">
        <f>AL68*'[4]Inflation indexes'!I161</f>
        <v>606.22416634766398</v>
      </c>
      <c r="AS68" s="3">
        <f>AN68*'[4]Inflation indexes'!I161</f>
        <v>513.44367150214441</v>
      </c>
      <c r="AT68" s="3">
        <f>AO68*'[4]Inflation indexes'!I161</f>
        <v>872.282364724584</v>
      </c>
      <c r="AU68" s="3">
        <f>AM68*'[4]Inflation indexes'!I161</f>
        <v>593.47849881201398</v>
      </c>
    </row>
    <row r="69" spans="1:47">
      <c r="A69" s="14">
        <f>'[4]Retirement benefit values'!B70</f>
        <v>6425.9272901963996</v>
      </c>
      <c r="B69" s="12">
        <v>463.50537896669999</v>
      </c>
      <c r="C69" s="12">
        <v>446.25240126609998</v>
      </c>
      <c r="D69" s="12">
        <v>355.77721289890002</v>
      </c>
      <c r="E69" s="12">
        <v>697.57007614630004</v>
      </c>
      <c r="F69" s="12">
        <f t="shared" si="18"/>
        <v>2031</v>
      </c>
      <c r="G69" s="10">
        <f>A69*'[4]Inflation indexes'!I162</f>
        <v>5959.2977731009569</v>
      </c>
      <c r="H69" s="12">
        <f>B69*'[4]Inflation indexes'!I162</f>
        <v>429.84715636459509</v>
      </c>
      <c r="I69" s="12">
        <f>D69*'[4]Inflation indexes'!I162</f>
        <v>329.94185224957306</v>
      </c>
      <c r="J69" s="3">
        <f>E69*'[4]Inflation indexes'!I162</f>
        <v>646.9148519160193</v>
      </c>
      <c r="K69" s="12">
        <f>C69*'[4]Inflation indexes'!I162</f>
        <v>413.84703265522711</v>
      </c>
      <c r="R69" s="12">
        <f t="shared" si="20"/>
        <v>2031</v>
      </c>
      <c r="S69" s="15">
        <f>'[4]Retirement benefit values'!P70</f>
        <v>7256.7790079566003</v>
      </c>
      <c r="T69" s="12">
        <v>507.38572798709998</v>
      </c>
      <c r="U69" s="12">
        <v>492.80302173899997</v>
      </c>
      <c r="V69" s="12">
        <v>419.62775409300002</v>
      </c>
      <c r="W69" s="12">
        <v>735.99756195839996</v>
      </c>
      <c r="X69" s="12">
        <f t="shared" si="21"/>
        <v>2031</v>
      </c>
      <c r="Y69" s="3">
        <f>S69*'[4]Inflation indexes'!I162</f>
        <v>6729.8157960763056</v>
      </c>
      <c r="Z69" s="3">
        <f>T69*'[4]Inflation indexes'!I162</f>
        <v>470.54106004431912</v>
      </c>
      <c r="AA69" s="3">
        <f>V69*'[4]Inflation indexes'!I162</f>
        <v>389.15577901307705</v>
      </c>
      <c r="AB69" s="3">
        <f>W69*'[4]Inflation indexes'!I162</f>
        <v>682.55186121976396</v>
      </c>
      <c r="AC69" s="3">
        <f>U69*'[4]Inflation indexes'!I162</f>
        <v>457.0173015351512</v>
      </c>
      <c r="AJ69" s="12">
        <f t="shared" si="23"/>
        <v>2031</v>
      </c>
      <c r="AK69" s="14">
        <f>'[4]Retirement benefit values'!AJ70</f>
        <v>8255.0586991976998</v>
      </c>
      <c r="AL69" s="12">
        <v>521.63521665589997</v>
      </c>
      <c r="AM69" s="12">
        <v>503.7192836447</v>
      </c>
      <c r="AN69" s="12">
        <v>424.7609358675</v>
      </c>
      <c r="AO69" s="12">
        <v>796.72156380850004</v>
      </c>
      <c r="AP69" s="12">
        <f t="shared" si="24"/>
        <v>2031</v>
      </c>
      <c r="AQ69" s="3">
        <f>AK69*'[4]Inflation indexes'!I162</f>
        <v>7655.6037286632572</v>
      </c>
      <c r="AR69" s="3">
        <f>AL69*'[4]Inflation indexes'!I162</f>
        <v>483.75579812910246</v>
      </c>
      <c r="AS69" s="3">
        <f>AN69*'[4]Inflation indexes'!I162</f>
        <v>393.91620616020168</v>
      </c>
      <c r="AT69" s="3">
        <f>AO69*'[4]Inflation indexes'!I162</f>
        <v>738.86628755184586</v>
      </c>
      <c r="AU69" s="3">
        <f>AM69*'[4]Inflation indexes'!I162</f>
        <v>467.14086072395071</v>
      </c>
    </row>
    <row r="70" spans="1:47">
      <c r="A70" s="14">
        <f>'[4]Retirement benefit values'!B71</f>
        <v>6419.7112028383999</v>
      </c>
      <c r="B70" s="12">
        <v>470.59952631200002</v>
      </c>
      <c r="C70" s="12">
        <v>456.18867469700001</v>
      </c>
      <c r="D70" s="12">
        <v>366.33480958209998</v>
      </c>
      <c r="E70" s="12">
        <v>687.2101622079</v>
      </c>
      <c r="F70" s="12">
        <f t="shared" si="18"/>
        <v>2031</v>
      </c>
      <c r="G70" s="10">
        <f>A70*'[4]Inflation indexes'!I163</f>
        <v>5953.5330773804744</v>
      </c>
      <c r="H70" s="12">
        <f>B70*'[4]Inflation indexes'!I163</f>
        <v>436.42615026970731</v>
      </c>
      <c r="I70" s="12">
        <f>D70*'[4]Inflation indexes'!I163</f>
        <v>339.73279129419598</v>
      </c>
      <c r="J70" s="3">
        <f>E70*'[4]Inflation indexes'!I163</f>
        <v>637.30724055122619</v>
      </c>
      <c r="K70" s="12">
        <f>C70*'[4]Inflation indexes'!I163</f>
        <v>423.06176688043729</v>
      </c>
      <c r="R70" s="12">
        <f t="shared" si="20"/>
        <v>2031</v>
      </c>
      <c r="S70" s="15">
        <f>'[4]Retirement benefit values'!P71</f>
        <v>7284.8379758090005</v>
      </c>
      <c r="T70" s="12">
        <v>503.09417041649999</v>
      </c>
      <c r="U70" s="12">
        <v>485.9084320435</v>
      </c>
      <c r="V70" s="12">
        <v>404.85625425080002</v>
      </c>
      <c r="W70" s="12">
        <v>732.02509902849999</v>
      </c>
      <c r="X70" s="12">
        <f t="shared" si="21"/>
        <v>2031</v>
      </c>
      <c r="Y70" s="3">
        <f>S70*'[4]Inflation indexes'!I163</f>
        <v>6755.8372147894343</v>
      </c>
      <c r="Z70" s="3">
        <f>T70*'[4]Inflation indexes'!I163</f>
        <v>466.56114114411173</v>
      </c>
      <c r="AA70" s="3">
        <f>V70*'[4]Inflation indexes'!I163</f>
        <v>375.45693647415175</v>
      </c>
      <c r="AB70" s="3">
        <f>W70*'[4]Inflation indexes'!I163</f>
        <v>678.86786536627903</v>
      </c>
      <c r="AC70" s="3">
        <f>U70*'[4]Inflation indexes'!I163</f>
        <v>450.62337406548914</v>
      </c>
      <c r="AJ70" s="12">
        <f t="shared" si="23"/>
        <v>2031</v>
      </c>
      <c r="AK70" s="14">
        <f>'[4]Retirement benefit values'!AJ71</f>
        <v>8271.8910984675003</v>
      </c>
      <c r="AL70" s="12">
        <v>523.96890461949999</v>
      </c>
      <c r="AM70" s="12">
        <v>510.29953485559997</v>
      </c>
      <c r="AN70" s="12">
        <v>429.03312226060001</v>
      </c>
      <c r="AO70" s="12">
        <v>825.72698294509996</v>
      </c>
      <c r="AP70" s="12">
        <f t="shared" si="24"/>
        <v>2031</v>
      </c>
      <c r="AQ70" s="3">
        <f>AK70*'[4]Inflation indexes'!I163</f>
        <v>7671.2138149518933</v>
      </c>
      <c r="AR70" s="3">
        <f>AL70*'[4]Inflation indexes'!I163</f>
        <v>485.92002141650431</v>
      </c>
      <c r="AS70" s="3">
        <f>AN70*'[4]Inflation indexes'!I163</f>
        <v>397.87816055354108</v>
      </c>
      <c r="AT70" s="3">
        <f>AO70*'[4]Inflation indexes'!I163</f>
        <v>765.76542939746059</v>
      </c>
      <c r="AU70" s="3">
        <f>AM70*'[4]Inflation indexes'!I163</f>
        <v>473.24327592671631</v>
      </c>
    </row>
    <row r="71" spans="1:47">
      <c r="A71" s="14">
        <f>'[4]Retirement benefit values'!B72</f>
        <v>6405.6556875407996</v>
      </c>
      <c r="B71" s="12">
        <v>458.2400500736</v>
      </c>
      <c r="C71" s="12">
        <v>448.91610584770001</v>
      </c>
      <c r="D71" s="12">
        <v>369.0176176411</v>
      </c>
      <c r="E71" s="12">
        <v>651.36188012319997</v>
      </c>
      <c r="F71" s="12">
        <f t="shared" si="18"/>
        <v>2031</v>
      </c>
      <c r="G71" s="10">
        <f>A71*'[4]Inflation indexes'!I164</f>
        <v>5940.4982269643233</v>
      </c>
      <c r="H71" s="12">
        <f>B71*'[4]Inflation indexes'!I164</f>
        <v>424.96417818412834</v>
      </c>
      <c r="I71" s="12">
        <f>D71*'[4]Inflation indexes'!I164</f>
        <v>342.22078273413138</v>
      </c>
      <c r="J71" s="3">
        <f>E71*'[4]Inflation indexes'!I164</f>
        <v>604.06214175859441</v>
      </c>
      <c r="K71" s="12">
        <f>C71*'[4]Inflation indexes'!I164</f>
        <v>416.31730784890158</v>
      </c>
      <c r="R71" s="12">
        <f t="shared" si="20"/>
        <v>2031</v>
      </c>
      <c r="S71" s="15">
        <f>'[4]Retirement benefit values'!P72</f>
        <v>7322.0584569229004</v>
      </c>
      <c r="T71" s="12">
        <v>495.3402149607</v>
      </c>
      <c r="U71" s="12">
        <v>484.45970335380002</v>
      </c>
      <c r="V71" s="12">
        <v>396.69621337500001</v>
      </c>
      <c r="W71" s="12">
        <v>720.13540561859998</v>
      </c>
      <c r="X71" s="12">
        <f t="shared" si="21"/>
        <v>2031</v>
      </c>
      <c r="Y71" s="3">
        <f>S71*'[4]Inflation indexes'!I164</f>
        <v>6790.3548680710401</v>
      </c>
      <c r="Z71" s="3">
        <f>T71*'[4]Inflation indexes'!I164</f>
        <v>459.37025220408754</v>
      </c>
      <c r="AA71" s="3">
        <f>V71*'[4]Inflation indexes'!I164</f>
        <v>367.88945068984219</v>
      </c>
      <c r="AB71" s="3">
        <f>W71*'[4]Inflation indexes'!I164</f>
        <v>667.84156203904286</v>
      </c>
      <c r="AC71" s="3">
        <f>U71*'[4]Inflation indexes'!I164</f>
        <v>449.27984724601708</v>
      </c>
      <c r="AJ71" s="12">
        <f t="shared" si="23"/>
        <v>2031</v>
      </c>
      <c r="AK71" s="14">
        <f>'[4]Retirement benefit values'!AJ72</f>
        <v>8349.2084387953</v>
      </c>
      <c r="AL71" s="12">
        <v>528.81160699659995</v>
      </c>
      <c r="AM71" s="12">
        <v>506.79430591649998</v>
      </c>
      <c r="AN71" s="12">
        <v>422.85072620540001</v>
      </c>
      <c r="AO71" s="12">
        <v>832.30713201330002</v>
      </c>
      <c r="AP71" s="12">
        <f t="shared" si="24"/>
        <v>2031</v>
      </c>
      <c r="AQ71" s="3">
        <f>AK71*'[4]Inflation indexes'!I164</f>
        <v>7742.916626581974</v>
      </c>
      <c r="AR71" s="3">
        <f>AL71*'[4]Inflation indexes'!I164</f>
        <v>490.41106281619005</v>
      </c>
      <c r="AS71" s="3">
        <f>AN71*'[4]Inflation indexes'!I164</f>
        <v>392.1447095852443</v>
      </c>
      <c r="AT71" s="3">
        <f>AO71*'[4]Inflation indexes'!I164</f>
        <v>771.86774987479021</v>
      </c>
      <c r="AU71" s="3">
        <f>AM71*'[4]Inflation indexes'!I164</f>
        <v>469.99258508201035</v>
      </c>
    </row>
    <row r="72" spans="1:47">
      <c r="A72" s="11">
        <f>'[4]Retirement benefit values'!B73</f>
        <v>6414.8313033083996</v>
      </c>
      <c r="B72" s="12">
        <v>570.10187155239998</v>
      </c>
      <c r="C72" s="12">
        <v>569.21935153280003</v>
      </c>
      <c r="D72" s="12">
        <v>484.75538907700002</v>
      </c>
      <c r="E72" s="12">
        <v>799.35820726470001</v>
      </c>
      <c r="F72" s="12">
        <f t="shared" si="18"/>
        <v>2032</v>
      </c>
      <c r="G72" s="10">
        <f>A72*'[4]Inflation indexes'!I165</f>
        <v>5949.0075399617035</v>
      </c>
      <c r="H72" s="12">
        <f>B72*'[4]Inflation indexes'!I165</f>
        <v>528.70296537063189</v>
      </c>
      <c r="I72" s="12">
        <f>D72*'[4]Inflation indexes'!I165</f>
        <v>449.55406125315216</v>
      </c>
      <c r="J72" s="3">
        <f>E72*'[4]Inflation indexes'!I165</f>
        <v>741.3114667092517</v>
      </c>
      <c r="K72" s="12">
        <f>C72*'[4]Inflation indexes'!I165</f>
        <v>527.88453102644894</v>
      </c>
      <c r="R72" s="12">
        <f t="shared" si="20"/>
        <v>2032</v>
      </c>
      <c r="S72" s="13">
        <f>'[4]Retirement benefit values'!P73</f>
        <v>7323.4692837594002</v>
      </c>
      <c r="T72" s="12">
        <v>614.10063570119996</v>
      </c>
      <c r="U72" s="12">
        <v>608.94304411430005</v>
      </c>
      <c r="V72" s="12">
        <v>525.66440088340005</v>
      </c>
      <c r="W72" s="12">
        <v>856.36778648719996</v>
      </c>
      <c r="X72" s="12">
        <f t="shared" si="21"/>
        <v>2032</v>
      </c>
      <c r="Y72" s="3">
        <f>S72*'[4]Inflation indexes'!I165</f>
        <v>6791.6632453441243</v>
      </c>
      <c r="Z72" s="3">
        <f>T72*'[4]Inflation indexes'!I165</f>
        <v>569.50668526506036</v>
      </c>
      <c r="AA72" s="3">
        <f>V72*'[4]Inflation indexes'!I165</f>
        <v>487.4923963677702</v>
      </c>
      <c r="AB72" s="3">
        <f>W72*'[4]Inflation indexes'!I165</f>
        <v>794.18119945963315</v>
      </c>
      <c r="AC72" s="3">
        <f>U72*'[4]Inflation indexes'!I165</f>
        <v>564.72362086511487</v>
      </c>
      <c r="AJ72" s="12">
        <f t="shared" si="23"/>
        <v>2032</v>
      </c>
      <c r="AK72" s="11">
        <f>'[4]Retirement benefit values'!AJ73</f>
        <v>8386.2819918745008</v>
      </c>
      <c r="AL72" s="12">
        <v>650.01218727139997</v>
      </c>
      <c r="AM72" s="12">
        <v>636.73781631960003</v>
      </c>
      <c r="AN72" s="12">
        <v>553.91554669089999</v>
      </c>
      <c r="AO72" s="12">
        <v>942.23014409200005</v>
      </c>
      <c r="AP72" s="12">
        <f t="shared" si="24"/>
        <v>2032</v>
      </c>
      <c r="AQ72" s="3">
        <f>AK72*'[4]Inflation indexes'!I165</f>
        <v>7777.2980212552193</v>
      </c>
      <c r="AR72" s="3">
        <f>AL72*'[4]Inflation indexes'!I165</f>
        <v>602.81045912309787</v>
      </c>
      <c r="AS72" s="3">
        <f>AN72*'[4]Inflation indexes'!I165</f>
        <v>513.69203771059017</v>
      </c>
      <c r="AT72" s="3">
        <f>AO72*'[4]Inflation indexes'!I165</f>
        <v>873.80851756640936</v>
      </c>
      <c r="AU72" s="3">
        <f>AM72*'[4]Inflation indexes'!I165</f>
        <v>590.50002894237309</v>
      </c>
    </row>
    <row r="73" spans="1:47">
      <c r="A73" s="14">
        <f>'[4]Retirement benefit values'!B74</f>
        <v>6403.7490069560999</v>
      </c>
      <c r="B73" s="12">
        <v>464.96723611380003</v>
      </c>
      <c r="C73" s="12">
        <v>455.7459115675</v>
      </c>
      <c r="D73" s="12">
        <v>375.77384880689999</v>
      </c>
      <c r="E73" s="12">
        <v>675.15689322590003</v>
      </c>
      <c r="F73" s="12">
        <f t="shared" ref="F73:F107" si="87">F69+1</f>
        <v>2032</v>
      </c>
      <c r="G73" s="10">
        <f>A73*'[4]Inflation indexes'!I166</f>
        <v>5938.7300031968753</v>
      </c>
      <c r="H73" s="12">
        <f>B73*'[4]Inflation indexes'!I166</f>
        <v>431.20285829645411</v>
      </c>
      <c r="I73" s="12">
        <f>D73*'[4]Inflation indexes'!I166</f>
        <v>348.48639881141457</v>
      </c>
      <c r="J73" s="3">
        <f>E73*'[4]Inflation indexes'!I166</f>
        <v>626.12923996715426</v>
      </c>
      <c r="K73" s="12">
        <f>C73*'[4]Inflation indexes'!I166</f>
        <v>422.6511557402107</v>
      </c>
      <c r="R73" s="12">
        <f t="shared" ref="R73:R107" si="88">R69+1</f>
        <v>2032</v>
      </c>
      <c r="S73" s="15">
        <f>'[4]Retirement benefit values'!P74</f>
        <v>7341.3652236478001</v>
      </c>
      <c r="T73" s="12">
        <v>492.2798737924</v>
      </c>
      <c r="U73" s="12">
        <v>479.9088593276</v>
      </c>
      <c r="V73" s="12">
        <v>395.09326919419999</v>
      </c>
      <c r="W73" s="12">
        <v>717.75209203220004</v>
      </c>
      <c r="X73" s="12">
        <f t="shared" ref="X73:X107" si="89">X69+1</f>
        <v>2032</v>
      </c>
      <c r="Y73" s="3">
        <f>S73*'[4]Inflation indexes'!I166</f>
        <v>6808.2596414607124</v>
      </c>
      <c r="Z73" s="3">
        <f>T73*'[4]Inflation indexes'!I166</f>
        <v>456.53214285650699</v>
      </c>
      <c r="AA73" s="3">
        <f>V73*'[4]Inflation indexes'!I166</f>
        <v>366.40290699651092</v>
      </c>
      <c r="AB73" s="3">
        <f>W73*'[4]Inflation indexes'!I166</f>
        <v>665.63131677689944</v>
      </c>
      <c r="AC73" s="3">
        <f>U73*'[4]Inflation indexes'!I166</f>
        <v>445.05947041224266</v>
      </c>
      <c r="AJ73" s="12">
        <f t="shared" ref="AJ73:AJ107" si="90">AJ69+1</f>
        <v>2032</v>
      </c>
      <c r="AK73" s="14">
        <f>'[4]Retirement benefit values'!AJ74</f>
        <v>8409.5660620207</v>
      </c>
      <c r="AL73" s="12">
        <v>532.30395784129996</v>
      </c>
      <c r="AM73" s="12">
        <v>500.005522364</v>
      </c>
      <c r="AN73" s="12">
        <v>421.67651572699998</v>
      </c>
      <c r="AO73" s="12">
        <v>791.54023590429995</v>
      </c>
      <c r="AP73" s="12">
        <f t="shared" ref="AP73:AP107" si="91">AP69+1</f>
        <v>2032</v>
      </c>
      <c r="AQ73" s="3">
        <f>AK73*'[4]Inflation indexes'!I166</f>
        <v>7798.8912794893522</v>
      </c>
      <c r="AR73" s="3">
        <f>AL73*'[4]Inflation indexes'!I166</f>
        <v>493.64981073097886</v>
      </c>
      <c r="AS73" s="3">
        <f>AN73*'[4]Inflation indexes'!I166</f>
        <v>391.05576637548268</v>
      </c>
      <c r="AT73" s="3">
        <f>AO73*'[4]Inflation indexes'!I166</f>
        <v>734.0612104871999</v>
      </c>
      <c r="AU73" s="3">
        <f>AM73*'[4]Inflation indexes'!I166</f>
        <v>463.69678046433296</v>
      </c>
    </row>
    <row r="74" spans="1:47">
      <c r="A74" s="14">
        <f>'[4]Retirement benefit values'!B75</f>
        <v>6370.0765338924002</v>
      </c>
      <c r="B74" s="12">
        <v>472.82046480740001</v>
      </c>
      <c r="C74" s="12">
        <v>460.29414512580001</v>
      </c>
      <c r="D74" s="12">
        <v>375.23912347549998</v>
      </c>
      <c r="E74" s="12">
        <v>679.86525037609999</v>
      </c>
      <c r="F74" s="12">
        <f t="shared" si="87"/>
        <v>2032</v>
      </c>
      <c r="G74" s="10">
        <f>A74*'[4]Inflation indexes'!I167</f>
        <v>5907.5027133939784</v>
      </c>
      <c r="H74" s="12">
        <f>B74*'[4]Inflation indexes'!I167</f>
        <v>438.48581158116093</v>
      </c>
      <c r="I74" s="12">
        <f>D74*'[4]Inflation indexes'!I167</f>
        <v>347.99050345923803</v>
      </c>
      <c r="J74" s="3">
        <f>E74*'[4]Inflation indexes'!I167</f>
        <v>630.49569184452889</v>
      </c>
      <c r="K74" s="12">
        <f>C74*'[4]Inflation indexes'!I167</f>
        <v>426.86911166960186</v>
      </c>
      <c r="R74" s="12">
        <f t="shared" si="88"/>
        <v>2032</v>
      </c>
      <c r="S74" s="15">
        <f>'[4]Retirement benefit values'!P75</f>
        <v>7346.6184000725998</v>
      </c>
      <c r="T74" s="12">
        <v>492.52666068259998</v>
      </c>
      <c r="U74" s="12">
        <v>484.55867284869998</v>
      </c>
      <c r="V74" s="12">
        <v>395.87221960139999</v>
      </c>
      <c r="W74" s="12">
        <v>735.75524397029994</v>
      </c>
      <c r="X74" s="12">
        <f t="shared" si="89"/>
        <v>2032</v>
      </c>
      <c r="Y74" s="3">
        <f>S74*'[4]Inflation indexes'!I167</f>
        <v>6813.131349644802</v>
      </c>
      <c r="Z74" s="3">
        <f>T74*'[4]Inflation indexes'!I167</f>
        <v>456.76100890163684</v>
      </c>
      <c r="AA74" s="3">
        <f>V74*'[4]Inflation indexes'!I167</f>
        <v>367.12529260987839</v>
      </c>
      <c r="AB74" s="3">
        <f>W74*'[4]Inflation indexes'!I167</f>
        <v>682.32713955989243</v>
      </c>
      <c r="AC74" s="3">
        <f>U74*'[4]Inflation indexes'!I167</f>
        <v>449.37162990460115</v>
      </c>
      <c r="AJ74" s="12">
        <f t="shared" si="90"/>
        <v>2032</v>
      </c>
      <c r="AK74" s="14">
        <f>'[4]Retirement benefit values'!AJ75</f>
        <v>8434.0194608027996</v>
      </c>
      <c r="AL74" s="12">
        <v>514.98940476220002</v>
      </c>
      <c r="AM74" s="12">
        <v>502.94540437540002</v>
      </c>
      <c r="AN74" s="12">
        <v>427.57299692919997</v>
      </c>
      <c r="AO74" s="12">
        <v>794.59839700019995</v>
      </c>
      <c r="AP74" s="12">
        <f t="shared" si="91"/>
        <v>2032</v>
      </c>
      <c r="AQ74" s="3">
        <f>AK74*'[4]Inflation indexes'!I167</f>
        <v>7821.56895359395</v>
      </c>
      <c r="AR74" s="3">
        <f>AL74*'[4]Inflation indexes'!I167</f>
        <v>477.59258304277625</v>
      </c>
      <c r="AS74" s="3">
        <f>AN74*'[4]Inflation indexes'!I167</f>
        <v>396.52406467867252</v>
      </c>
      <c r="AT74" s="3">
        <f>AO74*'[4]Inflation indexes'!I167</f>
        <v>736.89729807200411</v>
      </c>
      <c r="AU74" s="3">
        <f>AM74*'[4]Inflation indexes'!I167</f>
        <v>466.42317799927616</v>
      </c>
    </row>
    <row r="75" spans="1:47">
      <c r="A75" s="14">
        <f>'[4]Retirement benefit values'!B76</f>
        <v>6375.3273088165997</v>
      </c>
      <c r="B75" s="12">
        <v>468.89641585819999</v>
      </c>
      <c r="C75" s="12">
        <v>452.93900760939999</v>
      </c>
      <c r="D75" s="12">
        <v>369.27794342620001</v>
      </c>
      <c r="E75" s="12">
        <v>656.33313219269996</v>
      </c>
      <c r="F75" s="12">
        <f t="shared" si="87"/>
        <v>2032</v>
      </c>
      <c r="G75" s="10">
        <f>A75*'[4]Inflation indexes'!I168</f>
        <v>5912.372194466473</v>
      </c>
      <c r="H75" s="12">
        <f>B75*'[4]Inflation indexes'!I168</f>
        <v>434.84671404574635</v>
      </c>
      <c r="I75" s="12">
        <f>D75*'[4]Inflation indexes'!I168</f>
        <v>342.46220452453883</v>
      </c>
      <c r="J75" s="3">
        <f>E75*'[4]Inflation indexes'!I168</f>
        <v>608.67239799857589</v>
      </c>
      <c r="K75" s="12">
        <f>C75*'[4]Inflation indexes'!I168</f>
        <v>420.04807983358893</v>
      </c>
      <c r="R75" s="12">
        <f t="shared" si="88"/>
        <v>2032</v>
      </c>
      <c r="S75" s="15">
        <f>'[4]Retirement benefit values'!P76</f>
        <v>7372.2189766867996</v>
      </c>
      <c r="T75" s="12">
        <v>496.2257500453</v>
      </c>
      <c r="U75" s="12">
        <v>482.82679924719997</v>
      </c>
      <c r="V75" s="12">
        <v>405.28373321420003</v>
      </c>
      <c r="W75" s="12">
        <v>721.99063690610001</v>
      </c>
      <c r="X75" s="12">
        <f t="shared" si="89"/>
        <v>2032</v>
      </c>
      <c r="Y75" s="3">
        <f>S75*'[4]Inflation indexes'!I168</f>
        <v>6836.8728973339357</v>
      </c>
      <c r="Z75" s="3">
        <f>T75*'[4]Inflation indexes'!I168</f>
        <v>460.19148266925492</v>
      </c>
      <c r="AA75" s="3">
        <f>V75*'[4]Inflation indexes'!I168</f>
        <v>375.85337333370404</v>
      </c>
      <c r="AB75" s="3">
        <f>W75*'[4]Inflation indexes'!I168</f>
        <v>669.56207258653274</v>
      </c>
      <c r="AC75" s="3">
        <f>U75*'[4]Inflation indexes'!I168</f>
        <v>447.76551921728338</v>
      </c>
      <c r="AJ75" s="12">
        <f t="shared" si="90"/>
        <v>2032</v>
      </c>
      <c r="AK75" s="14">
        <f>'[4]Retirement benefit values'!AJ76</f>
        <v>8484.1828064757992</v>
      </c>
      <c r="AL75" s="12">
        <v>517.63020266529998</v>
      </c>
      <c r="AM75" s="12">
        <v>499.87714304349998</v>
      </c>
      <c r="AN75" s="12">
        <v>426.5823039444</v>
      </c>
      <c r="AO75" s="12">
        <v>796.51583171209995</v>
      </c>
      <c r="AP75" s="12">
        <f t="shared" si="91"/>
        <v>2032</v>
      </c>
      <c r="AQ75" s="3">
        <f>AK75*'[4]Inflation indexes'!I168</f>
        <v>7868.0896035578035</v>
      </c>
      <c r="AR75" s="3">
        <f>AL75*'[4]Inflation indexes'!I168</f>
        <v>480.04161496493361</v>
      </c>
      <c r="AS75" s="3">
        <f>AN75*'[4]Inflation indexes'!I168</f>
        <v>395.60531253107933</v>
      </c>
      <c r="AT75" s="3">
        <f>AO75*'[4]Inflation indexes'!I168</f>
        <v>738.6754950376195</v>
      </c>
      <c r="AU75" s="3">
        <f>AM75*'[4]Inflation indexes'!I168</f>
        <v>463.57772362409531</v>
      </c>
    </row>
    <row r="76" spans="1:47">
      <c r="A76" s="11">
        <f>'[4]Retirement benefit values'!B77</f>
        <v>6374.1351212851996</v>
      </c>
      <c r="B76" s="12">
        <v>570.71408130019995</v>
      </c>
      <c r="C76" s="12">
        <v>572.93320961450002</v>
      </c>
      <c r="D76" s="12">
        <v>483.12322916800002</v>
      </c>
      <c r="E76" s="12">
        <v>799.16487195690001</v>
      </c>
      <c r="F76" s="12">
        <f t="shared" si="87"/>
        <v>2033</v>
      </c>
      <c r="G76" s="10">
        <f>A76*'[4]Inflation indexes'!I169</f>
        <v>5911.2665796376477</v>
      </c>
      <c r="H76" s="12">
        <f>B76*'[4]Inflation indexes'!I169</f>
        <v>529.27071847800062</v>
      </c>
      <c r="I76" s="12">
        <f>D76*'[4]Inflation indexes'!I169</f>
        <v>448.04042338085821</v>
      </c>
      <c r="J76" s="3">
        <f>E76*'[4]Inflation indexes'!I169</f>
        <v>741.13217076997273</v>
      </c>
      <c r="K76" s="12">
        <f>C76*'[4]Inflation indexes'!I169</f>
        <v>531.32870105769916</v>
      </c>
      <c r="R76" s="12">
        <f t="shared" si="88"/>
        <v>2033</v>
      </c>
      <c r="S76" s="13">
        <f>'[4]Retirement benefit values'!P77</f>
        <v>7379.8372418351</v>
      </c>
      <c r="T76" s="12">
        <v>606.92041203270003</v>
      </c>
      <c r="U76" s="12">
        <v>601.50771322929995</v>
      </c>
      <c r="V76" s="12">
        <v>517.93641729520004</v>
      </c>
      <c r="W76" s="12">
        <v>867.9944671618</v>
      </c>
      <c r="X76" s="12">
        <f t="shared" si="89"/>
        <v>2033</v>
      </c>
      <c r="Y76" s="3">
        <f>S76*'[4]Inflation indexes'!I169</f>
        <v>6843.9379493463384</v>
      </c>
      <c r="Z76" s="3">
        <f>T76*'[4]Inflation indexes'!I169</f>
        <v>562.84786561371777</v>
      </c>
      <c r="AA76" s="3">
        <f>V76*'[4]Inflation indexes'!I169</f>
        <v>480.32559330450158</v>
      </c>
      <c r="AB76" s="3">
        <f>W76*'[4]Inflation indexes'!I169</f>
        <v>804.96358916366955</v>
      </c>
      <c r="AC76" s="3">
        <f>U76*'[4]Inflation indexes'!I169</f>
        <v>557.8282190368293</v>
      </c>
      <c r="AJ76" s="12">
        <f t="shared" si="90"/>
        <v>2033</v>
      </c>
      <c r="AK76" s="11">
        <f>'[4]Retirement benefit values'!AJ77</f>
        <v>8522.6321455355992</v>
      </c>
      <c r="AL76" s="12">
        <v>664.38807427920005</v>
      </c>
      <c r="AM76" s="12">
        <v>650.66984752159999</v>
      </c>
      <c r="AN76" s="12">
        <v>565.03510110809998</v>
      </c>
      <c r="AO76" s="12">
        <v>968.1757975905</v>
      </c>
      <c r="AP76" s="12">
        <f t="shared" si="91"/>
        <v>2033</v>
      </c>
      <c r="AQ76" s="3">
        <f>AK76*'[4]Inflation indexes'!I169</f>
        <v>7903.746879198914</v>
      </c>
      <c r="AR76" s="3">
        <f>AL76*'[4]Inflation indexes'!I169</f>
        <v>616.14241691892221</v>
      </c>
      <c r="AS76" s="3">
        <f>AN76*'[4]Inflation indexes'!I169</f>
        <v>524.00412698327625</v>
      </c>
      <c r="AT76" s="3">
        <f>AO76*'[4]Inflation indexes'!I169</f>
        <v>897.87008380155021</v>
      </c>
      <c r="AU76" s="3">
        <f>AM76*'[4]Inflation indexes'!I169</f>
        <v>603.42036226819778</v>
      </c>
    </row>
    <row r="77" spans="1:47">
      <c r="A77" s="14">
        <f>'[4]Retirement benefit values'!B78</f>
        <v>6387.0505184765998</v>
      </c>
      <c r="B77" s="12">
        <v>458.66493370040001</v>
      </c>
      <c r="C77" s="12">
        <v>457.67815644590002</v>
      </c>
      <c r="D77" s="12">
        <v>375.56048470619999</v>
      </c>
      <c r="E77" s="12">
        <v>654.15261927740005</v>
      </c>
      <c r="F77" s="12">
        <f t="shared" si="87"/>
        <v>2033</v>
      </c>
      <c r="G77" s="10">
        <f>A77*'[4]Inflation indexes'!I170</f>
        <v>5923.2441035412949</v>
      </c>
      <c r="H77" s="12">
        <f>B77*'[4]Inflation indexes'!I170</f>
        <v>425.35820817181263</v>
      </c>
      <c r="I77" s="12">
        <f>D77*'[4]Inflation indexes'!I170</f>
        <v>348.28852850371578</v>
      </c>
      <c r="J77" s="3">
        <f>E77*'[4]Inflation indexes'!I170</f>
        <v>606.65022669573693</v>
      </c>
      <c r="K77" s="12">
        <f>C77*'[4]Inflation indexes'!I170</f>
        <v>424.44308740717838</v>
      </c>
      <c r="R77" s="12">
        <f t="shared" si="88"/>
        <v>2033</v>
      </c>
      <c r="S77" s="15">
        <f>'[4]Retirement benefit values'!P78</f>
        <v>7428.0964029751003</v>
      </c>
      <c r="T77" s="12">
        <v>486.05848018329999</v>
      </c>
      <c r="U77" s="12">
        <v>473.21044368730003</v>
      </c>
      <c r="V77" s="12">
        <v>393.54058902209999</v>
      </c>
      <c r="W77" s="12">
        <v>721.33840814509995</v>
      </c>
      <c r="X77" s="12">
        <f t="shared" si="89"/>
        <v>2033</v>
      </c>
      <c r="Y77" s="3">
        <f>S77*'[4]Inflation indexes'!I170</f>
        <v>6888.6926903394524</v>
      </c>
      <c r="Z77" s="3">
        <f>T77*'[4]Inflation indexes'!I170</f>
        <v>450.76252620727143</v>
      </c>
      <c r="AA77" s="3">
        <f>V77*'[4]Inflation indexes'!I170</f>
        <v>364.96297730635558</v>
      </c>
      <c r="AB77" s="3">
        <f>W77*'[4]Inflation indexes'!I170</f>
        <v>668.95720651391014</v>
      </c>
      <c r="AC77" s="3">
        <f>U77*'[4]Inflation indexes'!I170</f>
        <v>438.84747148884304</v>
      </c>
      <c r="AJ77" s="12">
        <f t="shared" si="90"/>
        <v>2033</v>
      </c>
      <c r="AK77" s="14">
        <f>'[4]Retirement benefit values'!AJ78</f>
        <v>8584.3407003557004</v>
      </c>
      <c r="AL77" s="12">
        <v>532.60197843410003</v>
      </c>
      <c r="AM77" s="12">
        <v>504.38396355980001</v>
      </c>
      <c r="AN77" s="12">
        <v>417.9467955001</v>
      </c>
      <c r="AO77" s="12">
        <v>835.61087318969999</v>
      </c>
      <c r="AP77" s="12">
        <f t="shared" si="91"/>
        <v>2033</v>
      </c>
      <c r="AQ77" s="3">
        <f>AK77*'[4]Inflation indexes'!I170</f>
        <v>7960.9743635312907</v>
      </c>
      <c r="AR77" s="3">
        <f>AL77*'[4]Inflation indexes'!I170</f>
        <v>493.92619005723134</v>
      </c>
      <c r="AS77" s="3">
        <f>AN77*'[4]Inflation indexes'!I170</f>
        <v>387.59688605538253</v>
      </c>
      <c r="AT77" s="3">
        <f>AO77*'[4]Inflation indexes'!I170</f>
        <v>774.93158432954033</v>
      </c>
      <c r="AU77" s="3">
        <f>AM77*'[4]Inflation indexes'!I170</f>
        <v>467.75727378917838</v>
      </c>
    </row>
    <row r="78" spans="1:47">
      <c r="A78" s="14">
        <f>'[4]Retirement benefit values'!B79</f>
        <v>6358.6919368262998</v>
      </c>
      <c r="B78" s="12">
        <v>460.55299545679998</v>
      </c>
      <c r="C78" s="12">
        <v>449.01547562190001</v>
      </c>
      <c r="D78" s="12">
        <v>368.7769552817</v>
      </c>
      <c r="E78" s="12">
        <v>671.21215319220005</v>
      </c>
      <c r="F78" s="12">
        <f t="shared" si="87"/>
        <v>2033</v>
      </c>
      <c r="G78" s="10">
        <f>A78*'[4]Inflation indexes'!I171</f>
        <v>5896.9448279900816</v>
      </c>
      <c r="H78" s="12">
        <f>B78*'[4]Inflation indexes'!I171</f>
        <v>427.10916514849009</v>
      </c>
      <c r="I78" s="12">
        <f>D78*'[4]Inflation indexes'!I171</f>
        <v>341.99759647669742</v>
      </c>
      <c r="J78" s="3">
        <f>E78*'[4]Inflation indexes'!I171</f>
        <v>622.47095386513831</v>
      </c>
      <c r="K78" s="12">
        <f>C78*'[4]Inflation indexes'!I171</f>
        <v>416.40946171983114</v>
      </c>
      <c r="R78" s="12">
        <f t="shared" si="88"/>
        <v>2033</v>
      </c>
      <c r="S78" s="15">
        <f>'[4]Retirement benefit values'!P79</f>
        <v>7439.4113400667002</v>
      </c>
      <c r="T78" s="12">
        <v>483.64748615590003</v>
      </c>
      <c r="U78" s="12">
        <v>475.91529302390001</v>
      </c>
      <c r="V78" s="12">
        <v>402.85533420820002</v>
      </c>
      <c r="W78" s="12">
        <v>733.75446693590004</v>
      </c>
      <c r="X78" s="12">
        <f t="shared" si="89"/>
        <v>2033</v>
      </c>
      <c r="Y78" s="3">
        <f>S78*'[4]Inflation indexes'!I171</f>
        <v>6899.1859742450488</v>
      </c>
      <c r="Z78" s="3">
        <f>T78*'[4]Inflation indexes'!I171</f>
        <v>448.52661056590335</v>
      </c>
      <c r="AA78" s="3">
        <f>V78*'[4]Inflation indexes'!I171</f>
        <v>373.6013166055281</v>
      </c>
      <c r="AB78" s="3">
        <f>W78*'[4]Inflation indexes'!I171</f>
        <v>680.47165231468796</v>
      </c>
      <c r="AC78" s="3">
        <f>U78*'[4]Inflation indexes'!I171</f>
        <v>441.35590364193723</v>
      </c>
      <c r="AJ78" s="12">
        <f t="shared" si="90"/>
        <v>2033</v>
      </c>
      <c r="AK78" s="14">
        <f>'[4]Retirement benefit values'!AJ79</f>
        <v>8588.2674446062993</v>
      </c>
      <c r="AL78" s="12">
        <v>535.68634692210003</v>
      </c>
      <c r="AM78" s="12">
        <v>508.67915314480001</v>
      </c>
      <c r="AN78" s="12">
        <v>435.40560238400002</v>
      </c>
      <c r="AO78" s="12">
        <v>810.39006179650005</v>
      </c>
      <c r="AP78" s="12">
        <f t="shared" si="91"/>
        <v>2033</v>
      </c>
      <c r="AQ78" s="3">
        <f>AK78*'[4]Inflation indexes'!I171</f>
        <v>7964.6159606442607</v>
      </c>
      <c r="AR78" s="3">
        <f>AL78*'[4]Inflation indexes'!I171</f>
        <v>496.7865819402835</v>
      </c>
      <c r="AS78" s="3">
        <f>AN78*'[4]Inflation indexes'!I171</f>
        <v>403.78789231574831</v>
      </c>
      <c r="AT78" s="3">
        <f>AO78*'[4]Inflation indexes'!I171</f>
        <v>751.54222457120693</v>
      </c>
      <c r="AU78" s="3">
        <f>AM78*'[4]Inflation indexes'!I171</f>
        <v>471.74056095895196</v>
      </c>
    </row>
    <row r="79" spans="1:47">
      <c r="A79" s="14">
        <f>'[4]Retirement benefit values'!B80</f>
        <v>6361.8023448760996</v>
      </c>
      <c r="B79" s="12">
        <v>463.23338368150002</v>
      </c>
      <c r="C79" s="12">
        <v>453.01691745519997</v>
      </c>
      <c r="D79" s="12">
        <v>370.75423247369997</v>
      </c>
      <c r="E79" s="12">
        <v>678.33167695060001</v>
      </c>
      <c r="F79" s="12">
        <f t="shared" si="87"/>
        <v>2033</v>
      </c>
      <c r="G79" s="10">
        <f>A79*'[4]Inflation indexes'!I172</f>
        <v>5899.8293685283616</v>
      </c>
      <c r="H79" s="12">
        <f>B79*'[4]Inflation indexes'!I172</f>
        <v>429.59491247446283</v>
      </c>
      <c r="I79" s="12">
        <f>D79*'[4]Inflation indexes'!I172</f>
        <v>343.83129036007915</v>
      </c>
      <c r="J79" s="3">
        <f>E79*'[4]Inflation indexes'!I172</f>
        <v>629.07348143243598</v>
      </c>
      <c r="K79" s="12">
        <f>C79*'[4]Inflation indexes'!I172</f>
        <v>420.12033212490985</v>
      </c>
      <c r="R79" s="12">
        <f t="shared" si="88"/>
        <v>2033</v>
      </c>
      <c r="S79" s="15">
        <f>'[4]Retirement benefit values'!P80</f>
        <v>7437.8527545393999</v>
      </c>
      <c r="T79" s="12">
        <v>487.08960263130001</v>
      </c>
      <c r="U79" s="12">
        <v>470.45214350240002</v>
      </c>
      <c r="V79" s="12">
        <v>392.86517611139999</v>
      </c>
      <c r="W79" s="12">
        <v>735.29500865010004</v>
      </c>
      <c r="X79" s="12">
        <f t="shared" si="89"/>
        <v>2033</v>
      </c>
      <c r="Y79" s="3">
        <f>S79*'[4]Inflation indexes'!I172</f>
        <v>6897.7405680269922</v>
      </c>
      <c r="Z79" s="3">
        <f>T79*'[4]Inflation indexes'!I172</f>
        <v>451.71877196460139</v>
      </c>
      <c r="AA79" s="3">
        <f>V79*'[4]Inflation indexes'!I172</f>
        <v>364.33661064005378</v>
      </c>
      <c r="AB79" s="3">
        <f>W79*'[4]Inflation indexes'!I172</f>
        <v>681.90032500147777</v>
      </c>
      <c r="AC79" s="3">
        <f>U79*'[4]Inflation indexes'!I172</f>
        <v>436.28946991069012</v>
      </c>
      <c r="AJ79" s="12">
        <f t="shared" si="90"/>
        <v>2033</v>
      </c>
      <c r="AK79" s="14">
        <f>'[4]Retirement benefit values'!AJ80</f>
        <v>8636.6202758797008</v>
      </c>
      <c r="AL79" s="12">
        <v>531.34975583760001</v>
      </c>
      <c r="AM79" s="12">
        <v>501.49673104459998</v>
      </c>
      <c r="AN79" s="12">
        <v>427.16844397739999</v>
      </c>
      <c r="AO79" s="12">
        <v>797.05406489639995</v>
      </c>
      <c r="AP79" s="12">
        <f t="shared" si="91"/>
        <v>2033</v>
      </c>
      <c r="AQ79" s="3">
        <f>AK79*'[4]Inflation indexes'!I172</f>
        <v>8009.4575697565078</v>
      </c>
      <c r="AR79" s="3">
        <f>AL79*'[4]Inflation indexes'!I172</f>
        <v>492.76489971052382</v>
      </c>
      <c r="AS79" s="3">
        <f>AN79*'[4]Inflation indexes'!I172</f>
        <v>396.14888901983159</v>
      </c>
      <c r="AT79" s="3">
        <f>AO79*'[4]Inflation indexes'!I172</f>
        <v>739.17464351405829</v>
      </c>
      <c r="AU79" s="3">
        <f>AM79*'[4]Inflation indexes'!I172</f>
        <v>465.07970251872439</v>
      </c>
    </row>
    <row r="80" spans="1:47">
      <c r="A80" s="11">
        <f>'[4]Retirement benefit values'!B81</f>
        <v>6359.3039512181003</v>
      </c>
      <c r="B80" s="12">
        <v>573.85222161069998</v>
      </c>
      <c r="C80" s="12">
        <v>574.13398716129996</v>
      </c>
      <c r="D80" s="12">
        <v>476.34147526689998</v>
      </c>
      <c r="E80" s="12">
        <v>799.02093123350005</v>
      </c>
      <c r="F80" s="12">
        <f t="shared" si="87"/>
        <v>2034</v>
      </c>
      <c r="G80" s="10">
        <f>A80*'[4]Inflation indexes'!I173</f>
        <v>5897.5123999275556</v>
      </c>
      <c r="H80" s="12">
        <f>B80*'[4]Inflation indexes'!I173</f>
        <v>532.18097745223031</v>
      </c>
      <c r="I80" s="12">
        <f>D80*'[4]Inflation indexes'!I173</f>
        <v>441.75113794462214</v>
      </c>
      <c r="J80" s="3">
        <f>E80*'[4]Inflation indexes'!I173</f>
        <v>740.99868254427724</v>
      </c>
      <c r="K80" s="12">
        <f>C80*'[4]Inflation indexes'!I173</f>
        <v>532.44228212350924</v>
      </c>
      <c r="R80" s="12">
        <f t="shared" si="88"/>
        <v>2034</v>
      </c>
      <c r="S80" s="13">
        <f>'[4]Retirement benefit values'!P81</f>
        <v>7428.6217146263998</v>
      </c>
      <c r="T80" s="12">
        <v>605.65938060669998</v>
      </c>
      <c r="U80" s="12">
        <v>611.48536542049999</v>
      </c>
      <c r="V80" s="12">
        <v>534.53095647049997</v>
      </c>
      <c r="W80" s="12">
        <v>860.35661170809999</v>
      </c>
      <c r="X80" s="12">
        <f t="shared" si="89"/>
        <v>2034</v>
      </c>
      <c r="Y80" s="3">
        <f>S80*'[4]Inflation indexes'!I173</f>
        <v>6889.1798556017411</v>
      </c>
      <c r="Z80" s="3">
        <f>T80*'[4]Inflation indexes'!I173</f>
        <v>561.67840610547876</v>
      </c>
      <c r="AA80" s="3">
        <f>V80*'[4]Inflation indexes'!I173</f>
        <v>495.71509210942486</v>
      </c>
      <c r="AB80" s="3">
        <f>W80*'[4]Inflation indexes'!I173</f>
        <v>797.88036942883957</v>
      </c>
      <c r="AC80" s="3">
        <f>U80*'[4]Inflation indexes'!I173</f>
        <v>567.08132723407084</v>
      </c>
      <c r="AJ80" s="12">
        <f t="shared" si="90"/>
        <v>2034</v>
      </c>
      <c r="AK80" s="11">
        <f>'[4]Retirement benefit values'!AJ81</f>
        <v>8654.2464518778997</v>
      </c>
      <c r="AL80" s="12">
        <v>667.78482612530001</v>
      </c>
      <c r="AM80" s="12">
        <v>652.31902424340001</v>
      </c>
      <c r="AN80" s="12">
        <v>576.21005899910006</v>
      </c>
      <c r="AO80" s="12">
        <v>972.50959762340005</v>
      </c>
      <c r="AP80" s="12">
        <f t="shared" si="91"/>
        <v>2034</v>
      </c>
      <c r="AQ80" s="3">
        <f>AK80*'[4]Inflation indexes'!I173</f>
        <v>8025.8037913414619</v>
      </c>
      <c r="AR80" s="3">
        <f>AL80*'[4]Inflation indexes'!I173</f>
        <v>619.2925079171697</v>
      </c>
      <c r="AS80" s="3">
        <f>AN80*'[4]Inflation indexes'!I173</f>
        <v>534.36759651333659</v>
      </c>
      <c r="AT80" s="3">
        <f>AO80*'[4]Inflation indexes'!I173</f>
        <v>901.88917765661574</v>
      </c>
      <c r="AU80" s="3">
        <f>AM80*'[4]Inflation indexes'!I173</f>
        <v>604.94978124881197</v>
      </c>
    </row>
    <row r="81" spans="1:47">
      <c r="A81" s="14">
        <f>'[4]Retirement benefit values'!B82</f>
        <v>6360.8821184860999</v>
      </c>
      <c r="B81" s="12">
        <v>459.63655832659998</v>
      </c>
      <c r="C81" s="12">
        <v>453.25387035270001</v>
      </c>
      <c r="D81" s="12">
        <v>364.67499984530002</v>
      </c>
      <c r="E81" s="12">
        <v>647.23085686419995</v>
      </c>
      <c r="F81" s="12">
        <f t="shared" si="87"/>
        <v>2034</v>
      </c>
      <c r="G81" s="10">
        <f>A81*'[4]Inflation indexes'!I174</f>
        <v>5898.9759659252786</v>
      </c>
      <c r="H81" s="12">
        <f>B81*'[4]Inflation indexes'!I174</f>
        <v>426.25927664173406</v>
      </c>
      <c r="I81" s="12">
        <f>D81*'[4]Inflation indexes'!I174</f>
        <v>338.19351143284837</v>
      </c>
      <c r="J81" s="3">
        <f>E81*'[4]Inflation indexes'!I174</f>
        <v>600.2310997009688</v>
      </c>
      <c r="K81" s="12">
        <f>C81*'[4]Inflation indexes'!I174</f>
        <v>420.34007828925814</v>
      </c>
      <c r="R81" s="12">
        <f t="shared" si="88"/>
        <v>2034</v>
      </c>
      <c r="S81" s="15">
        <f>'[4]Retirement benefit values'!P82</f>
        <v>7431.2436169190996</v>
      </c>
      <c r="T81" s="12">
        <v>491.45971956839998</v>
      </c>
      <c r="U81" s="12">
        <v>482.88464028800001</v>
      </c>
      <c r="V81" s="12">
        <v>405.94995972150002</v>
      </c>
      <c r="W81" s="12">
        <v>739.91250425370004</v>
      </c>
      <c r="X81" s="12">
        <f t="shared" si="89"/>
        <v>2034</v>
      </c>
      <c r="Y81" s="3">
        <f>S81*'[4]Inflation indexes'!I174</f>
        <v>6891.6113640500253</v>
      </c>
      <c r="Z81" s="3">
        <f>T81*'[4]Inflation indexes'!I174</f>
        <v>455.77154551079173</v>
      </c>
      <c r="AA81" s="3">
        <f>V81*'[4]Inflation indexes'!I174</f>
        <v>376.47122068273814</v>
      </c>
      <c r="AB81" s="3">
        <f>W81*'[4]Inflation indexes'!I174</f>
        <v>686.18251339626681</v>
      </c>
      <c r="AC81" s="3">
        <f>U81*'[4]Inflation indexes'!I174</f>
        <v>447.81916003363051</v>
      </c>
      <c r="AJ81" s="12">
        <f t="shared" si="90"/>
        <v>2034</v>
      </c>
      <c r="AK81" s="14">
        <f>'[4]Retirement benefit values'!AJ82</f>
        <v>8652.5779929783002</v>
      </c>
      <c r="AL81" s="12">
        <v>524.49952997399998</v>
      </c>
      <c r="AM81" s="12">
        <v>497.25617725310002</v>
      </c>
      <c r="AN81" s="12">
        <v>423.47895794039999</v>
      </c>
      <c r="AO81" s="12">
        <v>847.80903138309998</v>
      </c>
      <c r="AP81" s="12">
        <f t="shared" si="91"/>
        <v>2034</v>
      </c>
      <c r="AQ81" s="3">
        <f>AK81*'[4]Inflation indexes'!I174</f>
        <v>8024.2564903908169</v>
      </c>
      <c r="AR81" s="3">
        <f>AL81*'[4]Inflation indexes'!I174</f>
        <v>486.41211451849864</v>
      </c>
      <c r="AS81" s="3">
        <f>AN81*'[4]Inflation indexes'!I174</f>
        <v>392.72732121626728</v>
      </c>
      <c r="AT81" s="3">
        <f>AO81*'[4]Inflation indexes'!I174</f>
        <v>786.24395275125642</v>
      </c>
      <c r="AU81" s="3">
        <f>AM81*'[4]Inflation indexes'!I174</f>
        <v>461.14708367242116</v>
      </c>
    </row>
    <row r="82" spans="1:47">
      <c r="A82" s="14">
        <f>'[4]Retirement benefit values'!B83</f>
        <v>6334.0527303263998</v>
      </c>
      <c r="B82" s="12">
        <v>466.0082994654</v>
      </c>
      <c r="C82" s="12">
        <v>455.96521793120002</v>
      </c>
      <c r="D82" s="12">
        <v>366.83635347009999</v>
      </c>
      <c r="E82" s="12">
        <v>666.93960415720005</v>
      </c>
      <c r="F82" s="12">
        <f t="shared" si="87"/>
        <v>2034</v>
      </c>
      <c r="G82" s="10">
        <f>A82*'[4]Inflation indexes'!I175</f>
        <v>5874.0948389075975</v>
      </c>
      <c r="H82" s="12">
        <f>B82*'[4]Inflation indexes'!I175</f>
        <v>432.1683230819508</v>
      </c>
      <c r="I82" s="12">
        <f>D82*'[4]Inflation indexes'!I175</f>
        <v>340.19791472928847</v>
      </c>
      <c r="J82" s="3">
        <f>E82*'[4]Inflation indexes'!I175</f>
        <v>618.50866316375038</v>
      </c>
      <c r="K82" s="12">
        <f>C82*'[4]Inflation indexes'!I175</f>
        <v>422.85453680348826</v>
      </c>
      <c r="R82" s="12">
        <f t="shared" si="88"/>
        <v>2034</v>
      </c>
      <c r="S82" s="15">
        <f>'[4]Retirement benefit values'!P83</f>
        <v>7471.3710252412002</v>
      </c>
      <c r="T82" s="12">
        <v>491.79297554039999</v>
      </c>
      <c r="U82" s="12">
        <v>476.07429846790001</v>
      </c>
      <c r="V82" s="12">
        <v>399.60825991949997</v>
      </c>
      <c r="W82" s="12">
        <v>724.45262952799999</v>
      </c>
      <c r="X82" s="12">
        <f t="shared" si="89"/>
        <v>2034</v>
      </c>
      <c r="Y82" s="3">
        <f>S82*'[4]Inflation indexes'!I175</f>
        <v>6928.8248531318322</v>
      </c>
      <c r="Z82" s="3">
        <f>T82*'[4]Inflation indexes'!I175</f>
        <v>456.08060153992579</v>
      </c>
      <c r="AA82" s="3">
        <f>V82*'[4]Inflation indexes'!I175</f>
        <v>370.59003407712709</v>
      </c>
      <c r="AB82" s="3">
        <f>W82*'[4]Inflation indexes'!I175</f>
        <v>671.84528347369348</v>
      </c>
      <c r="AC82" s="3">
        <f>U82*'[4]Inflation indexes'!I175</f>
        <v>441.50336263821089</v>
      </c>
      <c r="AJ82" s="12">
        <f t="shared" si="90"/>
        <v>2034</v>
      </c>
      <c r="AK82" s="14">
        <f>'[4]Retirement benefit values'!AJ83</f>
        <v>8682.9614823846005</v>
      </c>
      <c r="AL82" s="12">
        <v>534.88236117429994</v>
      </c>
      <c r="AM82" s="12">
        <v>498.34643942060001</v>
      </c>
      <c r="AN82" s="12">
        <v>430.03692255189998</v>
      </c>
      <c r="AO82" s="12">
        <v>826.09481391320003</v>
      </c>
      <c r="AP82" s="12">
        <f t="shared" si="91"/>
        <v>2034</v>
      </c>
      <c r="AQ82" s="3">
        <f>AK82*'[4]Inflation indexes'!I175</f>
        <v>8052.4336316159033</v>
      </c>
      <c r="AR82" s="3">
        <f>AL82*'[4]Inflation indexes'!I175</f>
        <v>496.04097896967727</v>
      </c>
      <c r="AS82" s="3">
        <f>AN82*'[4]Inflation indexes'!I175</f>
        <v>398.80906819852925</v>
      </c>
      <c r="AT82" s="3">
        <f>AO82*'[4]Inflation indexes'!I175</f>
        <v>766.10654970120572</v>
      </c>
      <c r="AU82" s="3">
        <f>AM82*'[4]Inflation indexes'!I175</f>
        <v>462.15817461906033</v>
      </c>
    </row>
    <row r="83" spans="1:47">
      <c r="A83" s="14">
        <f>'[4]Retirement benefit values'!B84</f>
        <v>6351.1524766053999</v>
      </c>
      <c r="B83" s="12">
        <v>452.79098739149998</v>
      </c>
      <c r="C83" s="12">
        <v>452.48135860029998</v>
      </c>
      <c r="D83" s="12">
        <v>365.97822894350003</v>
      </c>
      <c r="E83" s="12">
        <v>669.7799769403</v>
      </c>
      <c r="F83" s="12">
        <f t="shared" si="87"/>
        <v>2034</v>
      </c>
      <c r="G83" s="10">
        <f>A83*'[4]Inflation indexes'!I176</f>
        <v>5889.9528583527444</v>
      </c>
      <c r="H83" s="12">
        <f>B83*'[4]Inflation indexes'!I176</f>
        <v>419.91080835274732</v>
      </c>
      <c r="I83" s="12">
        <f>D83*'[4]Inflation indexes'!I176</f>
        <v>339.40210435835377</v>
      </c>
      <c r="J83" s="3">
        <f>E83*'[4]Inflation indexes'!I176</f>
        <v>621.14277750035797</v>
      </c>
      <c r="K83" s="12">
        <f>C83*'[4]Inflation indexes'!I176</f>
        <v>419.62366377694406</v>
      </c>
      <c r="R83" s="12">
        <f t="shared" si="88"/>
        <v>2034</v>
      </c>
      <c r="S83" s="15">
        <f>'[4]Retirement benefit values'!P84</f>
        <v>7497.7369605272997</v>
      </c>
      <c r="T83" s="12">
        <v>478.42637802780001</v>
      </c>
      <c r="U83" s="12">
        <v>467.08237821400002</v>
      </c>
      <c r="V83" s="12">
        <v>392.41243756329999</v>
      </c>
      <c r="W83" s="12">
        <v>720.13801421070002</v>
      </c>
      <c r="X83" s="12">
        <f t="shared" si="89"/>
        <v>2034</v>
      </c>
      <c r="Y83" s="3">
        <f>S83*'[4]Inflation indexes'!I176</f>
        <v>6953.2761816857492</v>
      </c>
      <c r="Z83" s="3">
        <f>T83*'[4]Inflation indexes'!I176</f>
        <v>443.68464198521701</v>
      </c>
      <c r="AA83" s="3">
        <f>V83*'[4]Inflation indexes'!I176</f>
        <v>363.91674846302516</v>
      </c>
      <c r="AB83" s="3">
        <f>W83*'[4]Inflation indexes'!I176</f>
        <v>667.84398120384049</v>
      </c>
      <c r="AC83" s="3">
        <f>U83*'[4]Inflation indexes'!I176</f>
        <v>433.16440579587015</v>
      </c>
      <c r="AJ83" s="12">
        <f t="shared" si="90"/>
        <v>2034</v>
      </c>
      <c r="AK83" s="14">
        <f>'[4]Retirement benefit values'!AJ84</f>
        <v>8710.9868010802002</v>
      </c>
      <c r="AL83" s="12">
        <v>516.24233644469996</v>
      </c>
      <c r="AM83" s="12">
        <v>495.1133069494</v>
      </c>
      <c r="AN83" s="12">
        <v>415.01444649180002</v>
      </c>
      <c r="AO83" s="12">
        <v>825.59942442019997</v>
      </c>
      <c r="AP83" s="12">
        <f t="shared" si="91"/>
        <v>2034</v>
      </c>
      <c r="AQ83" s="3">
        <f>AK83*'[4]Inflation indexes'!I176</f>
        <v>8078.4238446623431</v>
      </c>
      <c r="AR83" s="3">
        <f>AL83*'[4]Inflation indexes'!I176</f>
        <v>478.75453098401124</v>
      </c>
      <c r="AS83" s="3">
        <f>AN83*'[4]Inflation indexes'!I176</f>
        <v>384.87747450185054</v>
      </c>
      <c r="AT83" s="3">
        <f>AO83*'[4]Inflation indexes'!I176</f>
        <v>765.64713374937003</v>
      </c>
      <c r="AU83" s="3">
        <f>AM83*'[4]Inflation indexes'!I176</f>
        <v>459.15982149963469</v>
      </c>
    </row>
    <row r="84" spans="1:47">
      <c r="A84" s="11">
        <f>'[4]Retirement benefit values'!B85</f>
        <v>6350.4567659241002</v>
      </c>
      <c r="B84" s="12">
        <v>577.89155253520005</v>
      </c>
      <c r="C84" s="12">
        <v>571.03657872969995</v>
      </c>
      <c r="D84" s="12">
        <v>492.2731015411</v>
      </c>
      <c r="E84" s="12">
        <v>778.87816302169995</v>
      </c>
      <c r="F84" s="12">
        <f t="shared" si="87"/>
        <v>2035</v>
      </c>
      <c r="G84" s="10">
        <f>A84*'[4]Inflation indexes'!I177</f>
        <v>5889.3076678725911</v>
      </c>
      <c r="H84" s="12">
        <f>B84*'[4]Inflation indexes'!I177</f>
        <v>535.92698556843095</v>
      </c>
      <c r="I84" s="12">
        <f>D84*'[4]Inflation indexes'!I177</f>
        <v>456.52586238362449</v>
      </c>
      <c r="J84" s="3">
        <f>E84*'[4]Inflation indexes'!I177</f>
        <v>722.3186153216368</v>
      </c>
      <c r="K84" s="12">
        <f>C84*'[4]Inflation indexes'!I177</f>
        <v>529.56979721429173</v>
      </c>
      <c r="R84" s="12">
        <f t="shared" si="88"/>
        <v>2035</v>
      </c>
      <c r="S84" s="13">
        <f>'[4]Retirement benefit values'!P85</f>
        <v>7495.3213320462</v>
      </c>
      <c r="T84" s="12">
        <v>601.92757233459997</v>
      </c>
      <c r="U84" s="12">
        <v>596.19600110169995</v>
      </c>
      <c r="V84" s="12">
        <v>518.35316846650005</v>
      </c>
      <c r="W84" s="12">
        <v>876.46828683130002</v>
      </c>
      <c r="X84" s="12">
        <f t="shared" si="89"/>
        <v>2035</v>
      </c>
      <c r="Y84" s="3">
        <f>S84*'[4]Inflation indexes'!I177</f>
        <v>6951.0359681293312</v>
      </c>
      <c r="Z84" s="3">
        <f>T84*'[4]Inflation indexes'!I177</f>
        <v>558.2175893670925</v>
      </c>
      <c r="AA84" s="3">
        <f>V84*'[4]Inflation indexes'!I177</f>
        <v>480.71208138861891</v>
      </c>
      <c r="AB84" s="3">
        <f>W84*'[4]Inflation indexes'!I177</f>
        <v>812.82206816687142</v>
      </c>
      <c r="AC84" s="3">
        <f>U84*'[4]Inflation indexes'!I177</f>
        <v>552.90222581844159</v>
      </c>
      <c r="AJ84" s="12">
        <f t="shared" si="90"/>
        <v>2035</v>
      </c>
      <c r="AK84" s="11">
        <f>'[4]Retirement benefit values'!AJ85</f>
        <v>8755.8412673840994</v>
      </c>
      <c r="AL84" s="12">
        <v>658.78716941070002</v>
      </c>
      <c r="AM84" s="12">
        <v>629.68181791059999</v>
      </c>
      <c r="AN84" s="12">
        <v>550.60699621440006</v>
      </c>
      <c r="AO84" s="12">
        <v>1014.0326832773</v>
      </c>
      <c r="AP84" s="12">
        <f t="shared" si="91"/>
        <v>2035</v>
      </c>
      <c r="AQ84" s="3">
        <f>AK84*'[4]Inflation indexes'!I177</f>
        <v>8120.0211284607858</v>
      </c>
      <c r="AR84" s="3">
        <f>AL84*'[4]Inflation indexes'!I177</f>
        <v>610.94823117686997</v>
      </c>
      <c r="AS84" s="3">
        <f>AN84*'[4]Inflation indexes'!I177</f>
        <v>510.62374319115509</v>
      </c>
      <c r="AT84" s="3">
        <f>AO84*'[4]Inflation indexes'!I177</f>
        <v>940.39699461356781</v>
      </c>
      <c r="AU84" s="3">
        <f>AM84*'[4]Inflation indexes'!I177</f>
        <v>583.95641372439377</v>
      </c>
    </row>
    <row r="85" spans="1:47">
      <c r="A85" s="14">
        <f>'[4]Retirement benefit values'!B86</f>
        <v>6321.3684427365997</v>
      </c>
      <c r="B85" s="12">
        <v>473.02373166109999</v>
      </c>
      <c r="C85" s="12">
        <v>458.23215411759998</v>
      </c>
      <c r="D85" s="12">
        <v>382.41956215940002</v>
      </c>
      <c r="E85" s="12">
        <v>669.15204624080002</v>
      </c>
      <c r="F85" s="12">
        <f t="shared" si="87"/>
        <v>2035</v>
      </c>
      <c r="G85" s="10">
        <f>A85*'[4]Inflation indexes'!I178</f>
        <v>5862.3316421931577</v>
      </c>
      <c r="H85" s="12">
        <f>B85*'[4]Inflation indexes'!I178</f>
        <v>438.67431787043182</v>
      </c>
      <c r="I85" s="12">
        <f>D85*'[4]Inflation indexes'!I178</f>
        <v>354.64952251227584</v>
      </c>
      <c r="J85" s="3">
        <f>E85*'[4]Inflation indexes'!I178</f>
        <v>620.5604450446358</v>
      </c>
      <c r="K85" s="12">
        <f>C85*'[4]Inflation indexes'!I178</f>
        <v>424.95685560625242</v>
      </c>
      <c r="R85" s="12">
        <f t="shared" si="88"/>
        <v>2035</v>
      </c>
      <c r="S85" s="15">
        <f>'[4]Retirement benefit values'!P86</f>
        <v>7527.8037035158004</v>
      </c>
      <c r="T85" s="12">
        <v>480.80369251069999</v>
      </c>
      <c r="U85" s="12">
        <v>467.69877675629999</v>
      </c>
      <c r="V85" s="12">
        <v>386.26559827440002</v>
      </c>
      <c r="W85" s="12">
        <v>714.06692005679997</v>
      </c>
      <c r="X85" s="12">
        <f t="shared" si="89"/>
        <v>2035</v>
      </c>
      <c r="Y85" s="3">
        <f>S85*'[4]Inflation indexes'!I178</f>
        <v>6981.1595775668593</v>
      </c>
      <c r="Z85" s="3">
        <f>T85*'[4]Inflation indexes'!I178</f>
        <v>445.88932377885021</v>
      </c>
      <c r="AA85" s="3">
        <f>V85*'[4]Inflation indexes'!I178</f>
        <v>358.21627224664525</v>
      </c>
      <c r="AB85" s="3">
        <f>W85*'[4]Inflation indexes'!I178</f>
        <v>662.21374976209677</v>
      </c>
      <c r="AC85" s="3">
        <f>U85*'[4]Inflation indexes'!I178</f>
        <v>433.73604352138176</v>
      </c>
      <c r="AJ85" s="12">
        <f t="shared" si="90"/>
        <v>2035</v>
      </c>
      <c r="AK85" s="14">
        <f>'[4]Retirement benefit values'!AJ86</f>
        <v>8823.8445938166005</v>
      </c>
      <c r="AL85" s="12">
        <v>526.20322670450003</v>
      </c>
      <c r="AM85" s="12">
        <v>492.35892016629998</v>
      </c>
      <c r="AN85" s="12">
        <v>418.45475097889999</v>
      </c>
      <c r="AO85" s="12">
        <v>821.80084658730004</v>
      </c>
      <c r="AP85" s="12">
        <f t="shared" si="91"/>
        <v>2035</v>
      </c>
      <c r="AQ85" s="3">
        <f>AK85*'[4]Inflation indexes'!I178</f>
        <v>8183.0862789785833</v>
      </c>
      <c r="AR85" s="3">
        <f>AL85*'[4]Inflation indexes'!I178</f>
        <v>487.99209444569107</v>
      </c>
      <c r="AS85" s="3">
        <f>AN85*'[4]Inflation indexes'!I178</f>
        <v>388.06795549282629</v>
      </c>
      <c r="AT85" s="3">
        <f>AO85*'[4]Inflation indexes'!I178</f>
        <v>762.12439603413213</v>
      </c>
      <c r="AU85" s="3">
        <f>AM85*'[4]Inflation indexes'!I178</f>
        <v>456.60544914502856</v>
      </c>
    </row>
    <row r="86" spans="1:47">
      <c r="A86" s="14">
        <f>'[4]Retirement benefit values'!B87</f>
        <v>6319.0288890967004</v>
      </c>
      <c r="B86" s="12">
        <v>466.11828171920001</v>
      </c>
      <c r="C86" s="12">
        <v>453.47391333339999</v>
      </c>
      <c r="D86" s="12">
        <v>383.37239157290003</v>
      </c>
      <c r="E86" s="12">
        <v>661.04387290479997</v>
      </c>
      <c r="F86" s="12">
        <f t="shared" si="87"/>
        <v>2035</v>
      </c>
      <c r="G86" s="10">
        <f>A86*'[4]Inflation indexes'!I179</f>
        <v>5860.1619791754056</v>
      </c>
      <c r="H86" s="12">
        <f>B86*'[4]Inflation indexes'!I179</f>
        <v>432.27031878942648</v>
      </c>
      <c r="I86" s="12">
        <f>D86*'[4]Inflation indexes'!I179</f>
        <v>355.53316061547667</v>
      </c>
      <c r="J86" s="3">
        <f>E86*'[4]Inflation indexes'!I179</f>
        <v>613.04106035149448</v>
      </c>
      <c r="K86" s="12">
        <f>C86*'[4]Inflation indexes'!I179</f>
        <v>420.54414247885342</v>
      </c>
      <c r="R86" s="12">
        <f t="shared" si="88"/>
        <v>2035</v>
      </c>
      <c r="S86" s="15">
        <f>'[4]Retirement benefit values'!P87</f>
        <v>7512.4984068256999</v>
      </c>
      <c r="T86" s="12">
        <v>482.42620262140002</v>
      </c>
      <c r="U86" s="12">
        <v>468.43225684480001</v>
      </c>
      <c r="V86" s="12">
        <v>382.36521135639998</v>
      </c>
      <c r="W86" s="12">
        <v>727.32585718179996</v>
      </c>
      <c r="X86" s="12">
        <f t="shared" si="89"/>
        <v>2035</v>
      </c>
      <c r="Y86" s="3">
        <f>S86*'[4]Inflation indexes'!I179</f>
        <v>6966.9657007358655</v>
      </c>
      <c r="Z86" s="3">
        <f>T86*'[4]Inflation indexes'!I179</f>
        <v>447.39401258917644</v>
      </c>
      <c r="AA86" s="3">
        <f>V86*'[4]Inflation indexes'!I179</f>
        <v>354.59911848424105</v>
      </c>
      <c r="AB86" s="3">
        <f>W86*'[4]Inflation indexes'!I179</f>
        <v>674.50986686931094</v>
      </c>
      <c r="AC86" s="3">
        <f>U86*'[4]Inflation indexes'!I179</f>
        <v>434.41626071971211</v>
      </c>
      <c r="AJ86" s="12">
        <f t="shared" si="90"/>
        <v>2035</v>
      </c>
      <c r="AK86" s="14">
        <f>'[4]Retirement benefit values'!AJ87</f>
        <v>8864.4390051759001</v>
      </c>
      <c r="AL86" s="12">
        <v>514.99740935090006</v>
      </c>
      <c r="AM86" s="12">
        <v>487.51137826910002</v>
      </c>
      <c r="AN86" s="12">
        <v>412.72026597860003</v>
      </c>
      <c r="AO86" s="12">
        <v>870.47501473529996</v>
      </c>
      <c r="AP86" s="12">
        <f t="shared" si="91"/>
        <v>2035</v>
      </c>
      <c r="AQ86" s="3">
        <f>AK86*'[4]Inflation indexes'!I179</f>
        <v>8220.732858886653</v>
      </c>
      <c r="AR86" s="3">
        <f>AL86*'[4]Inflation indexes'!I179</f>
        <v>477.60000636480595</v>
      </c>
      <c r="AS86" s="3">
        <f>AN86*'[4]Inflation indexes'!I179</f>
        <v>382.74988976489556</v>
      </c>
      <c r="AT86" s="3">
        <f>AO86*'[4]Inflation indexes'!I179</f>
        <v>807.2640076034146</v>
      </c>
      <c r="AU86" s="3">
        <f>AM86*'[4]Inflation indexes'!I179</f>
        <v>452.10991965513387</v>
      </c>
    </row>
    <row r="87" spans="1:47">
      <c r="A87" s="14">
        <f>'[4]Retirement benefit values'!B88</f>
        <v>6317.8529851745998</v>
      </c>
      <c r="B87" s="12">
        <v>467.52100335059998</v>
      </c>
      <c r="C87" s="12">
        <v>451.76519208809998</v>
      </c>
      <c r="D87" s="12">
        <v>377.55862008060001</v>
      </c>
      <c r="E87" s="12">
        <v>663.79100300840003</v>
      </c>
      <c r="F87" s="12">
        <f t="shared" si="87"/>
        <v>2035</v>
      </c>
      <c r="G87" s="10">
        <f>A87*'[4]Inflation indexes'!I180</f>
        <v>5859.0714654942058</v>
      </c>
      <c r="H87" s="12">
        <f>B87*'[4]Inflation indexes'!I180</f>
        <v>433.57117943051026</v>
      </c>
      <c r="I87" s="12">
        <f>D87*'[4]Inflation indexes'!I180</f>
        <v>350.1415659175039</v>
      </c>
      <c r="J87" s="3">
        <f>E87*'[4]Inflation indexes'!I180</f>
        <v>615.5887029825866</v>
      </c>
      <c r="K87" s="12">
        <f>C87*'[4]Inflation indexes'!I180</f>
        <v>418.95950290045329</v>
      </c>
      <c r="R87" s="12">
        <f t="shared" si="88"/>
        <v>2035</v>
      </c>
      <c r="S87" s="15">
        <f>'[4]Retirement benefit values'!P88</f>
        <v>7528.6762692841003</v>
      </c>
      <c r="T87" s="12">
        <v>480.14977117360002</v>
      </c>
      <c r="U87" s="12">
        <v>470.01944808539997</v>
      </c>
      <c r="V87" s="12">
        <v>389.65877157789998</v>
      </c>
      <c r="W87" s="12">
        <v>725.49943554929996</v>
      </c>
      <c r="X87" s="12">
        <f t="shared" si="89"/>
        <v>2035</v>
      </c>
      <c r="Y87" s="3">
        <f>S87*'[4]Inflation indexes'!I180</f>
        <v>6981.9687805044405</v>
      </c>
      <c r="Z87" s="3">
        <f>T87*'[4]Inflation indexes'!I180</f>
        <v>445.28288803938761</v>
      </c>
      <c r="AA87" s="3">
        <f>V87*'[4]Inflation indexes'!I180</f>
        <v>361.36304456418185</v>
      </c>
      <c r="AB87" s="3">
        <f>W87*'[4]Inflation indexes'!I180</f>
        <v>672.81607391527211</v>
      </c>
      <c r="AC87" s="3">
        <f>U87*'[4]Inflation indexes'!I180</f>
        <v>435.88819539908872</v>
      </c>
      <c r="AJ87" s="12">
        <f t="shared" si="90"/>
        <v>2035</v>
      </c>
      <c r="AK87" s="14">
        <f>'[4]Retirement benefit values'!AJ88</f>
        <v>8938.2754770118008</v>
      </c>
      <c r="AL87" s="12">
        <v>524.47441653240003</v>
      </c>
      <c r="AM87" s="12">
        <v>489.81372479829997</v>
      </c>
      <c r="AN87" s="12">
        <v>422.07342073460001</v>
      </c>
      <c r="AO87" s="12">
        <v>838.17139490609998</v>
      </c>
      <c r="AP87" s="12">
        <f t="shared" si="91"/>
        <v>2035</v>
      </c>
      <c r="AQ87" s="3">
        <f>AK87*'[4]Inflation indexes'!I180</f>
        <v>8289.2075711443849</v>
      </c>
      <c r="AR87" s="3">
        <f>AL87*'[4]Inflation indexes'!I180</f>
        <v>486.38882473169548</v>
      </c>
      <c r="AS87" s="3">
        <f>AN87*'[4]Inflation indexes'!I180</f>
        <v>391.42384945845373</v>
      </c>
      <c r="AT87" s="3">
        <f>AO87*'[4]Inflation indexes'!I180</f>
        <v>777.30616945530085</v>
      </c>
      <c r="AU87" s="3">
        <f>AM87*'[4]Inflation indexes'!I180</f>
        <v>454.24507741910361</v>
      </c>
    </row>
    <row r="88" spans="1:47">
      <c r="A88" s="11">
        <f>'[4]Retirement benefit values'!B89</f>
        <v>6323.0278303572004</v>
      </c>
      <c r="B88" s="12">
        <v>575.86243673440003</v>
      </c>
      <c r="C88" s="12">
        <v>565.49427320389998</v>
      </c>
      <c r="D88" s="12">
        <v>485.09991160710001</v>
      </c>
      <c r="E88" s="12">
        <v>785.15832976310003</v>
      </c>
      <c r="F88" s="12">
        <f t="shared" si="87"/>
        <v>2036</v>
      </c>
      <c r="G88" s="10">
        <f>A88*'[4]Inflation indexes'!I181</f>
        <v>5863.8705305909834</v>
      </c>
      <c r="H88" s="12">
        <f>B88*'[4]Inflation indexes'!I181</f>
        <v>534.04521742400777</v>
      </c>
      <c r="I88" s="12">
        <f>D88*'[4]Inflation indexes'!I181</f>
        <v>449.87356570032205</v>
      </c>
      <c r="J88" s="3">
        <f>E88*'[4]Inflation indexes'!I181</f>
        <v>728.14273719332766</v>
      </c>
      <c r="K88" s="12">
        <f>C88*'[4]Inflation indexes'!I181</f>
        <v>524.42995552511888</v>
      </c>
      <c r="R88" s="12">
        <f t="shared" si="88"/>
        <v>2036</v>
      </c>
      <c r="S88" s="13">
        <f>'[4]Retirement benefit values'!P89</f>
        <v>7517.3956721128998</v>
      </c>
      <c r="T88" s="12">
        <v>601.15906198469997</v>
      </c>
      <c r="U88" s="12">
        <v>593.47863734570001</v>
      </c>
      <c r="V88" s="12">
        <v>509.71516271540003</v>
      </c>
      <c r="W88" s="12">
        <v>899.05768709280005</v>
      </c>
      <c r="X88" s="12">
        <f t="shared" si="89"/>
        <v>2036</v>
      </c>
      <c r="Y88" s="3">
        <f>S88*'[4]Inflation indexes'!I181</f>
        <v>6971.5073428681726</v>
      </c>
      <c r="Z88" s="3">
        <f>T88*'[4]Inflation indexes'!I181</f>
        <v>557.50488568870639</v>
      </c>
      <c r="AA88" s="3">
        <f>V88*'[4]Inflation indexes'!I181</f>
        <v>472.70133895225524</v>
      </c>
      <c r="AB88" s="3">
        <f>W88*'[4]Inflation indexes'!I181</f>
        <v>833.77110113825586</v>
      </c>
      <c r="AC88" s="3">
        <f>U88*'[4]Inflation indexes'!I181</f>
        <v>550.38218800155857</v>
      </c>
      <c r="AJ88" s="12">
        <f t="shared" si="90"/>
        <v>2036</v>
      </c>
      <c r="AK88" s="11">
        <f>'[4]Retirement benefit values'!AJ89</f>
        <v>8961.7375712106004</v>
      </c>
      <c r="AL88" s="12">
        <v>668.62490235799999</v>
      </c>
      <c r="AM88" s="12">
        <v>648.96288436939994</v>
      </c>
      <c r="AN88" s="12">
        <v>579.80878124629999</v>
      </c>
      <c r="AO88" s="12">
        <v>1023.032731111</v>
      </c>
      <c r="AP88" s="12">
        <f t="shared" si="91"/>
        <v>2036</v>
      </c>
      <c r="AQ88" s="3">
        <f>AK88*'[4]Inflation indexes'!I181</f>
        <v>8310.9659259151431</v>
      </c>
      <c r="AR88" s="3">
        <f>AL88*'[4]Inflation indexes'!I181</f>
        <v>620.07158060141887</v>
      </c>
      <c r="AS88" s="3">
        <f>AN88*'[4]Inflation indexes'!I181</f>
        <v>537.70499149234081</v>
      </c>
      <c r="AT88" s="3">
        <f>AO88*'[4]Inflation indexes'!I181</f>
        <v>948.74348883783273</v>
      </c>
      <c r="AU88" s="3">
        <f>AM88*'[4]Inflation indexes'!I181</f>
        <v>601.83735311601049</v>
      </c>
    </row>
    <row r="89" spans="1:47">
      <c r="A89" s="14">
        <f>'[4]Retirement benefit values'!B90</f>
        <v>6313.7384856946001</v>
      </c>
      <c r="B89" s="12">
        <v>462.79277767420001</v>
      </c>
      <c r="C89" s="12">
        <v>448.77526873189998</v>
      </c>
      <c r="D89" s="12">
        <v>374.30871841829997</v>
      </c>
      <c r="E89" s="12">
        <v>663.61941303089998</v>
      </c>
      <c r="F89" s="12">
        <f t="shared" si="87"/>
        <v>2036</v>
      </c>
      <c r="G89" s="10">
        <f>A89*'[4]Inflation indexes'!I182</f>
        <v>5855.2557473135785</v>
      </c>
      <c r="H89" s="12">
        <f>B89*'[4]Inflation indexes'!I182</f>
        <v>429.18630181337994</v>
      </c>
      <c r="I89" s="12">
        <f>D89*'[4]Inflation indexes'!I182</f>
        <v>347.12766132999189</v>
      </c>
      <c r="J89" s="3">
        <f>E89*'[4]Inflation indexes'!I182</f>
        <v>615.42957329987723</v>
      </c>
      <c r="K89" s="12">
        <f>C89*'[4]Inflation indexes'!I182</f>
        <v>416.18669785712069</v>
      </c>
      <c r="R89" s="12">
        <f t="shared" si="88"/>
        <v>2036</v>
      </c>
      <c r="S89" s="15">
        <f>'[4]Retirement benefit values'!P90</f>
        <v>7538.3346500579</v>
      </c>
      <c r="T89" s="12">
        <v>479.5353498636</v>
      </c>
      <c r="U89" s="12">
        <v>461.61356617720003</v>
      </c>
      <c r="V89" s="12">
        <v>377.33347726630001</v>
      </c>
      <c r="W89" s="12">
        <v>747.81932538909996</v>
      </c>
      <c r="X89" s="12">
        <f t="shared" si="89"/>
        <v>2036</v>
      </c>
      <c r="Y89" s="3">
        <f>S89*'[4]Inflation indexes'!I182</f>
        <v>6990.9258017151969</v>
      </c>
      <c r="Z89" s="3">
        <f>T89*'[4]Inflation indexes'!I182</f>
        <v>444.71308396612721</v>
      </c>
      <c r="AA89" s="3">
        <f>V89*'[4]Inflation indexes'!I182</f>
        <v>349.93277222730228</v>
      </c>
      <c r="AB89" s="3">
        <f>W89*'[4]Inflation indexes'!I182</f>
        <v>693.51516741748219</v>
      </c>
      <c r="AC89" s="3">
        <f>U89*'[4]Inflation indexes'!I182</f>
        <v>428.09272074239453</v>
      </c>
      <c r="AJ89" s="12">
        <f t="shared" si="90"/>
        <v>2036</v>
      </c>
      <c r="AK89" s="14">
        <f>'[4]Retirement benefit values'!AJ90</f>
        <v>9009.1801824652994</v>
      </c>
      <c r="AL89" s="12">
        <v>525.72828850890005</v>
      </c>
      <c r="AM89" s="12">
        <v>498.28309487429999</v>
      </c>
      <c r="AN89" s="12">
        <v>430.66724728079998</v>
      </c>
      <c r="AO89" s="12">
        <v>853.76437205410002</v>
      </c>
      <c r="AP89" s="12">
        <f t="shared" si="91"/>
        <v>2036</v>
      </c>
      <c r="AQ89" s="3">
        <f>AK89*'[4]Inflation indexes'!I182</f>
        <v>8354.9634121661256</v>
      </c>
      <c r="AR89" s="3">
        <f>AL89*'[4]Inflation indexes'!I182</f>
        <v>487.55164468590038</v>
      </c>
      <c r="AS89" s="3">
        <f>AN89*'[4]Inflation indexes'!I182</f>
        <v>399.39362083718038</v>
      </c>
      <c r="AT89" s="3">
        <f>AO89*'[4]Inflation indexes'!I182</f>
        <v>791.76683634393146</v>
      </c>
      <c r="AU89" s="3">
        <f>AM89*'[4]Inflation indexes'!I182</f>
        <v>462.0994299435207</v>
      </c>
    </row>
    <row r="90" spans="1:47">
      <c r="A90" s="14">
        <f>'[4]Retirement benefit values'!B91</f>
        <v>6302.9258834184002</v>
      </c>
      <c r="B90" s="12">
        <v>458.3201681255</v>
      </c>
      <c r="C90" s="12">
        <v>449.43594847010002</v>
      </c>
      <c r="D90" s="12">
        <v>375.77803264840003</v>
      </c>
      <c r="E90" s="12">
        <v>657.73298416770001</v>
      </c>
      <c r="F90" s="12">
        <f t="shared" si="87"/>
        <v>2036</v>
      </c>
      <c r="G90" s="10">
        <f>A90*'[4]Inflation indexes'!I183</f>
        <v>5845.228320335952</v>
      </c>
      <c r="H90" s="12">
        <f>B90*'[4]Inflation indexes'!I183</f>
        <v>425.03847832894962</v>
      </c>
      <c r="I90" s="12">
        <f>D90*'[4]Inflation indexes'!I183</f>
        <v>348.49027883622779</v>
      </c>
      <c r="J90" s="3">
        <f>E90*'[4]Inflation indexes'!I183</f>
        <v>609.97059736818528</v>
      </c>
      <c r="K90" s="12">
        <f>C90*'[4]Inflation indexes'!I183</f>
        <v>416.79940122502137</v>
      </c>
      <c r="R90" s="12">
        <f t="shared" si="88"/>
        <v>2036</v>
      </c>
      <c r="S90" s="15">
        <f>'[4]Retirement benefit values'!P91</f>
        <v>7553.2337412241004</v>
      </c>
      <c r="T90" s="12">
        <v>486.21073074129998</v>
      </c>
      <c r="U90" s="12">
        <v>464.06665254030003</v>
      </c>
      <c r="V90" s="12">
        <v>382.40186584690002</v>
      </c>
      <c r="W90" s="12">
        <v>753.7071314218</v>
      </c>
      <c r="X90" s="12">
        <f t="shared" si="89"/>
        <v>2036</v>
      </c>
      <c r="Y90" s="3">
        <f>S90*'[4]Inflation indexes'!I183</f>
        <v>7004.7429703195512</v>
      </c>
      <c r="Z90" s="3">
        <f>T90*'[4]Inflation indexes'!I183</f>
        <v>450.9037208349522</v>
      </c>
      <c r="AA90" s="3">
        <f>V90*'[4]Inflation indexes'!I183</f>
        <v>354.63311124726908</v>
      </c>
      <c r="AB90" s="3">
        <f>W90*'[4]Inflation indexes'!I183</f>
        <v>698.97542051319488</v>
      </c>
      <c r="AC90" s="3">
        <f>U90*'[4]Inflation indexes'!I183</f>
        <v>430.36767211371631</v>
      </c>
      <c r="AJ90" s="12">
        <f t="shared" si="90"/>
        <v>2036</v>
      </c>
      <c r="AK90" s="14">
        <f>'[4]Retirement benefit values'!AJ91</f>
        <v>9045.0602345661991</v>
      </c>
      <c r="AL90" s="12">
        <v>530.89407246600001</v>
      </c>
      <c r="AM90" s="12">
        <v>510.19610385639999</v>
      </c>
      <c r="AN90" s="12">
        <v>442.80941806710001</v>
      </c>
      <c r="AO90" s="12">
        <v>888.71630984310002</v>
      </c>
      <c r="AP90" s="12">
        <f t="shared" si="91"/>
        <v>2036</v>
      </c>
      <c r="AQ90" s="3">
        <f>AK90*'[4]Inflation indexes'!I183</f>
        <v>8388.2379739418011</v>
      </c>
      <c r="AR90" s="3">
        <f>AL90*'[4]Inflation indexes'!I183</f>
        <v>492.34230655330623</v>
      </c>
      <c r="AS90" s="3">
        <f>AN90*'[4]Inflation indexes'!I183</f>
        <v>410.65406747152093</v>
      </c>
      <c r="AT90" s="3">
        <f>AO90*'[4]Inflation indexes'!I183</f>
        <v>824.18068038933836</v>
      </c>
      <c r="AU90" s="3">
        <f>AM90*'[4]Inflation indexes'!I183</f>
        <v>473.14735574347014</v>
      </c>
    </row>
    <row r="91" spans="1:47">
      <c r="A91" s="14">
        <f>'[4]Retirement benefit values'!B92</f>
        <v>6284.5380495283998</v>
      </c>
      <c r="B91" s="12">
        <v>465.4488519162</v>
      </c>
      <c r="C91" s="12">
        <v>446.09277487320003</v>
      </c>
      <c r="D91" s="12">
        <v>375.2360339393</v>
      </c>
      <c r="E91" s="12">
        <v>679.99343564319997</v>
      </c>
      <c r="F91" s="12">
        <f t="shared" si="87"/>
        <v>2036</v>
      </c>
      <c r="G91" s="10">
        <f>A91*'[4]Inflation indexes'!I184</f>
        <v>5828.1757499279411</v>
      </c>
      <c r="H91" s="12">
        <f>B91*'[4]Inflation indexes'!I184</f>
        <v>431.64950075739682</v>
      </c>
      <c r="I91" s="12">
        <f>D91*'[4]Inflation indexes'!I184</f>
        <v>347.98763827490507</v>
      </c>
      <c r="J91" s="3">
        <f>E91*'[4]Inflation indexes'!I184</f>
        <v>630.61456872288045</v>
      </c>
      <c r="K91" s="12">
        <f>C91*'[4]Inflation indexes'!I184</f>
        <v>413.69899780130208</v>
      </c>
      <c r="R91" s="12">
        <f t="shared" si="88"/>
        <v>2036</v>
      </c>
      <c r="S91" s="15">
        <f>'[4]Retirement benefit values'!P92</f>
        <v>7587.2512355563003</v>
      </c>
      <c r="T91" s="12">
        <v>491.58858529679998</v>
      </c>
      <c r="U91" s="12">
        <v>467.99035356090002</v>
      </c>
      <c r="V91" s="12">
        <v>384.09783960290002</v>
      </c>
      <c r="W91" s="12">
        <v>747.20468257489995</v>
      </c>
      <c r="X91" s="12">
        <f t="shared" si="89"/>
        <v>2036</v>
      </c>
      <c r="Y91" s="3">
        <f>S91*'[4]Inflation indexes'!I184</f>
        <v>7036.2902270912909</v>
      </c>
      <c r="Z91" s="3">
        <f>T91*'[4]Inflation indexes'!I184</f>
        <v>455.89105343760173</v>
      </c>
      <c r="AA91" s="3">
        <f>V91*'[4]Inflation indexes'!I184</f>
        <v>356.20592901674303</v>
      </c>
      <c r="AB91" s="3">
        <f>W91*'[4]Inflation indexes'!I184</f>
        <v>692.94515792492177</v>
      </c>
      <c r="AC91" s="3">
        <f>U91*'[4]Inflation indexes'!I184</f>
        <v>434.00644698595124</v>
      </c>
      <c r="AJ91" s="12">
        <f t="shared" si="90"/>
        <v>2036</v>
      </c>
      <c r="AK91" s="14">
        <f>'[4]Retirement benefit values'!AJ92</f>
        <v>9058.2152865481003</v>
      </c>
      <c r="AL91" s="12">
        <v>524.66056776779999</v>
      </c>
      <c r="AM91" s="12">
        <v>496.04224686489999</v>
      </c>
      <c r="AN91" s="12">
        <v>424.43535492870001</v>
      </c>
      <c r="AO91" s="12">
        <v>867.25188025579996</v>
      </c>
      <c r="AP91" s="12">
        <f t="shared" si="91"/>
        <v>2036</v>
      </c>
      <c r="AQ91" s="3">
        <f>AK91*'[4]Inflation indexes'!I184</f>
        <v>8400.4377497002934</v>
      </c>
      <c r="AR91" s="3">
        <f>AL91*'[4]Inflation indexes'!I184</f>
        <v>486.56145828207372</v>
      </c>
      <c r="AS91" s="3">
        <f>AN91*'[4]Inflation indexes'!I184</f>
        <v>393.61426782882421</v>
      </c>
      <c r="AT91" s="3">
        <f>AO91*'[4]Inflation indexes'!I184</f>
        <v>804.27492645470738</v>
      </c>
      <c r="AU91" s="3">
        <f>AM91*'[4]Inflation indexes'!I184</f>
        <v>460.02130488090938</v>
      </c>
    </row>
    <row r="92" spans="1:47">
      <c r="A92" s="11">
        <f>'[4]Retirement benefit values'!B93</f>
        <v>6277.4408022133002</v>
      </c>
      <c r="B92" s="12">
        <v>580.89860229290002</v>
      </c>
      <c r="C92" s="12">
        <v>565.51999242509999</v>
      </c>
      <c r="D92" s="12">
        <v>490.03385042090002</v>
      </c>
      <c r="E92" s="12">
        <v>775.87265853010001</v>
      </c>
      <c r="F92" s="12">
        <f t="shared" si="87"/>
        <v>2037</v>
      </c>
      <c r="G92" s="10">
        <f>A92*'[4]Inflation indexes'!I185</f>
        <v>5821.5938811625501</v>
      </c>
      <c r="H92" s="12">
        <f>B92*'[4]Inflation indexes'!I185</f>
        <v>538.71567335081602</v>
      </c>
      <c r="I92" s="12">
        <f>D92*'[4]Inflation indexes'!I185</f>
        <v>454.44921824941838</v>
      </c>
      <c r="J92" s="3">
        <f>E92*'[4]Inflation indexes'!I185</f>
        <v>719.53136059325516</v>
      </c>
      <c r="K92" s="12">
        <f>C92*'[4]Inflation indexes'!I185</f>
        <v>524.45380710181769</v>
      </c>
      <c r="R92" s="12">
        <f t="shared" si="88"/>
        <v>2037</v>
      </c>
      <c r="S92" s="13">
        <f>'[4]Retirement benefit values'!P93</f>
        <v>7596.6825341732001</v>
      </c>
      <c r="T92" s="12">
        <v>616.96881846300005</v>
      </c>
      <c r="U92" s="12">
        <v>598.16364212849999</v>
      </c>
      <c r="V92" s="12">
        <v>509.89735743009999</v>
      </c>
      <c r="W92" s="12">
        <v>898.73404791960002</v>
      </c>
      <c r="X92" s="12">
        <f t="shared" si="89"/>
        <v>2037</v>
      </c>
      <c r="Y92" s="3">
        <f>S92*'[4]Inflation indexes'!I185</f>
        <v>7045.03665609787</v>
      </c>
      <c r="Z92" s="3">
        <f>T92*'[4]Inflation indexes'!I185</f>
        <v>572.16659011199476</v>
      </c>
      <c r="AA92" s="3">
        <f>V92*'[4]Inflation indexes'!I185</f>
        <v>472.87030329133808</v>
      </c>
      <c r="AB92" s="3">
        <f>W92*'[4]Inflation indexes'!I185</f>
        <v>833.47096356790371</v>
      </c>
      <c r="AC92" s="3">
        <f>U92*'[4]Inflation indexes'!I185</f>
        <v>554.72698328296519</v>
      </c>
      <c r="AJ92" s="12">
        <f t="shared" si="90"/>
        <v>2037</v>
      </c>
      <c r="AK92" s="11">
        <f>'[4]Retirement benefit values'!AJ93</f>
        <v>9086.1624320144001</v>
      </c>
      <c r="AL92" s="12">
        <v>675.27222399820005</v>
      </c>
      <c r="AM92" s="12">
        <v>658.50175729590001</v>
      </c>
      <c r="AN92" s="12">
        <v>575.24698387000001</v>
      </c>
      <c r="AO92" s="12">
        <v>1068.0509527592999</v>
      </c>
      <c r="AP92" s="12">
        <f t="shared" si="91"/>
        <v>2037</v>
      </c>
      <c r="AQ92" s="3">
        <f>AK92*'[4]Inflation indexes'!I185</f>
        <v>8426.355466197947</v>
      </c>
      <c r="AR92" s="3">
        <f>AL92*'[4]Inflation indexes'!I185</f>
        <v>626.23619580146408</v>
      </c>
      <c r="AS92" s="3">
        <f>AN92*'[4]Inflation indexes'!I185</f>
        <v>533.47445670440493</v>
      </c>
      <c r="AT92" s="3">
        <f>AO92*'[4]Inflation indexes'!I185</f>
        <v>990.49263661094415</v>
      </c>
      <c r="AU92" s="3">
        <f>AM92*'[4]Inflation indexes'!I185</f>
        <v>610.68354474278306</v>
      </c>
    </row>
    <row r="93" spans="1:47">
      <c r="A93" s="14">
        <f>'[4]Retirement benefit values'!B94</f>
        <v>6275.016636591</v>
      </c>
      <c r="B93" s="12">
        <v>467.9033229904</v>
      </c>
      <c r="C93" s="12">
        <v>448.458494707</v>
      </c>
      <c r="D93" s="12">
        <v>370.58886623159998</v>
      </c>
      <c r="E93" s="12">
        <v>686.38414514609997</v>
      </c>
      <c r="F93" s="12">
        <f t="shared" si="87"/>
        <v>2037</v>
      </c>
      <c r="G93" s="10">
        <f>A93*'[4]Inflation indexes'!I186</f>
        <v>5819.345750403797</v>
      </c>
      <c r="H93" s="12">
        <f>B93*'[4]Inflation indexes'!I186</f>
        <v>433.92573628669328</v>
      </c>
      <c r="I93" s="12">
        <f>D93*'[4]Inflation indexes'!I186</f>
        <v>343.6779324657569</v>
      </c>
      <c r="J93" s="3">
        <f>E93*'[4]Inflation indexes'!I186</f>
        <v>636.54120610753773</v>
      </c>
      <c r="K93" s="12">
        <f>C93*'[4]Inflation indexes'!I186</f>
        <v>415.89292691077918</v>
      </c>
      <c r="R93" s="12">
        <f t="shared" si="88"/>
        <v>2037</v>
      </c>
      <c r="S93" s="15">
        <f>'[4]Retirement benefit values'!P94</f>
        <v>7617.2387159803002</v>
      </c>
      <c r="T93" s="12">
        <v>498.20231763359999</v>
      </c>
      <c r="U93" s="12">
        <v>473.42872057480002</v>
      </c>
      <c r="V93" s="12">
        <v>394.2608903039</v>
      </c>
      <c r="W93" s="12">
        <v>779.67545124499998</v>
      </c>
      <c r="X93" s="12">
        <f t="shared" si="89"/>
        <v>2037</v>
      </c>
      <c r="Y93" s="3">
        <f>S93*'[4]Inflation indexes'!I186</f>
        <v>7064.1001161923214</v>
      </c>
      <c r="Z93" s="3">
        <f>T93*'[4]Inflation indexes'!I186</f>
        <v>462.02451847800268</v>
      </c>
      <c r="AA93" s="3">
        <f>V93*'[4]Inflation indexes'!I186</f>
        <v>365.63097269919814</v>
      </c>
      <c r="AB93" s="3">
        <f>W93*'[4]Inflation indexes'!I186</f>
        <v>723.05800711974814</v>
      </c>
      <c r="AC93" s="3">
        <f>U93*'[4]Inflation indexes'!I186</f>
        <v>439.04989783306621</v>
      </c>
      <c r="AJ93" s="12">
        <f t="shared" si="90"/>
        <v>2037</v>
      </c>
      <c r="AK93" s="14">
        <f>'[4]Retirement benefit values'!AJ94</f>
        <v>9106.6737530352002</v>
      </c>
      <c r="AL93" s="12">
        <v>518.26404540999999</v>
      </c>
      <c r="AM93" s="12">
        <v>500.48361770629998</v>
      </c>
      <c r="AN93" s="12">
        <v>428.72187871889997</v>
      </c>
      <c r="AO93" s="12">
        <v>848.45322602399995</v>
      </c>
      <c r="AP93" s="12">
        <f t="shared" si="91"/>
        <v>2037</v>
      </c>
      <c r="AQ93" s="3">
        <f>AK93*'[4]Inflation indexes'!I186</f>
        <v>8445.3773231475425</v>
      </c>
      <c r="AR93" s="3">
        <f>AL93*'[4]Inflation indexes'!I186</f>
        <v>480.6294301527509</v>
      </c>
      <c r="AS93" s="3">
        <f>AN93*'[4]Inflation indexes'!I186</f>
        <v>397.58951848506098</v>
      </c>
      <c r="AT93" s="3">
        <f>AO93*'[4]Inflation indexes'!I186</f>
        <v>786.84136811492158</v>
      </c>
      <c r="AU93" s="3">
        <f>AM93*'[4]Inflation indexes'!I186</f>
        <v>464.14015810930647</v>
      </c>
    </row>
    <row r="94" spans="1:47">
      <c r="A94" s="14">
        <f>'[4]Retirement benefit values'!B95</f>
        <v>6277.7481638456002</v>
      </c>
      <c r="B94" s="12">
        <v>459.65462584149998</v>
      </c>
      <c r="C94" s="12">
        <v>444.55232154940001</v>
      </c>
      <c r="D94" s="12">
        <v>368.34057354279997</v>
      </c>
      <c r="E94" s="12">
        <v>644.86859728950003</v>
      </c>
      <c r="F94" s="12">
        <f t="shared" si="87"/>
        <v>2037</v>
      </c>
      <c r="G94" s="10">
        <f>A94*'[4]Inflation indexes'!I187</f>
        <v>5821.8789232130093</v>
      </c>
      <c r="H94" s="12">
        <f>B94*'[4]Inflation indexes'!I187</f>
        <v>426.27603215365423</v>
      </c>
      <c r="I94" s="12">
        <f>D94*'[4]Inflation indexes'!I187</f>
        <v>341.59290333166041</v>
      </c>
      <c r="J94" s="3">
        <f>E94*'[4]Inflation indexes'!I187</f>
        <v>598.04037957805781</v>
      </c>
      <c r="K94" s="12">
        <f>C94*'[4]Inflation indexes'!I187</f>
        <v>412.27040708629465</v>
      </c>
      <c r="R94" s="12">
        <f t="shared" si="88"/>
        <v>2037</v>
      </c>
      <c r="S94" s="15">
        <f>'[4]Retirement benefit values'!P95</f>
        <v>7638.9457647801</v>
      </c>
      <c r="T94" s="12">
        <v>497.34342351129999</v>
      </c>
      <c r="U94" s="12">
        <v>467.037528141</v>
      </c>
      <c r="V94" s="12">
        <v>386.15923112029998</v>
      </c>
      <c r="W94" s="12">
        <v>767.93755396970005</v>
      </c>
      <c r="X94" s="12">
        <f t="shared" si="89"/>
        <v>2037</v>
      </c>
      <c r="Y94" s="3">
        <f>S94*'[4]Inflation indexes'!I187</f>
        <v>7084.230871137308</v>
      </c>
      <c r="Z94" s="3">
        <f>T94*'[4]Inflation indexes'!I187</f>
        <v>461.227994396854</v>
      </c>
      <c r="AA94" s="3">
        <f>V94*'[4]Inflation indexes'!I187</f>
        <v>358.11762912232507</v>
      </c>
      <c r="AB94" s="3">
        <f>W94*'[4]Inflation indexes'!I187</f>
        <v>712.17247699551228</v>
      </c>
      <c r="AC94" s="3">
        <f>U94*'[4]Inflation indexes'!I187</f>
        <v>433.1228125863484</v>
      </c>
      <c r="AJ94" s="12">
        <f t="shared" si="90"/>
        <v>2037</v>
      </c>
      <c r="AK94" s="14">
        <f>'[4]Retirement benefit values'!AJ95</f>
        <v>9138.8593255312007</v>
      </c>
      <c r="AL94" s="12">
        <v>526.97851256570004</v>
      </c>
      <c r="AM94" s="12">
        <v>503.24497058949999</v>
      </c>
      <c r="AN94" s="12">
        <v>435.16527243259998</v>
      </c>
      <c r="AO94" s="12">
        <v>835.47411209220002</v>
      </c>
      <c r="AP94" s="12">
        <f t="shared" si="91"/>
        <v>2037</v>
      </c>
      <c r="AQ94" s="3">
        <f>AK94*'[4]Inflation indexes'!I187</f>
        <v>8475.2256861680853</v>
      </c>
      <c r="AR94" s="3">
        <f>AL94*'[4]Inflation indexes'!I187</f>
        <v>488.71108162022921</v>
      </c>
      <c r="AS94" s="3">
        <f>AN94*'[4]Inflation indexes'!I187</f>
        <v>403.56501432794835</v>
      </c>
      <c r="AT94" s="3">
        <f>AO94*'[4]Inflation indexes'!I187</f>
        <v>774.80475436913571</v>
      </c>
      <c r="AU94" s="3">
        <f>AM94*'[4]Inflation indexes'!I187</f>
        <v>466.70099070893843</v>
      </c>
    </row>
    <row r="95" spans="1:47">
      <c r="A95" s="14">
        <f>'[4]Retirement benefit values'!B96</f>
        <v>6265.9561719622998</v>
      </c>
      <c r="B95" s="12">
        <v>449.08418934380001</v>
      </c>
      <c r="C95" s="12">
        <v>432.54574723830001</v>
      </c>
      <c r="D95" s="12">
        <v>354.92507791129998</v>
      </c>
      <c r="E95" s="12">
        <v>651.63324874509999</v>
      </c>
      <c r="F95" s="12">
        <f t="shared" si="87"/>
        <v>2037</v>
      </c>
      <c r="G95" s="10">
        <f>A95*'[4]Inflation indexes'!I188</f>
        <v>5810.9432266517078</v>
      </c>
      <c r="H95" s="12">
        <f>B95*'[4]Inflation indexes'!I188</f>
        <v>416.47318567925481</v>
      </c>
      <c r="I95" s="12">
        <f>D95*'[4]Inflation indexes'!I188</f>
        <v>329.15159647719082</v>
      </c>
      <c r="J95" s="3">
        <f>E95*'[4]Inflation indexes'!I188</f>
        <v>604.31380449163623</v>
      </c>
      <c r="K95" s="12">
        <f>C95*'[4]Inflation indexes'!I188</f>
        <v>401.13571036106572</v>
      </c>
      <c r="R95" s="12">
        <f t="shared" si="88"/>
        <v>2037</v>
      </c>
      <c r="S95" s="15">
        <f>'[4]Retirement benefit values'!P96</f>
        <v>7630.9786599170002</v>
      </c>
      <c r="T95" s="12">
        <v>500.1279981962</v>
      </c>
      <c r="U95" s="12">
        <v>472.69075498199999</v>
      </c>
      <c r="V95" s="12">
        <v>394.02911034739998</v>
      </c>
      <c r="W95" s="12">
        <v>783.00223712579998</v>
      </c>
      <c r="X95" s="12">
        <f t="shared" si="89"/>
        <v>2037</v>
      </c>
      <c r="Y95" s="3">
        <f>S95*'[4]Inflation indexes'!I188</f>
        <v>7076.8423109926625</v>
      </c>
      <c r="Z95" s="3">
        <f>T95*'[4]Inflation indexes'!I188</f>
        <v>463.81036250800184</v>
      </c>
      <c r="AA95" s="3">
        <f>V95*'[4]Inflation indexes'!I188</f>
        <v>365.41602383403944</v>
      </c>
      <c r="AB95" s="3">
        <f>W95*'[4]Inflation indexes'!I188</f>
        <v>726.14321284893242</v>
      </c>
      <c r="AC95" s="3">
        <f>U95*'[4]Inflation indexes'!I188</f>
        <v>438.36552085287411</v>
      </c>
      <c r="AJ95" s="12">
        <f t="shared" si="90"/>
        <v>2037</v>
      </c>
      <c r="AK95" s="14">
        <f>'[4]Retirement benefit values'!AJ96</f>
        <v>9196.6391695986003</v>
      </c>
      <c r="AL95" s="12">
        <v>526.54557897910001</v>
      </c>
      <c r="AM95" s="12">
        <v>494.41386325410002</v>
      </c>
      <c r="AN95" s="12">
        <v>429.5419174804</v>
      </c>
      <c r="AO95" s="12">
        <v>867.91609832419999</v>
      </c>
      <c r="AP95" s="12">
        <f t="shared" si="91"/>
        <v>2037</v>
      </c>
      <c r="AQ95" s="3">
        <f>AK95*'[4]Inflation indexes'!I188</f>
        <v>8528.8097496862465</v>
      </c>
      <c r="AR95" s="3">
        <f>AL95*'[4]Inflation indexes'!I188</f>
        <v>488.30958623411397</v>
      </c>
      <c r="AS95" s="3">
        <f>AN95*'[4]Inflation indexes'!I188</f>
        <v>398.3500087527799</v>
      </c>
      <c r="AT95" s="3">
        <f>AO95*'[4]Inflation indexes'!I188</f>
        <v>804.89091121101001</v>
      </c>
      <c r="AU95" s="3">
        <f>AM95*'[4]Inflation indexes'!I188</f>
        <v>458.51116908457084</v>
      </c>
    </row>
    <row r="96" spans="1:47">
      <c r="A96" s="11">
        <f>'[4]Retirement benefit values'!B97</f>
        <v>6275.0777681033996</v>
      </c>
      <c r="B96" s="12">
        <v>569.0835229882</v>
      </c>
      <c r="C96" s="12">
        <v>560.02634705260004</v>
      </c>
      <c r="D96" s="12">
        <v>472.67257572379998</v>
      </c>
      <c r="E96" s="12">
        <v>803.52064614359995</v>
      </c>
      <c r="F96" s="12">
        <f t="shared" si="87"/>
        <v>2038</v>
      </c>
      <c r="G96" s="10">
        <f>A96*'[4]Inflation indexes'!I189</f>
        <v>5819.4024427486147</v>
      </c>
      <c r="H96" s="12">
        <f>B96*'[4]Inflation indexes'!I189</f>
        <v>527.75856590004707</v>
      </c>
      <c r="I96" s="12">
        <f>D96*'[4]Inflation indexes'!I189</f>
        <v>438.34866171208159</v>
      </c>
      <c r="J96" s="3">
        <f>E96*'[4]Inflation indexes'!I189</f>
        <v>745.17164308870451</v>
      </c>
      <c r="K96" s="12">
        <f>C96*'[4]Inflation indexes'!I189</f>
        <v>519.35909202707785</v>
      </c>
      <c r="R96" s="12">
        <f t="shared" si="88"/>
        <v>2038</v>
      </c>
      <c r="S96" s="13">
        <f>'[4]Retirement benefit values'!P97</f>
        <v>7628.1201560638001</v>
      </c>
      <c r="T96" s="12">
        <v>618.44556424320001</v>
      </c>
      <c r="U96" s="12">
        <v>596.94546844700005</v>
      </c>
      <c r="V96" s="12">
        <v>506.09711680340001</v>
      </c>
      <c r="W96" s="12">
        <v>984.97929823909999</v>
      </c>
      <c r="X96" s="12">
        <f t="shared" si="89"/>
        <v>2038</v>
      </c>
      <c r="Y96" s="3">
        <f>S96*'[4]Inflation indexes'!I189</f>
        <v>7074.1913822041024</v>
      </c>
      <c r="Z96" s="3">
        <f>T96*'[4]Inflation indexes'!I189</f>
        <v>573.53609951382202</v>
      </c>
      <c r="AA96" s="3">
        <f>V96*'[4]Inflation indexes'!I189</f>
        <v>469.34602352886839</v>
      </c>
      <c r="AB96" s="3">
        <f>W96*'[4]Inflation indexes'!I189</f>
        <v>913.45336999096514</v>
      </c>
      <c r="AC96" s="3">
        <f>U96*'[4]Inflation indexes'!I189</f>
        <v>553.59726933203262</v>
      </c>
      <c r="AJ96" s="12">
        <f t="shared" si="90"/>
        <v>2038</v>
      </c>
      <c r="AK96" s="11">
        <f>'[4]Retirement benefit values'!AJ97</f>
        <v>9203.9540365315006</v>
      </c>
      <c r="AL96" s="12">
        <v>669.36178922989995</v>
      </c>
      <c r="AM96" s="12">
        <v>650.48669969440004</v>
      </c>
      <c r="AN96" s="12">
        <v>589.73211470759998</v>
      </c>
      <c r="AO96" s="12">
        <v>1025.4585729206999</v>
      </c>
      <c r="AP96" s="12">
        <f t="shared" si="91"/>
        <v>2038</v>
      </c>
      <c r="AQ96" s="3">
        <f>AK96*'[4]Inflation indexes'!I189</f>
        <v>8535.5934352549066</v>
      </c>
      <c r="AR96" s="3">
        <f>AL96*'[4]Inflation indexes'!I189</f>
        <v>620.75495719384321</v>
      </c>
      <c r="AS96" s="3">
        <f>AN96*'[4]Inflation indexes'!I189</f>
        <v>546.90772540560545</v>
      </c>
      <c r="AT96" s="3">
        <f>AO96*'[4]Inflation indexes'!I189</f>
        <v>950.9931740648185</v>
      </c>
      <c r="AU96" s="3">
        <f>AM96*'[4]Inflation indexes'!I189</f>
        <v>603.25051402848214</v>
      </c>
    </row>
    <row r="97" spans="1:47">
      <c r="A97" s="14">
        <f>'[4]Retirement benefit values'!B98</f>
        <v>6251.7384678838998</v>
      </c>
      <c r="B97" s="12">
        <v>467.880198759</v>
      </c>
      <c r="C97" s="12">
        <v>448.97785437189998</v>
      </c>
      <c r="D97" s="12">
        <v>369.74561253529998</v>
      </c>
      <c r="E97" s="12">
        <v>688.11978265150003</v>
      </c>
      <c r="F97" s="12">
        <f t="shared" si="87"/>
        <v>2038</v>
      </c>
      <c r="G97" s="10">
        <f>A97*'[4]Inflation indexes'!I190</f>
        <v>5797.7579650658381</v>
      </c>
      <c r="H97" s="12">
        <f>B97*'[4]Inflation indexes'!I190</f>
        <v>433.904291260246</v>
      </c>
      <c r="I97" s="12">
        <f>D97*'[4]Inflation indexes'!I190</f>
        <v>342.89591305477063</v>
      </c>
      <c r="J97" s="3">
        <f>E97*'[4]Inflation indexes'!I190</f>
        <v>638.15080737654387</v>
      </c>
      <c r="K97" s="12">
        <f>C97*'[4]Inflation indexes'!I190</f>
        <v>416.37457240017005</v>
      </c>
      <c r="R97" s="12">
        <f t="shared" si="88"/>
        <v>2038</v>
      </c>
      <c r="S97" s="15">
        <f>'[4]Retirement benefit values'!P98</f>
        <v>7666.9609170371004</v>
      </c>
      <c r="T97" s="12">
        <v>487.80527627660001</v>
      </c>
      <c r="U97" s="12">
        <v>463.37042105429998</v>
      </c>
      <c r="V97" s="12">
        <v>388.34374304900001</v>
      </c>
      <c r="W97" s="12">
        <v>754.67246319150001</v>
      </c>
      <c r="X97" s="12">
        <f t="shared" si="89"/>
        <v>2038</v>
      </c>
      <c r="Y97" s="3">
        <f>S97*'[4]Inflation indexes'!I190</f>
        <v>7110.2116559981841</v>
      </c>
      <c r="Z97" s="3">
        <f>T97*'[4]Inflation indexes'!I190</f>
        <v>452.38247576455097</v>
      </c>
      <c r="AA97" s="3">
        <f>V97*'[4]Inflation indexes'!I190</f>
        <v>360.14350904348066</v>
      </c>
      <c r="AB97" s="3">
        <f>W97*'[4]Inflation indexes'!I190</f>
        <v>699.87065309297418</v>
      </c>
      <c r="AC97" s="3">
        <f>U97*'[4]Inflation indexes'!I190</f>
        <v>429.72199864797187</v>
      </c>
      <c r="AJ97" s="12">
        <f t="shared" si="90"/>
        <v>2038</v>
      </c>
      <c r="AK97" s="14">
        <f>'[4]Retirement benefit values'!AJ98</f>
        <v>9231.2502313124005</v>
      </c>
      <c r="AL97" s="12">
        <v>535.65697059750005</v>
      </c>
      <c r="AM97" s="12">
        <v>500.87036290949999</v>
      </c>
      <c r="AN97" s="12">
        <v>438.62587658310002</v>
      </c>
      <c r="AO97" s="12">
        <v>849.50010802650002</v>
      </c>
      <c r="AP97" s="12">
        <f t="shared" si="91"/>
        <v>2038</v>
      </c>
      <c r="AQ97" s="3">
        <f>AK97*'[4]Inflation indexes'!I190</f>
        <v>8560.9074709459292</v>
      </c>
      <c r="AR97" s="3">
        <f>AL97*'[4]Inflation indexes'!I190</f>
        <v>496.7593388268985</v>
      </c>
      <c r="AS97" s="3">
        <f>AN97*'[4]Inflation indexes'!I190</f>
        <v>406.77432088812708</v>
      </c>
      <c r="AT97" s="3">
        <f>AO97*'[4]Inflation indexes'!I190</f>
        <v>787.81222902019761</v>
      </c>
      <c r="AU97" s="3">
        <f>AM97*'[4]Inflation indexes'!I190</f>
        <v>464.49881915916046</v>
      </c>
    </row>
    <row r="98" spans="1:47">
      <c r="A98" s="14">
        <f>'[4]Retirement benefit values'!B99</f>
        <v>6241.4634431387003</v>
      </c>
      <c r="B98" s="12">
        <v>463.18869457789998</v>
      </c>
      <c r="C98" s="12">
        <v>443.78506737980001</v>
      </c>
      <c r="D98" s="12">
        <v>364.65337670629998</v>
      </c>
      <c r="E98" s="12">
        <v>667.81028250099996</v>
      </c>
      <c r="F98" s="12">
        <f t="shared" si="87"/>
        <v>2038</v>
      </c>
      <c r="G98" s="10">
        <f>A98*'[4]Inflation indexes'!I191</f>
        <v>5788.2290785227178</v>
      </c>
      <c r="H98" s="12">
        <f>B98*'[4]Inflation indexes'!I191</f>
        <v>429.55346854527738</v>
      </c>
      <c r="I98" s="12">
        <f>D98*'[4]Inflation indexes'!I191</f>
        <v>338.17345849445189</v>
      </c>
      <c r="J98" s="3">
        <f>E98*'[4]Inflation indexes'!I191</f>
        <v>619.31611573533644</v>
      </c>
      <c r="K98" s="12">
        <f>C98*'[4]Inflation indexes'!I191</f>
        <v>411.55886836856359</v>
      </c>
      <c r="R98" s="12">
        <f t="shared" si="88"/>
        <v>2038</v>
      </c>
      <c r="S98" s="15">
        <f>'[4]Retirement benefit values'!P99</f>
        <v>7671.5300271726001</v>
      </c>
      <c r="T98" s="12">
        <v>491.96917923529998</v>
      </c>
      <c r="U98" s="12">
        <v>464.06521807619998</v>
      </c>
      <c r="V98" s="12">
        <v>384.43302126079999</v>
      </c>
      <c r="W98" s="12">
        <v>767.13761473440002</v>
      </c>
      <c r="X98" s="12">
        <f t="shared" si="89"/>
        <v>2038</v>
      </c>
      <c r="Y98" s="3">
        <f>S98*'[4]Inflation indexes'!I191</f>
        <v>7114.4489725170115</v>
      </c>
      <c r="Z98" s="3">
        <f>T98*'[4]Inflation indexes'!I191</f>
        <v>456.24400990718692</v>
      </c>
      <c r="AA98" s="3">
        <f>V98*'[4]Inflation indexes'!I191</f>
        <v>356.5167708948569</v>
      </c>
      <c r="AB98" s="3">
        <f>W98*'[4]Inflation indexes'!I191</f>
        <v>711.43062669309563</v>
      </c>
      <c r="AC98" s="3">
        <f>U98*'[4]Inflation indexes'!I191</f>
        <v>430.36634181563932</v>
      </c>
      <c r="AJ98" s="12">
        <f t="shared" si="90"/>
        <v>2038</v>
      </c>
      <c r="AK98" s="14">
        <f>'[4]Retirement benefit values'!AJ99</f>
        <v>9309.1718634473</v>
      </c>
      <c r="AL98" s="12">
        <v>539.35047280269998</v>
      </c>
      <c r="AM98" s="12">
        <v>507.79183352759998</v>
      </c>
      <c r="AN98" s="12">
        <v>446.2697779266</v>
      </c>
      <c r="AO98" s="12">
        <v>884.48930892980002</v>
      </c>
      <c r="AP98" s="12">
        <f t="shared" si="91"/>
        <v>2038</v>
      </c>
      <c r="AQ98" s="3">
        <f>AK98*'[4]Inflation indexes'!I191</f>
        <v>8633.1706927172581</v>
      </c>
      <c r="AR98" s="3">
        <f>AL98*'[4]Inflation indexes'!I191</f>
        <v>500.1846311578546</v>
      </c>
      <c r="AS98" s="3">
        <f>AN98*'[4]Inflation indexes'!I191</f>
        <v>413.86314748030139</v>
      </c>
      <c r="AT98" s="3">
        <f>AO98*'[4]Inflation indexes'!I191</f>
        <v>820.26063025619192</v>
      </c>
      <c r="AU98" s="3">
        <f>AM98*'[4]Inflation indexes'!I191</f>
        <v>470.9176755480205</v>
      </c>
    </row>
    <row r="99" spans="1:47">
      <c r="A99" s="14">
        <f>'[4]Retirement benefit values'!B100</f>
        <v>6232.3250159261997</v>
      </c>
      <c r="B99" s="12">
        <v>461.42929747300002</v>
      </c>
      <c r="C99" s="12">
        <v>439.33864986150002</v>
      </c>
      <c r="D99" s="12">
        <v>366.06832359139997</v>
      </c>
      <c r="E99" s="12">
        <v>649.33986920949997</v>
      </c>
      <c r="F99" s="12">
        <f t="shared" si="87"/>
        <v>2038</v>
      </c>
      <c r="G99" s="10">
        <f>A99*'[4]Inflation indexes'!I192</f>
        <v>5779.7542535709654</v>
      </c>
      <c r="H99" s="12">
        <f>B99*'[4]Inflation indexes'!I192</f>
        <v>427.92183302004719</v>
      </c>
      <c r="I99" s="12">
        <f>D99*'[4]Inflation indexes'!I192</f>
        <v>339.48565663187821</v>
      </c>
      <c r="J99" s="3">
        <f>E99*'[4]Inflation indexes'!I192</f>
        <v>602.18696256794567</v>
      </c>
      <c r="K99" s="12">
        <f>C99*'[4]Inflation indexes'!I192</f>
        <v>407.43533493619691</v>
      </c>
      <c r="R99" s="12">
        <f t="shared" si="88"/>
        <v>2038</v>
      </c>
      <c r="S99" s="15">
        <f>'[4]Retirement benefit values'!P100</f>
        <v>7694.3991082350003</v>
      </c>
      <c r="T99" s="12">
        <v>480.87640842960002</v>
      </c>
      <c r="U99" s="12">
        <v>465.29079129899998</v>
      </c>
      <c r="V99" s="12">
        <v>380.14686561849999</v>
      </c>
      <c r="W99" s="12">
        <v>768.79266671599999</v>
      </c>
      <c r="X99" s="12">
        <f t="shared" si="89"/>
        <v>2038</v>
      </c>
      <c r="Y99" s="3">
        <f>S99*'[4]Inflation indexes'!I192</f>
        <v>7135.6573767975806</v>
      </c>
      <c r="Z99" s="3">
        <f>T99*'[4]Inflation indexes'!I192</f>
        <v>445.95675930900802</v>
      </c>
      <c r="AA99" s="3">
        <f>V99*'[4]Inflation indexes'!I192</f>
        <v>352.54186165284119</v>
      </c>
      <c r="AB99" s="3">
        <f>W99*'[4]Inflation indexes'!I192</f>
        <v>712.96549429163849</v>
      </c>
      <c r="AC99" s="3">
        <f>U99*'[4]Inflation indexes'!I192</f>
        <v>431.50291797773605</v>
      </c>
      <c r="AJ99" s="12">
        <f t="shared" si="90"/>
        <v>2038</v>
      </c>
      <c r="AK99" s="14">
        <f>'[4]Retirement benefit values'!AJ100</f>
        <v>9363.6748593249995</v>
      </c>
      <c r="AL99" s="12">
        <v>524.81779285489995</v>
      </c>
      <c r="AM99" s="12">
        <v>497.95270045810003</v>
      </c>
      <c r="AN99" s="12">
        <v>433.50115939620002</v>
      </c>
      <c r="AO99" s="12">
        <v>865.63678139650006</v>
      </c>
      <c r="AP99" s="12">
        <f t="shared" si="91"/>
        <v>2038</v>
      </c>
      <c r="AQ99" s="3">
        <f>AK99*'[4]Inflation indexes'!I192</f>
        <v>8683.715861887913</v>
      </c>
      <c r="AR99" s="3">
        <f>AL99*'[4]Inflation indexes'!I192</f>
        <v>486.70726620505781</v>
      </c>
      <c r="AS99" s="3">
        <f>AN99*'[4]Inflation indexes'!I192</f>
        <v>402.02174365833838</v>
      </c>
      <c r="AT99" s="3">
        <f>AO99*'[4]Inflation indexes'!I192</f>
        <v>802.77711071529689</v>
      </c>
      <c r="AU99" s="3">
        <f>AM99*'[4]Inflation indexes'!I192</f>
        <v>461.79302767349981</v>
      </c>
    </row>
    <row r="100" spans="1:47">
      <c r="A100" s="11">
        <f>'[4]Retirement benefit values'!B101</f>
        <v>6202.638099496</v>
      </c>
      <c r="B100" s="12">
        <v>555.49868716850006</v>
      </c>
      <c r="C100" s="12">
        <v>552.45259544210001</v>
      </c>
      <c r="D100" s="12">
        <v>462.38528497940001</v>
      </c>
      <c r="E100" s="12">
        <v>787.3873976914</v>
      </c>
      <c r="F100" s="12">
        <f t="shared" si="87"/>
        <v>2039</v>
      </c>
      <c r="G100" s="10">
        <f>A100*'[4]Inflation indexes'!I193</f>
        <v>5752.2231025038463</v>
      </c>
      <c r="H100" s="12">
        <f>B100*'[4]Inflation indexes'!I193</f>
        <v>515.16021577993456</v>
      </c>
      <c r="I100" s="12">
        <f>D100*'[4]Inflation indexes'!I193</f>
        <v>428.80839988592095</v>
      </c>
      <c r="J100" s="3">
        <f>E100*'[4]Inflation indexes'!I193</f>
        <v>730.20993760523936</v>
      </c>
      <c r="K100" s="12">
        <f>C100*'[4]Inflation indexes'!I193</f>
        <v>512.33532112706621</v>
      </c>
      <c r="R100" s="12">
        <f t="shared" si="88"/>
        <v>2039</v>
      </c>
      <c r="S100" s="13">
        <f>'[4]Retirement benefit values'!P101</f>
        <v>7673.1548867263</v>
      </c>
      <c r="T100" s="12">
        <v>615.78851484790005</v>
      </c>
      <c r="U100" s="12">
        <v>599.57042016390005</v>
      </c>
      <c r="V100" s="12">
        <v>516.81614444520005</v>
      </c>
      <c r="W100" s="12">
        <v>925.43911080249995</v>
      </c>
      <c r="X100" s="12">
        <f t="shared" si="89"/>
        <v>2039</v>
      </c>
      <c r="Y100" s="3">
        <f>S100*'[4]Inflation indexes'!I193</f>
        <v>7115.9558401615832</v>
      </c>
      <c r="Z100" s="3">
        <f>T100*'[4]Inflation indexes'!I193</f>
        <v>571.07199622890198</v>
      </c>
      <c r="AA100" s="3">
        <f>V100*'[4]Inflation indexes'!I193</f>
        <v>479.28667095154316</v>
      </c>
      <c r="AB100" s="3">
        <f>W100*'[4]Inflation indexes'!I193</f>
        <v>858.23679339784599</v>
      </c>
      <c r="AC100" s="3">
        <f>U100*'[4]Inflation indexes'!I193</f>
        <v>556.03160576545065</v>
      </c>
      <c r="AJ100" s="12">
        <f t="shared" si="90"/>
        <v>2039</v>
      </c>
      <c r="AK100" s="11">
        <f>'[4]Retirement benefit values'!AJ101</f>
        <v>9373.4871707570001</v>
      </c>
      <c r="AL100" s="12">
        <v>671.96760240050003</v>
      </c>
      <c r="AM100" s="12">
        <v>649.61195271839995</v>
      </c>
      <c r="AN100" s="12">
        <v>582.23503001649999</v>
      </c>
      <c r="AO100" s="12">
        <v>1070.1305870566</v>
      </c>
      <c r="AP100" s="12">
        <f t="shared" si="91"/>
        <v>2039</v>
      </c>
      <c r="AQ100" s="3">
        <f>AK100*'[4]Inflation indexes'!I193</f>
        <v>8692.8156358232482</v>
      </c>
      <c r="AR100" s="3">
        <f>AL100*'[4]Inflation indexes'!I193</f>
        <v>623.17154485868741</v>
      </c>
      <c r="AS100" s="3">
        <f>AN100*'[4]Inflation indexes'!I193</f>
        <v>539.95505412770558</v>
      </c>
      <c r="AT100" s="3">
        <f>AO100*'[4]Inflation indexes'!I193</f>
        <v>992.42125476628371</v>
      </c>
      <c r="AU100" s="3">
        <f>AM100*'[4]Inflation indexes'!I193</f>
        <v>602.43928827526565</v>
      </c>
    </row>
    <row r="101" spans="1:47">
      <c r="A101" s="14">
        <f>'[4]Retirement benefit values'!B102</f>
        <v>6217.1364735456</v>
      </c>
      <c r="B101" s="12">
        <v>468.2044734456</v>
      </c>
      <c r="C101" s="12">
        <v>443.83941714830002</v>
      </c>
      <c r="D101" s="12">
        <v>364.33808399119999</v>
      </c>
      <c r="E101" s="12">
        <v>660.42255583430006</v>
      </c>
      <c r="F101" s="12">
        <f t="shared" si="87"/>
        <v>2039</v>
      </c>
      <c r="G101" s="10">
        <f>A101*'[4]Inflation indexes'!I194</f>
        <v>5765.6686527389356</v>
      </c>
      <c r="H101" s="12">
        <f>B101*'[4]Inflation indexes'!I194</f>
        <v>434.20501819512378</v>
      </c>
      <c r="I101" s="12">
        <f>D101*'[4]Inflation indexes'!I194</f>
        <v>337.88106129010805</v>
      </c>
      <c r="J101" s="3">
        <f>E101*'[4]Inflation indexes'!I194</f>
        <v>612.46486126498007</v>
      </c>
      <c r="K101" s="12">
        <f>C101*'[4]Inflation indexes'!I194</f>
        <v>411.60927143722029</v>
      </c>
      <c r="R101" s="12">
        <f t="shared" si="88"/>
        <v>2039</v>
      </c>
      <c r="S101" s="15">
        <f>'[4]Retirement benefit values'!P102</f>
        <v>7690.2210672592</v>
      </c>
      <c r="T101" s="12">
        <v>487.10416291680002</v>
      </c>
      <c r="U101" s="12">
        <v>463.12190942339998</v>
      </c>
      <c r="V101" s="12">
        <v>385.28930785379998</v>
      </c>
      <c r="W101" s="12">
        <v>757.54178441800002</v>
      </c>
      <c r="X101" s="12">
        <f t="shared" si="89"/>
        <v>2039</v>
      </c>
      <c r="Y101" s="3">
        <f>S101*'[4]Inflation indexes'!I194</f>
        <v>7131.7827312937334</v>
      </c>
      <c r="Z101" s="3">
        <f>T101*'[4]Inflation indexes'!I194</f>
        <v>451.73227493048279</v>
      </c>
      <c r="AA101" s="3">
        <f>V101*'[4]Inflation indexes'!I194</f>
        <v>357.31087679683094</v>
      </c>
      <c r="AB101" s="3">
        <f>W101*'[4]Inflation indexes'!I194</f>
        <v>702.53161373307978</v>
      </c>
      <c r="AC101" s="3">
        <f>U101*'[4]Inflation indexes'!I194</f>
        <v>429.49153310708857</v>
      </c>
      <c r="AJ101" s="12">
        <f t="shared" si="90"/>
        <v>2039</v>
      </c>
      <c r="AK101" s="14">
        <f>'[4]Retirement benefit values'!AJ102</f>
        <v>9413.3761654407008</v>
      </c>
      <c r="AL101" s="12">
        <v>529.15971859690001</v>
      </c>
      <c r="AM101" s="12">
        <v>500.06549304890001</v>
      </c>
      <c r="AN101" s="12">
        <v>427.72109141679999</v>
      </c>
      <c r="AO101" s="12">
        <v>870.4477462223</v>
      </c>
      <c r="AP101" s="12">
        <f t="shared" si="91"/>
        <v>2039</v>
      </c>
      <c r="AQ101" s="3">
        <f>AK101*'[4]Inflation indexes'!I194</f>
        <v>8729.8080240739637</v>
      </c>
      <c r="AR101" s="3">
        <f>AL101*'[4]Inflation indexes'!I194</f>
        <v>490.73389570719144</v>
      </c>
      <c r="AS101" s="3">
        <f>AN101*'[4]Inflation indexes'!I194</f>
        <v>396.6614050359949</v>
      </c>
      <c r="AT101" s="3">
        <f>AO101*'[4]Inflation indexes'!I194</f>
        <v>807.23871923934553</v>
      </c>
      <c r="AU101" s="3">
        <f>AM101*'[4]Inflation indexes'!I194</f>
        <v>463.7523962770922</v>
      </c>
    </row>
    <row r="102" spans="1:47">
      <c r="A102" s="14">
        <f>'[4]Retirement benefit values'!B103</f>
        <v>6190.9755357153999</v>
      </c>
      <c r="B102" s="12">
        <v>462.2196002906</v>
      </c>
      <c r="C102" s="12">
        <v>439.5853643602</v>
      </c>
      <c r="D102" s="12">
        <v>359.17564544509997</v>
      </c>
      <c r="E102" s="12">
        <v>672.47726968439997</v>
      </c>
      <c r="F102" s="12">
        <f t="shared" si="87"/>
        <v>2039</v>
      </c>
      <c r="G102" s="10">
        <f>A102*'[4]Inflation indexes'!I195</f>
        <v>5741.4074354058994</v>
      </c>
      <c r="H102" s="12">
        <f>B102*'[4]Inflation indexes'!I195</f>
        <v>428.65474666944129</v>
      </c>
      <c r="I102" s="12">
        <f>D102*'[4]Inflation indexes'!I195</f>
        <v>333.09350190105619</v>
      </c>
      <c r="J102" s="3">
        <f>E102*'[4]Inflation indexes'!I195</f>
        <v>623.64420179562489</v>
      </c>
      <c r="K102" s="12">
        <f>C102*'[4]Inflation indexes'!I195</f>
        <v>407.66413384665725</v>
      </c>
      <c r="R102" s="12">
        <f t="shared" si="88"/>
        <v>2039</v>
      </c>
      <c r="S102" s="15">
        <f>'[4]Retirement benefit values'!P103</f>
        <v>7719.7500043505997</v>
      </c>
      <c r="T102" s="12">
        <v>480.07948865780003</v>
      </c>
      <c r="U102" s="12">
        <v>466.40348786890002</v>
      </c>
      <c r="V102" s="12">
        <v>380.0474452281</v>
      </c>
      <c r="W102" s="12">
        <v>777.92647131310002</v>
      </c>
      <c r="X102" s="12">
        <f t="shared" si="89"/>
        <v>2039</v>
      </c>
      <c r="Y102" s="3">
        <f>S102*'[4]Inflation indexes'!I195</f>
        <v>7159.1673749574247</v>
      </c>
      <c r="Z102" s="3">
        <f>T102*'[4]Inflation indexes'!I195</f>
        <v>445.21770920667132</v>
      </c>
      <c r="AA102" s="3">
        <f>V102*'[4]Inflation indexes'!I195</f>
        <v>352.44966084129214</v>
      </c>
      <c r="AB102" s="3">
        <f>W102*'[4]Inflation indexes'!I195</f>
        <v>721.43603230698136</v>
      </c>
      <c r="AC102" s="3">
        <f>U102*'[4]Inflation indexes'!I195</f>
        <v>432.53481421491551</v>
      </c>
      <c r="AJ102" s="12">
        <f t="shared" si="90"/>
        <v>2039</v>
      </c>
      <c r="AK102" s="14">
        <f>'[4]Retirement benefit values'!AJ103</f>
        <v>9404.4842264601994</v>
      </c>
      <c r="AL102" s="12">
        <v>544.8169710139</v>
      </c>
      <c r="AM102" s="12">
        <v>507.7460794941</v>
      </c>
      <c r="AN102" s="12">
        <v>432.1491325623</v>
      </c>
      <c r="AO102" s="12">
        <v>891.9303414515</v>
      </c>
      <c r="AP102" s="12">
        <f t="shared" si="91"/>
        <v>2039</v>
      </c>
      <c r="AQ102" s="3">
        <f>AK102*'[4]Inflation indexes'!I195</f>
        <v>8721.5617881967082</v>
      </c>
      <c r="AR102" s="3">
        <f>AL102*'[4]Inflation indexes'!I195</f>
        <v>505.25417040806747</v>
      </c>
      <c r="AS102" s="3">
        <f>AN102*'[4]Inflation indexes'!I195</f>
        <v>400.76789652677724</v>
      </c>
      <c r="AT102" s="3">
        <f>AO102*'[4]Inflation indexes'!I195</f>
        <v>827.16131968723948</v>
      </c>
      <c r="AU102" s="3">
        <f>AM102*'[4]Inflation indexes'!I195</f>
        <v>470.87524402061075</v>
      </c>
    </row>
    <row r="103" spans="1:47">
      <c r="A103" s="14">
        <f>'[4]Retirement benefit values'!B104</f>
        <v>6186.8838176325999</v>
      </c>
      <c r="B103" s="12">
        <v>461.4878402425</v>
      </c>
      <c r="C103" s="12">
        <v>438.0806258522</v>
      </c>
      <c r="D103" s="12">
        <v>356.32604001480001</v>
      </c>
      <c r="E103" s="12">
        <v>674.44313545119996</v>
      </c>
      <c r="F103" s="12">
        <f t="shared" si="87"/>
        <v>2039</v>
      </c>
      <c r="G103" s="10">
        <f>A103*'[4]Inflation indexes'!I196</f>
        <v>5737.612844313001</v>
      </c>
      <c r="H103" s="12">
        <f>B103*'[4]Inflation indexes'!I196</f>
        <v>427.97612460788463</v>
      </c>
      <c r="I103" s="12">
        <f>D103*'[4]Inflation indexes'!I196</f>
        <v>330.45082536145219</v>
      </c>
      <c r="J103" s="3">
        <f>E103*'[4]Inflation indexes'!I196</f>
        <v>625.46731291363892</v>
      </c>
      <c r="K103" s="12">
        <f>C103*'[4]Inflation indexes'!I196</f>
        <v>406.2686644560365</v>
      </c>
      <c r="R103" s="12">
        <f t="shared" si="88"/>
        <v>2039</v>
      </c>
      <c r="S103" s="15">
        <f>'[4]Retirement benefit values'!P104</f>
        <v>7749.7078875406996</v>
      </c>
      <c r="T103" s="12">
        <v>481.47985129429998</v>
      </c>
      <c r="U103" s="12">
        <v>468.07838267390002</v>
      </c>
      <c r="V103" s="12">
        <v>378.39642743050001</v>
      </c>
      <c r="W103" s="12">
        <v>774.19981095210005</v>
      </c>
      <c r="X103" s="12">
        <f t="shared" si="89"/>
        <v>2039</v>
      </c>
      <c r="Y103" s="3">
        <f>S103*'[4]Inflation indexes'!I196</f>
        <v>7186.949816077471</v>
      </c>
      <c r="Z103" s="3">
        <f>T103*'[4]Inflation indexes'!I196</f>
        <v>446.51638215523695</v>
      </c>
      <c r="AA103" s="3">
        <f>V103*'[4]Inflation indexes'!I196</f>
        <v>350.91853447769347</v>
      </c>
      <c r="AB103" s="3">
        <f>W103*'[4]Inflation indexes'!I196</f>
        <v>717.97998965547288</v>
      </c>
      <c r="AC103" s="3">
        <f>U103*'[4]Inflation indexes'!I196</f>
        <v>434.08808371686621</v>
      </c>
      <c r="AJ103" s="12">
        <f t="shared" si="90"/>
        <v>2039</v>
      </c>
      <c r="AK103" s="14">
        <f>'[4]Retirement benefit values'!AJ104</f>
        <v>9448.6882680658</v>
      </c>
      <c r="AL103" s="12">
        <v>549.63780944669998</v>
      </c>
      <c r="AM103" s="12">
        <v>517.85949857440005</v>
      </c>
      <c r="AN103" s="12">
        <v>445.12309736780003</v>
      </c>
      <c r="AO103" s="12">
        <v>892.81058675359998</v>
      </c>
      <c r="AP103" s="12">
        <f t="shared" si="91"/>
        <v>2039</v>
      </c>
      <c r="AQ103" s="3">
        <f>AK103*'[4]Inflation indexes'!I196</f>
        <v>8762.5558789801835</v>
      </c>
      <c r="AR103" s="3">
        <f>AL103*'[4]Inflation indexes'!I196</f>
        <v>509.7249355505387</v>
      </c>
      <c r="AS103" s="3">
        <f>AN103*'[4]Inflation indexes'!I196</f>
        <v>412.7997350587292</v>
      </c>
      <c r="AT103" s="3">
        <f>AO103*'[4]Inflation indexes'!I196</f>
        <v>827.97764449635918</v>
      </c>
      <c r="AU103" s="3">
        <f>AM103*'[4]Inflation indexes'!I196</f>
        <v>480.25426016597191</v>
      </c>
    </row>
    <row r="104" spans="1:47">
      <c r="A104" s="11">
        <f>'[4]Retirement benefit values'!B105</f>
        <v>6186.3782769906002</v>
      </c>
      <c r="B104" s="12">
        <v>560.19316329660001</v>
      </c>
      <c r="C104" s="12">
        <v>548.23766765619996</v>
      </c>
      <c r="D104" s="12">
        <v>461.19232686399999</v>
      </c>
      <c r="E104" s="12">
        <v>795.22870270340002</v>
      </c>
      <c r="F104" s="12">
        <f t="shared" si="87"/>
        <v>2040</v>
      </c>
      <c r="G104" s="10">
        <f>A104*'[4]Inflation indexes'!I197</f>
        <v>5737.1440143549225</v>
      </c>
      <c r="H104" s="12">
        <f>B104*'[4]Inflation indexes'!I197</f>
        <v>519.51379462897364</v>
      </c>
      <c r="I104" s="12">
        <f>D104*'[4]Inflation indexes'!I197</f>
        <v>427.70207043034929</v>
      </c>
      <c r="J104" s="3">
        <f>E104*'[4]Inflation indexes'!I197</f>
        <v>737.48183306653846</v>
      </c>
      <c r="K104" s="12">
        <f>C104*'[4]Inflation indexes'!I197</f>
        <v>508.42646741086924</v>
      </c>
      <c r="R104" s="12">
        <f t="shared" si="88"/>
        <v>2040</v>
      </c>
      <c r="S104" s="13">
        <f>'[4]Retirement benefit values'!P105</f>
        <v>7767.3757503859997</v>
      </c>
      <c r="T104" s="12">
        <v>621.66418755409995</v>
      </c>
      <c r="U104" s="12">
        <v>605.6458235302</v>
      </c>
      <c r="V104" s="12">
        <v>532.03030302679997</v>
      </c>
      <c r="W104" s="12">
        <v>927.55555099339995</v>
      </c>
      <c r="X104" s="12">
        <f t="shared" si="89"/>
        <v>2040</v>
      </c>
      <c r="Y104" s="3">
        <f>S104*'[4]Inflation indexes'!I197</f>
        <v>7203.3346973490161</v>
      </c>
      <c r="Z104" s="3">
        <f>T104*'[4]Inflation indexes'!I197</f>
        <v>576.52099708002379</v>
      </c>
      <c r="AA104" s="3">
        <f>V104*'[4]Inflation indexes'!I197</f>
        <v>493.39602782105766</v>
      </c>
      <c r="AB104" s="3">
        <f>W104*'[4]Inflation indexes'!I197</f>
        <v>860.19954472492282</v>
      </c>
      <c r="AC104" s="3">
        <f>U104*'[4]Inflation indexes'!I197</f>
        <v>561.66583349888867</v>
      </c>
      <c r="AJ104" s="12">
        <f t="shared" si="90"/>
        <v>2040</v>
      </c>
      <c r="AK104" s="11">
        <f>'[4]Retirement benefit values'!AJ105</f>
        <v>9482.0723392495001</v>
      </c>
      <c r="AL104" s="12">
        <v>695.48054430059995</v>
      </c>
      <c r="AM104" s="12">
        <v>675.85804458669998</v>
      </c>
      <c r="AN104" s="12">
        <v>600.45322537419997</v>
      </c>
      <c r="AO104" s="12">
        <v>1119.8124333026001</v>
      </c>
      <c r="AP104" s="12">
        <f t="shared" si="91"/>
        <v>2040</v>
      </c>
      <c r="AQ104" s="3">
        <f>AK104*'[4]Inflation indexes'!I197</f>
        <v>8793.5157096906223</v>
      </c>
      <c r="AR104" s="3">
        <f>AL104*'[4]Inflation indexes'!I197</f>
        <v>644.97705493940214</v>
      </c>
      <c r="AS104" s="3">
        <f>AN104*'[4]Inflation indexes'!I197</f>
        <v>556.85030459073118</v>
      </c>
      <c r="AT104" s="3">
        <f>AO104*'[4]Inflation indexes'!I197</f>
        <v>1038.4953701937995</v>
      </c>
      <c r="AU104" s="3">
        <f>AM104*'[4]Inflation indexes'!I197</f>
        <v>626.77947604271594</v>
      </c>
    </row>
    <row r="105" spans="1:47">
      <c r="A105" s="14">
        <f>'[4]Retirement benefit values'!B106</f>
        <v>6177.0431707541002</v>
      </c>
      <c r="B105" s="12">
        <v>463.88356874900001</v>
      </c>
      <c r="C105" s="12">
        <v>442.89411939690001</v>
      </c>
      <c r="D105" s="12">
        <v>350.85896107270003</v>
      </c>
      <c r="E105" s="12">
        <v>685.68655524040003</v>
      </c>
      <c r="F105" s="12">
        <f t="shared" si="87"/>
        <v>2040</v>
      </c>
      <c r="G105" s="10">
        <f>A105*'[4]Inflation indexes'!I198</f>
        <v>5728.4867925572671</v>
      </c>
      <c r="H105" s="12">
        <f>B105*'[4]Inflation indexes'!I198</f>
        <v>430.19788325982597</v>
      </c>
      <c r="I105" s="12">
        <f>D105*'[4]Inflation indexes'!I198</f>
        <v>325.38074755109034</v>
      </c>
      <c r="J105" s="3">
        <f>E105*'[4]Inflation indexes'!I198</f>
        <v>635.89427286602449</v>
      </c>
      <c r="K105" s="12">
        <f>C105*'[4]Inflation indexes'!I198</f>
        <v>410.7326180718095</v>
      </c>
      <c r="R105" s="12">
        <f t="shared" si="88"/>
        <v>2040</v>
      </c>
      <c r="S105" s="15">
        <f>'[4]Retirement benefit values'!P106</f>
        <v>7759.4879538372998</v>
      </c>
      <c r="T105" s="12">
        <v>500.19286017859997</v>
      </c>
      <c r="U105" s="12">
        <v>473.58128626249999</v>
      </c>
      <c r="V105" s="12">
        <v>390.10456888459998</v>
      </c>
      <c r="W105" s="12">
        <v>783.03072621160004</v>
      </c>
      <c r="X105" s="12">
        <f t="shared" si="89"/>
        <v>2040</v>
      </c>
      <c r="Y105" s="3">
        <f>S105*'[4]Inflation indexes'!I198</f>
        <v>7196.0196864121426</v>
      </c>
      <c r="Z105" s="3">
        <f>T105*'[4]Inflation indexes'!I198</f>
        <v>463.87051442846706</v>
      </c>
      <c r="AA105" s="3">
        <f>V105*'[4]Inflation indexes'!I198</f>
        <v>361.77646954972829</v>
      </c>
      <c r="AB105" s="3">
        <f>W105*'[4]Inflation indexes'!I198</f>
        <v>726.16963315185501</v>
      </c>
      <c r="AC105" s="3">
        <f>U105*'[4]Inflation indexes'!I198</f>
        <v>439.19138470677376</v>
      </c>
      <c r="AJ105" s="12">
        <f t="shared" si="90"/>
        <v>2040</v>
      </c>
      <c r="AK105" s="14">
        <f>'[4]Retirement benefit values'!AJ106</f>
        <v>9494.2993648242991</v>
      </c>
      <c r="AL105" s="12">
        <v>530.16379396729997</v>
      </c>
      <c r="AM105" s="12">
        <v>497.62669661209998</v>
      </c>
      <c r="AN105" s="12">
        <v>425.68654266139998</v>
      </c>
      <c r="AO105" s="12">
        <v>911.55324505299996</v>
      </c>
      <c r="AP105" s="12">
        <f t="shared" si="91"/>
        <v>2040</v>
      </c>
      <c r="AQ105" s="3">
        <f>AK105*'[4]Inflation indexes'!I198</f>
        <v>8804.8548492402897</v>
      </c>
      <c r="AR105" s="3">
        <f>AL105*'[4]Inflation indexes'!I198</f>
        <v>491.66505845594816</v>
      </c>
      <c r="AS105" s="3">
        <f>AN105*'[4]Inflation indexes'!I198</f>
        <v>394.77459846010692</v>
      </c>
      <c r="AT105" s="3">
        <f>AO105*'[4]Inflation indexes'!I198</f>
        <v>845.35927314254832</v>
      </c>
      <c r="AU105" s="3">
        <f>AM105*'[4]Inflation indexes'!I198</f>
        <v>461.4906971450398</v>
      </c>
    </row>
    <row r="106" spans="1:47">
      <c r="A106" s="14">
        <f>'[4]Retirement benefit values'!B107</f>
        <v>6189.8872760166996</v>
      </c>
      <c r="B106" s="12">
        <v>455.47195863600001</v>
      </c>
      <c r="C106" s="12">
        <v>433.72155625200003</v>
      </c>
      <c r="D106" s="12">
        <v>341.49270951329999</v>
      </c>
      <c r="E106" s="12">
        <v>680.38973896109997</v>
      </c>
      <c r="F106" s="12">
        <f t="shared" si="87"/>
        <v>2040</v>
      </c>
      <c r="G106" s="10">
        <f>A106*'[4]Inflation indexes'!I199</f>
        <v>5740.3982015154197</v>
      </c>
      <c r="H106" s="12">
        <f>B106*'[4]Inflation indexes'!I199</f>
        <v>422.39709636155681</v>
      </c>
      <c r="I106" s="12">
        <f>D106*'[4]Inflation indexes'!I199</f>
        <v>316.69464210053673</v>
      </c>
      <c r="J106" s="3">
        <f>E106*'[4]Inflation indexes'!I199</f>
        <v>630.98209380886101</v>
      </c>
      <c r="K106" s="12">
        <f>C106*'[4]Inflation indexes'!I199</f>
        <v>402.2261360257981</v>
      </c>
      <c r="R106" s="12">
        <f t="shared" si="88"/>
        <v>2040</v>
      </c>
      <c r="S106" s="15">
        <f>'[4]Retirement benefit values'!P107</f>
        <v>7783.2131747351004</v>
      </c>
      <c r="T106" s="12">
        <v>487.18947267269999</v>
      </c>
      <c r="U106" s="12">
        <v>467.61117059870003</v>
      </c>
      <c r="V106" s="12">
        <v>392.87245111520002</v>
      </c>
      <c r="W106" s="12">
        <v>753.65420479260001</v>
      </c>
      <c r="X106" s="12">
        <f t="shared" si="89"/>
        <v>2040</v>
      </c>
      <c r="Y106" s="3">
        <f>S106*'[4]Inflation indexes'!I199</f>
        <v>7218.022060494136</v>
      </c>
      <c r="Z106" s="3">
        <f>T106*'[4]Inflation indexes'!I199</f>
        <v>451.81138977498688</v>
      </c>
      <c r="AA106" s="3">
        <f>V106*'[4]Inflation indexes'!I199</f>
        <v>364.343357357218</v>
      </c>
      <c r="AB106" s="3">
        <f>W106*'[4]Inflation indexes'!I199</f>
        <v>698.92633724018458</v>
      </c>
      <c r="AC106" s="3">
        <f>U106*'[4]Inflation indexes'!I199</f>
        <v>433.65479903224912</v>
      </c>
      <c r="AJ106" s="12">
        <f t="shared" si="90"/>
        <v>2040</v>
      </c>
      <c r="AK106" s="14">
        <f>'[4]Retirement benefit values'!AJ107</f>
        <v>9568.8777616071002</v>
      </c>
      <c r="AL106" s="12">
        <v>540.45392080859995</v>
      </c>
      <c r="AM106" s="12">
        <v>511.45739411109997</v>
      </c>
      <c r="AN106" s="12">
        <v>443.1991201706</v>
      </c>
      <c r="AO106" s="12">
        <v>955.74763359370002</v>
      </c>
      <c r="AP106" s="12">
        <f t="shared" si="91"/>
        <v>2040</v>
      </c>
      <c r="AQ106" s="3">
        <f>AK106*'[4]Inflation indexes'!I199</f>
        <v>8874.017610317158</v>
      </c>
      <c r="AR106" s="3">
        <f>AL106*'[4]Inflation indexes'!I199</f>
        <v>501.20795043106278</v>
      </c>
      <c r="AS106" s="3">
        <f>AN106*'[4]Inflation indexes'!I199</f>
        <v>411.01547070138679</v>
      </c>
      <c r="AT106" s="3">
        <f>AO106*'[4]Inflation indexes'!I199</f>
        <v>886.34441183466436</v>
      </c>
      <c r="AU106" s="3">
        <f>AM106*'[4]Inflation indexes'!I199</f>
        <v>474.31705528512771</v>
      </c>
    </row>
    <row r="107" spans="1:47">
      <c r="A107" s="14">
        <f>'[4]Retirement benefit values'!B108</f>
        <v>6168.1269084707001</v>
      </c>
      <c r="B107" s="12">
        <v>451.44809839380002</v>
      </c>
      <c r="C107" s="12">
        <v>432.13643886400001</v>
      </c>
      <c r="D107" s="12">
        <v>344.51927865009998</v>
      </c>
      <c r="E107" s="12">
        <v>682.83827424850006</v>
      </c>
      <c r="F107" s="12">
        <f t="shared" si="87"/>
        <v>2040</v>
      </c>
      <c r="G107" s="10">
        <f>A107*'[4]Inflation indexes'!I200</f>
        <v>5720.2179996546593</v>
      </c>
      <c r="H107" s="12">
        <f>B107*'[4]Inflation indexes'!I200</f>
        <v>418.66543549804288</v>
      </c>
      <c r="I107" s="12">
        <f>D107*'[4]Inflation indexes'!I200</f>
        <v>319.50143182948136</v>
      </c>
      <c r="J107" s="3">
        <f>E107*'[4]Inflation indexes'!I200</f>
        <v>633.2528245884987</v>
      </c>
      <c r="K107" s="12">
        <f>C107*'[4]Inflation indexes'!I200</f>
        <v>400.75612460272714</v>
      </c>
      <c r="R107" s="12">
        <f t="shared" si="88"/>
        <v>2040</v>
      </c>
      <c r="S107" s="15">
        <f>'[4]Retirement benefit values'!P108</f>
        <v>7811.3408239654</v>
      </c>
      <c r="T107" s="12">
        <v>479.82185919450001</v>
      </c>
      <c r="U107" s="12">
        <v>456.18448950120001</v>
      </c>
      <c r="V107" s="12">
        <v>381.8762773565</v>
      </c>
      <c r="W107" s="12">
        <v>789.82449935219995</v>
      </c>
      <c r="X107" s="12">
        <f t="shared" si="89"/>
        <v>2040</v>
      </c>
      <c r="Y107" s="3">
        <f>S107*'[4]Inflation indexes'!I200</f>
        <v>7244.1071731714019</v>
      </c>
      <c r="Z107" s="3">
        <f>T107*'[4]Inflation indexes'!I200</f>
        <v>444.97878794012178</v>
      </c>
      <c r="AA107" s="3">
        <f>V107*'[4]Inflation indexes'!I200</f>
        <v>354.14568924901732</v>
      </c>
      <c r="AB107" s="3">
        <f>W107*'[4]Inflation indexes'!I200</f>
        <v>732.47006503030116</v>
      </c>
      <c r="AC107" s="3">
        <f>U107*'[4]Inflation indexes'!I200</f>
        <v>423.05788559966879</v>
      </c>
      <c r="AJ107" s="12">
        <f t="shared" si="90"/>
        <v>2040</v>
      </c>
      <c r="AK107" s="14">
        <f>'[4]Retirement benefit values'!AJ108</f>
        <v>9633.5151905379007</v>
      </c>
      <c r="AL107" s="12">
        <v>525.56296123590005</v>
      </c>
      <c r="AM107" s="12">
        <v>495.9147704129</v>
      </c>
      <c r="AN107" s="12">
        <v>416.74492384500002</v>
      </c>
      <c r="AO107" s="12">
        <v>945.32813768999995</v>
      </c>
      <c r="AP107" s="12">
        <f t="shared" si="91"/>
        <v>2040</v>
      </c>
      <c r="AQ107" s="3">
        <f>AK107*'[4]Inflation indexes'!I200</f>
        <v>8933.9612836409997</v>
      </c>
      <c r="AR107" s="3">
        <f>AL107*'[4]Inflation indexes'!I200</f>
        <v>487.39832293087136</v>
      </c>
      <c r="AS107" s="3">
        <f>AN107*'[4]Inflation indexes'!I200</f>
        <v>386.48229033178677</v>
      </c>
      <c r="AT107" s="3">
        <f>AO107*'[4]Inflation indexes'!I200</f>
        <v>876.68154514918456</v>
      </c>
      <c r="AU107" s="3">
        <f>AM107*'[4]Inflation indexes'!I200</f>
        <v>459.90308534585716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0"/>
  <sheetViews>
    <sheetView tabSelected="1" topLeftCell="A31" workbookViewId="0">
      <selection activeCell="N54" sqref="N54"/>
    </sheetView>
  </sheetViews>
  <sheetFormatPr baseColWidth="10" defaultRowHeight="15" x14ac:dyDescent="0"/>
  <cols>
    <col min="2" max="2" width="27" customWidth="1"/>
  </cols>
  <sheetData>
    <row r="3" spans="1:13">
      <c r="A3" s="5"/>
      <c r="B3" t="s">
        <v>15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16</v>
      </c>
      <c r="K3" t="s">
        <v>17</v>
      </c>
      <c r="L3" t="s">
        <v>18</v>
      </c>
      <c r="M3" t="s">
        <v>19</v>
      </c>
    </row>
    <row r="4" spans="1:13">
      <c r="A4" s="5"/>
    </row>
    <row r="5" spans="1:13">
      <c r="A5">
        <f>'Child benefits values 2018 leg'!AD4</f>
        <v>2015</v>
      </c>
      <c r="B5">
        <f>'Child benefits values 2018 leg'!AG4</f>
        <v>324.94423356067159</v>
      </c>
      <c r="C5">
        <f>'Child benefits values 2017 leg'!AG4</f>
        <v>324.94423356067159</v>
      </c>
      <c r="D5">
        <f>'Child benefits values 2015 mor'!AG4</f>
        <v>324.94423356067159</v>
      </c>
      <c r="E5">
        <f>'Child benefits 2015 no mor'!AG4</f>
        <v>324.94423356067159</v>
      </c>
      <c r="F5">
        <f>'Child benefits values 2018 leg'!AH4</f>
        <v>734.758324116925</v>
      </c>
      <c r="G5">
        <f>'Child benefits values 2017 leg'!AH4</f>
        <v>734.758324116925</v>
      </c>
      <c r="H5">
        <f>'Child benefits values 2015 mor'!AH4</f>
        <v>734.758324116925</v>
      </c>
      <c r="I5">
        <f>'Child benefits 2015 no mor'!AH4</f>
        <v>734.758324116925</v>
      </c>
      <c r="J5">
        <f>'Child benefits values 2018 leg'!AI4</f>
        <v>471.788389008872</v>
      </c>
      <c r="K5">
        <f>'Child benefits values 2017 leg'!AI4</f>
        <v>471.788389008872</v>
      </c>
      <c r="L5">
        <f>'Child benefits values 2015 mor'!AI4</f>
        <v>471.788389008872</v>
      </c>
      <c r="M5">
        <f>'Child benefits 2015 no mor'!AI4</f>
        <v>471.788389008872</v>
      </c>
    </row>
    <row r="6" spans="1:13">
      <c r="A6">
        <f>'Child benefits values 2018 leg'!AD5</f>
        <v>2016</v>
      </c>
      <c r="B6">
        <f>'Child benefits values 2018 leg'!AG5</f>
        <v>407.5065743003434</v>
      </c>
      <c r="C6">
        <f>'Child benefits values 2017 leg'!AG5</f>
        <v>407.5065743003434</v>
      </c>
      <c r="D6">
        <f>'Child benefits values 2015 mor'!AG5</f>
        <v>367.07749995098288</v>
      </c>
      <c r="E6">
        <f>'Child benefits 2015 no mor'!AG5</f>
        <v>367.07517192078194</v>
      </c>
      <c r="F6">
        <f>'Child benefits values 2018 leg'!AH5</f>
        <v>691.61992432035834</v>
      </c>
      <c r="G6">
        <f>'Child benefits values 2017 leg'!AH5</f>
        <v>691.61992432035834</v>
      </c>
      <c r="H6">
        <f>'Child benefits values 2015 mor'!AH5</f>
        <v>691.00962422652367</v>
      </c>
      <c r="I6">
        <f>'Child benefits 2015 no mor'!AH5</f>
        <v>691.00962422652367</v>
      </c>
      <c r="J6">
        <f>'Child benefits values 2018 leg'!AI5</f>
        <v>507.64296997376925</v>
      </c>
      <c r="K6">
        <f>'Child benefits values 2017 leg'!AI5</f>
        <v>507.64296997376925</v>
      </c>
      <c r="L6">
        <f>'Child benefits values 2015 mor'!AI5</f>
        <v>494.88046234899332</v>
      </c>
      <c r="M6">
        <f>'Child benefits 2015 no mor'!AI5</f>
        <v>494.87982222976405</v>
      </c>
    </row>
    <row r="7" spans="1:13">
      <c r="A7">
        <f>'Child benefits values 2018 leg'!AD6</f>
        <v>2017</v>
      </c>
      <c r="B7">
        <f>'Child benefits values 2018 leg'!AG6</f>
        <v>500.87343638127118</v>
      </c>
      <c r="C7">
        <f>'Child benefits values 2017 leg'!AG6</f>
        <v>500.87343638127118</v>
      </c>
      <c r="D7">
        <f>'Child benefits values 2015 mor'!AG6</f>
        <v>472.03873146509545</v>
      </c>
      <c r="E7">
        <f>'Child benefits 2015 no mor'!AG6</f>
        <v>471.89823307320671</v>
      </c>
      <c r="F7">
        <f>'Child benefits values 2018 leg'!AH6</f>
        <v>724.50566991324331</v>
      </c>
      <c r="G7">
        <f>'Child benefits values 2017 leg'!AH6</f>
        <v>724.50566991324331</v>
      </c>
      <c r="H7">
        <f>'Child benefits values 2015 mor'!AH6</f>
        <v>723.42482201728444</v>
      </c>
      <c r="I7">
        <f>'Child benefits 2015 no mor'!AH6</f>
        <v>723.36189065969813</v>
      </c>
      <c r="J7">
        <f>'Child benefits values 2018 leg'!AI6</f>
        <v>557.33864905148903</v>
      </c>
      <c r="K7">
        <f>'Child benefits values 2017 leg'!AI6</f>
        <v>557.33864905148903</v>
      </c>
      <c r="L7">
        <f>'Child benefits values 2015 mor'!AI6</f>
        <v>545.04467761574847</v>
      </c>
      <c r="M7">
        <f>'Child benefits 2015 no mor'!AI6</f>
        <v>545.06580768295703</v>
      </c>
    </row>
    <row r="8" spans="1:13">
      <c r="A8">
        <f>'Child benefits values 2018 leg'!AD7</f>
        <v>2018</v>
      </c>
      <c r="B8">
        <f>'Child benefits values 2018 leg'!AG7</f>
        <v>460.67218229536837</v>
      </c>
      <c r="C8">
        <f>'Child benefits values 2017 leg'!AG7</f>
        <v>460.67218229536837</v>
      </c>
      <c r="D8">
        <f>'Child benefits values 2015 mor'!AG7</f>
        <v>433.19666131459411</v>
      </c>
      <c r="E8">
        <f>'Child benefits 2015 no mor'!AG7</f>
        <v>432.44404752838153</v>
      </c>
      <c r="F8">
        <f>'Child benefits values 2018 leg'!AH7</f>
        <v>670.91360670962888</v>
      </c>
      <c r="G8">
        <f>'Child benefits values 2017 leg'!AH7</f>
        <v>670.91360670962888</v>
      </c>
      <c r="H8">
        <f>'Child benefits values 2015 mor'!AH7</f>
        <v>671.66896972346876</v>
      </c>
      <c r="I8">
        <f>'Child benefits 2015 no mor'!AH7</f>
        <v>668.16595106636169</v>
      </c>
      <c r="J8">
        <f>'Child benefits values 2018 leg'!AI7</f>
        <v>514.51612992535934</v>
      </c>
      <c r="K8">
        <f>'Child benefits values 2017 leg'!AI7</f>
        <v>514.51612992535934</v>
      </c>
      <c r="L8">
        <f>'Child benefits values 2015 mor'!AI7</f>
        <v>502.88250051125789</v>
      </c>
      <c r="M8">
        <f>'Child benefits 2015 no mor'!AI7</f>
        <v>502.35382513820934</v>
      </c>
    </row>
    <row r="9" spans="1:13">
      <c r="A9">
        <f>'Child benefits values 2018 leg'!AD8</f>
        <v>2019</v>
      </c>
      <c r="B9">
        <f>'Child benefits values 2018 leg'!AG8</f>
        <v>425.83601669048562</v>
      </c>
      <c r="C9">
        <f>'Child benefits values 2017 leg'!AG8</f>
        <v>427.08609141083724</v>
      </c>
      <c r="D9">
        <f>'Child benefits values 2015 mor'!AG8</f>
        <v>399.62312545501857</v>
      </c>
      <c r="E9">
        <f>'Child benefits 2015 no mor'!AG8</f>
        <v>399.45261668473103</v>
      </c>
      <c r="F9">
        <f>'Child benefits values 2018 leg'!AH8</f>
        <v>625.52589862662285</v>
      </c>
      <c r="G9">
        <f>'Child benefits values 2017 leg'!AH8</f>
        <v>625.82571652664342</v>
      </c>
      <c r="H9">
        <f>'Child benefits values 2015 mor'!AH8</f>
        <v>632.72392546381434</v>
      </c>
      <c r="I9">
        <f>'Child benefits 2015 no mor'!AH8</f>
        <v>637.85109912202324</v>
      </c>
      <c r="J9">
        <f>'Child benefits values 2018 leg'!AI8</f>
        <v>480.22180971920153</v>
      </c>
      <c r="K9">
        <f>'Child benefits values 2017 leg'!AI8</f>
        <v>481.29428325722188</v>
      </c>
      <c r="L9">
        <f>'Child benefits values 2015 mor'!AI8</f>
        <v>469.62740427510215</v>
      </c>
      <c r="M9">
        <f>'Child benefits 2015 no mor'!AI8</f>
        <v>471.90048275184085</v>
      </c>
    </row>
    <row r="10" spans="1:13">
      <c r="A10">
        <f>'Child benefits values 2018 leg'!AD9</f>
        <v>2020</v>
      </c>
      <c r="B10">
        <f>'Child benefits values 2018 leg'!AG9</f>
        <v>419.03981874048861</v>
      </c>
      <c r="C10">
        <f>'Child benefits values 2017 leg'!AG9</f>
        <v>432.23863795047225</v>
      </c>
      <c r="D10">
        <f>'Child benefits values 2015 mor'!AG9</f>
        <v>401.89592914236459</v>
      </c>
      <c r="E10">
        <f>'Child benefits 2015 no mor'!AG9</f>
        <v>401.34533780793652</v>
      </c>
      <c r="F10">
        <f>'Child benefits values 2018 leg'!AH9</f>
        <v>649.43696185376189</v>
      </c>
      <c r="G10">
        <f>'Child benefits values 2017 leg'!AH9</f>
        <v>650.35400300348101</v>
      </c>
      <c r="H10">
        <f>'Child benefits values 2015 mor'!AH9</f>
        <v>650.00720898910413</v>
      </c>
      <c r="I10">
        <f>'Child benefits 2015 no mor'!AH9</f>
        <v>629.30977403676616</v>
      </c>
      <c r="J10">
        <f>'Child benefits values 2018 leg'!AI9</f>
        <v>477.76978488795083</v>
      </c>
      <c r="K10">
        <f>'Child benefits values 2017 leg'!AI9</f>
        <v>487.71741374071428</v>
      </c>
      <c r="L10">
        <f>'Child benefits values 2015 mor'!AI9</f>
        <v>473.00331885090338</v>
      </c>
      <c r="M10">
        <f>'Child benefits 2015 no mor'!AI9</f>
        <v>470.90187390117381</v>
      </c>
    </row>
    <row r="11" spans="1:13">
      <c r="A11">
        <f>'Child benefits values 2018 leg'!AD10</f>
        <v>2021</v>
      </c>
      <c r="B11">
        <f>'Child benefits values 2018 leg'!AG10</f>
        <v>424.50271828599909</v>
      </c>
      <c r="C11">
        <f>'Child benefits values 2017 leg'!AG10</f>
        <v>436.722236110415</v>
      </c>
      <c r="D11">
        <f>'Child benefits values 2015 mor'!AG10</f>
        <v>399.60760963276255</v>
      </c>
      <c r="E11">
        <f>'Child benefits 2015 no mor'!AG10</f>
        <v>395.6904684147861</v>
      </c>
      <c r="F11">
        <f>'Child benefits values 2018 leg'!AH10</f>
        <v>648.58826483244718</v>
      </c>
      <c r="G11">
        <f>'Child benefits values 2017 leg'!AH10</f>
        <v>658.86709630501934</v>
      </c>
      <c r="H11">
        <f>'Child benefits values 2015 mor'!AH10</f>
        <v>646.34641424059805</v>
      </c>
      <c r="I11">
        <f>'Child benefits 2015 no mor'!AH10</f>
        <v>664.13766466098969</v>
      </c>
      <c r="J11">
        <f>'Child benefits values 2018 leg'!AI10</f>
        <v>481.74969098185494</v>
      </c>
      <c r="K11">
        <f>'Child benefits values 2017 leg'!AI10</f>
        <v>492.79978937305458</v>
      </c>
      <c r="L11">
        <f>'Child benefits values 2015 mor'!AI10</f>
        <v>469.1468240268789</v>
      </c>
      <c r="M11">
        <f>'Child benefits 2015 no mor'!AI10</f>
        <v>469.58486127968126</v>
      </c>
    </row>
    <row r="12" spans="1:13">
      <c r="A12">
        <f>'Child benefits values 2018 leg'!AD11</f>
        <v>2022</v>
      </c>
      <c r="B12">
        <f>'Child benefits values 2018 leg'!AG11</f>
        <v>414.9783059754252</v>
      </c>
      <c r="C12">
        <f>'Child benefits values 2017 leg'!AG11</f>
        <v>437.45604843301294</v>
      </c>
      <c r="D12">
        <f>'Child benefits values 2015 mor'!AG11</f>
        <v>396.80461029107187</v>
      </c>
      <c r="E12">
        <f>'Child benefits 2015 no mor'!AG11</f>
        <v>395.01133626353959</v>
      </c>
      <c r="F12">
        <f>'Child benefits values 2018 leg'!AH11</f>
        <v>645.67660981325116</v>
      </c>
      <c r="G12">
        <f>'Child benefits values 2017 leg'!AH11</f>
        <v>666.43216379199509</v>
      </c>
      <c r="H12">
        <f>'Child benefits values 2015 mor'!AH11</f>
        <v>665.5440241625289</v>
      </c>
      <c r="I12">
        <f>'Child benefits 2015 no mor'!AH11</f>
        <v>660.19126865172075</v>
      </c>
      <c r="J12">
        <f>'Child benefits values 2018 leg'!AI11</f>
        <v>474.55412376833317</v>
      </c>
      <c r="K12">
        <f>'Child benefits values 2017 leg'!AI11</f>
        <v>492.79005950459475</v>
      </c>
      <c r="L12">
        <f>'Child benefits values 2015 mor'!AI11</f>
        <v>471.96159451695877</v>
      </c>
      <c r="M12">
        <f>'Child benefits 2015 no mor'!AI11</f>
        <v>470.49061253199937</v>
      </c>
    </row>
    <row r="13" spans="1:13">
      <c r="A13">
        <f>'Child benefits values 2018 leg'!AD12</f>
        <v>2023</v>
      </c>
      <c r="B13">
        <f>'Child benefits values 2018 leg'!AG12</f>
        <v>410.81425828018223</v>
      </c>
      <c r="C13">
        <f>'Child benefits values 2017 leg'!AG12</f>
        <v>429.3168121052064</v>
      </c>
      <c r="D13">
        <f>'Child benefits values 2015 mor'!AG12</f>
        <v>390.18164855522798</v>
      </c>
      <c r="E13">
        <f>'Child benefits 2015 no mor'!AG12</f>
        <v>393.90643366628564</v>
      </c>
      <c r="F13">
        <f>'Child benefits values 2018 leg'!AH12</f>
        <v>649.91969890625876</v>
      </c>
      <c r="G13">
        <f>'Child benefits values 2017 leg'!AH12</f>
        <v>654.83257702807191</v>
      </c>
      <c r="H13">
        <f>'Child benefits values 2015 mor'!AH12</f>
        <v>678.01604959959411</v>
      </c>
      <c r="I13">
        <f>'Child benefits 2015 no mor'!AH12</f>
        <v>674.56179573292263</v>
      </c>
      <c r="J13">
        <f>'Child benefits values 2018 leg'!AI12</f>
        <v>472.73186647942526</v>
      </c>
      <c r="K13">
        <f>'Child benefits values 2017 leg'!AI12</f>
        <v>486.60071229998732</v>
      </c>
      <c r="L13">
        <f>'Child benefits values 2015 mor'!AI12</f>
        <v>470.4123781803055</v>
      </c>
      <c r="M13">
        <f>'Child benefits 2015 no mor'!AI12</f>
        <v>471.16158982069004</v>
      </c>
    </row>
    <row r="14" spans="1:13">
      <c r="A14">
        <f>'Child benefits values 2018 leg'!AD13</f>
        <v>2024</v>
      </c>
      <c r="B14">
        <f>'Child benefits values 2018 leg'!AG13</f>
        <v>411.99716425601105</v>
      </c>
      <c r="C14">
        <f>'Child benefits values 2017 leg'!AG13</f>
        <v>423.10335306284003</v>
      </c>
      <c r="D14">
        <f>'Child benefits values 2015 mor'!AG13</f>
        <v>395.94726074072878</v>
      </c>
      <c r="E14">
        <f>'Child benefits 2015 no mor'!AG13</f>
        <v>397.53156439679844</v>
      </c>
      <c r="F14">
        <f>'Child benefits values 2018 leg'!AH13</f>
        <v>645.28203617788063</v>
      </c>
      <c r="G14">
        <f>'Child benefits values 2017 leg'!AH13</f>
        <v>669.48689675271328</v>
      </c>
      <c r="H14">
        <f>'Child benefits values 2015 mor'!AH13</f>
        <v>663.32362976420575</v>
      </c>
      <c r="I14">
        <f>'Child benefits 2015 no mor'!AH13</f>
        <v>658.27410220371223</v>
      </c>
      <c r="J14">
        <f>'Child benefits values 2018 leg'!AI13</f>
        <v>472.73874056395675</v>
      </c>
      <c r="K14">
        <f>'Child benefits values 2017 leg'!AI13</f>
        <v>483.44921356511963</v>
      </c>
      <c r="L14">
        <f>'Child benefits values 2015 mor'!AI13</f>
        <v>474.87142900519399</v>
      </c>
      <c r="M14">
        <f>'Child benefits 2015 no mor'!AI13</f>
        <v>472.05458305230627</v>
      </c>
    </row>
    <row r="15" spans="1:13">
      <c r="A15">
        <f>'Child benefits values 2018 leg'!AD14</f>
        <v>2025</v>
      </c>
      <c r="B15">
        <f>'Child benefits values 2018 leg'!AG14</f>
        <v>417.69286810527166</v>
      </c>
      <c r="C15">
        <f>'Child benefits values 2017 leg'!AG14</f>
        <v>430.47616408422209</v>
      </c>
      <c r="D15">
        <f>'Child benefits values 2015 mor'!AG14</f>
        <v>401.59833875072331</v>
      </c>
      <c r="E15">
        <f>'Child benefits 2015 no mor'!AG14</f>
        <v>388.22449947924042</v>
      </c>
      <c r="F15">
        <f>'Child benefits values 2018 leg'!AH14</f>
        <v>653.45319364912712</v>
      </c>
      <c r="G15">
        <f>'Child benefits values 2017 leg'!AH14</f>
        <v>672.91253172027393</v>
      </c>
      <c r="H15">
        <f>'Child benefits values 2015 mor'!AH14</f>
        <v>669.80070742434225</v>
      </c>
      <c r="I15">
        <f>'Child benefits 2015 no mor'!AH14</f>
        <v>670.86477387414652</v>
      </c>
      <c r="J15">
        <f>'Child benefits values 2018 leg'!AI14</f>
        <v>475.41432180940791</v>
      </c>
      <c r="K15">
        <f>'Child benefits values 2017 leg'!AI14</f>
        <v>490.27817183386924</v>
      </c>
      <c r="L15">
        <f>'Child benefits values 2015 mor'!AI14</f>
        <v>477.83983286700027</v>
      </c>
      <c r="M15">
        <f>'Child benefits 2015 no mor'!AI14</f>
        <v>468.39473021446861</v>
      </c>
    </row>
    <row r="16" spans="1:13">
      <c r="A16">
        <f>'Child benefits values 2018 leg'!AD15</f>
        <v>2026</v>
      </c>
      <c r="B16">
        <f>'Child benefits values 2018 leg'!AG15</f>
        <v>411.75974691890917</v>
      </c>
      <c r="C16">
        <f>'Child benefits values 2017 leg'!AG15</f>
        <v>428.32428968784342</v>
      </c>
      <c r="D16">
        <f>'Child benefits values 2015 mor'!AG15</f>
        <v>398.79184923841842</v>
      </c>
      <c r="E16">
        <f>'Child benefits 2015 no mor'!AG15</f>
        <v>391.50693418671688</v>
      </c>
      <c r="F16">
        <f>'Child benefits values 2018 leg'!AH15</f>
        <v>654.82230466976341</v>
      </c>
      <c r="G16">
        <f>'Child benefits values 2017 leg'!AH15</f>
        <v>676.21327088220107</v>
      </c>
      <c r="H16">
        <f>'Child benefits values 2015 mor'!AH15</f>
        <v>680.62279328785849</v>
      </c>
      <c r="I16">
        <f>'Child benefits 2015 no mor'!AH15</f>
        <v>664.36976692151757</v>
      </c>
      <c r="J16">
        <f>'Child benefits values 2018 leg'!AI15</f>
        <v>471.09216039818654</v>
      </c>
      <c r="K16">
        <f>'Child benefits values 2017 leg'!AI15</f>
        <v>488.92744845106517</v>
      </c>
      <c r="L16">
        <f>'Child benefits values 2015 mor'!AI15</f>
        <v>477.84087060443738</v>
      </c>
      <c r="M16">
        <f>'Child benefits 2015 no mor'!AI15</f>
        <v>471.7382304984846</v>
      </c>
    </row>
    <row r="17" spans="1:13">
      <c r="A17">
        <f>'Child benefits values 2018 leg'!AD16</f>
        <v>2027</v>
      </c>
      <c r="B17">
        <f>'Child benefits values 2018 leg'!AG16</f>
        <v>406.57473473174218</v>
      </c>
      <c r="C17">
        <f>'Child benefits values 2017 leg'!AG16</f>
        <v>433.41801424382834</v>
      </c>
      <c r="D17">
        <f>'Child benefits values 2015 mor'!AG16</f>
        <v>399.06142042531496</v>
      </c>
      <c r="E17">
        <f>'Child benefits 2015 no mor'!AG16</f>
        <v>398.17581792368708</v>
      </c>
      <c r="F17">
        <f>'Child benefits values 2018 leg'!AH16</f>
        <v>656.95133794432093</v>
      </c>
      <c r="G17">
        <f>'Child benefits values 2017 leg'!AH16</f>
        <v>687.95686034338985</v>
      </c>
      <c r="H17">
        <f>'Child benefits values 2015 mor'!AH16</f>
        <v>682.27981696241056</v>
      </c>
      <c r="I17">
        <f>'Child benefits 2015 no mor'!AH16</f>
        <v>685.59405926278896</v>
      </c>
      <c r="J17">
        <f>'Child benefits values 2018 leg'!AI16</f>
        <v>463.99253239671918</v>
      </c>
      <c r="K17">
        <f>'Child benefits values 2017 leg'!AI16</f>
        <v>495.8034979279189</v>
      </c>
      <c r="L17">
        <f>'Child benefits values 2015 mor'!AI16</f>
        <v>472.65353696186753</v>
      </c>
      <c r="M17">
        <f>'Child benefits 2015 no mor'!AI16</f>
        <v>475.14050766295617</v>
      </c>
    </row>
    <row r="18" spans="1:13">
      <c r="A18">
        <f>'Child benefits values 2018 leg'!AD17</f>
        <v>2028</v>
      </c>
      <c r="B18">
        <f>'Child benefits values 2018 leg'!AG17</f>
        <v>397.74195912994514</v>
      </c>
      <c r="C18">
        <f>'Child benefits values 2017 leg'!AG17</f>
        <v>434.68288366589792</v>
      </c>
      <c r="D18">
        <f>'Child benefits values 2015 mor'!AG17</f>
        <v>405.41550085631422</v>
      </c>
      <c r="E18">
        <f>'Child benefits 2015 no mor'!AG17</f>
        <v>403.92667277690293</v>
      </c>
      <c r="F18">
        <f>'Child benefits values 2018 leg'!AH17</f>
        <v>663.13275883019219</v>
      </c>
      <c r="G18">
        <f>'Child benefits values 2017 leg'!AH17</f>
        <v>685.21662788229901</v>
      </c>
      <c r="H18">
        <f>'Child benefits values 2015 mor'!AH17</f>
        <v>698.1294482604967</v>
      </c>
      <c r="I18">
        <f>'Child benefits 2015 no mor'!AH17</f>
        <v>681.38780314669452</v>
      </c>
      <c r="J18">
        <f>'Child benefits values 2018 leg'!AI17</f>
        <v>459.6771099836273</v>
      </c>
      <c r="K18">
        <f>'Child benefits values 2017 leg'!AI17</f>
        <v>495.1811703556665</v>
      </c>
      <c r="L18">
        <f>'Child benefits values 2015 mor'!AI17</f>
        <v>479.13519226089028</v>
      </c>
      <c r="M18">
        <f>'Child benefits 2015 no mor'!AI17</f>
        <v>481.05158541013787</v>
      </c>
    </row>
    <row r="19" spans="1:13">
      <c r="A19">
        <f>'Child benefits values 2018 leg'!AD18</f>
        <v>2029</v>
      </c>
      <c r="B19">
        <f>'Child benefits values 2018 leg'!AG18</f>
        <v>398.65565708310913</v>
      </c>
      <c r="C19">
        <f>'Child benefits values 2017 leg'!AG18</f>
        <v>435.73312978298657</v>
      </c>
      <c r="D19">
        <f>'Child benefits values 2015 mor'!AG18</f>
        <v>406.2750036844634</v>
      </c>
      <c r="E19">
        <f>'Child benefits 2015 no mor'!AG18</f>
        <v>401.64162662122408</v>
      </c>
      <c r="F19">
        <f>'Child benefits values 2018 leg'!AH18</f>
        <v>653.61398927283244</v>
      </c>
      <c r="G19">
        <f>'Child benefits values 2017 leg'!AH18</f>
        <v>702.63244386170186</v>
      </c>
      <c r="H19">
        <f>'Child benefits values 2015 mor'!AH18</f>
        <v>700.684216839295</v>
      </c>
      <c r="I19">
        <f>'Child benefits 2015 no mor'!AH18</f>
        <v>698.40786376313042</v>
      </c>
      <c r="J19">
        <f>'Child benefits values 2018 leg'!AI18</f>
        <v>457.04638359931943</v>
      </c>
      <c r="K19">
        <f>'Child benefits values 2017 leg'!AI18</f>
        <v>497.96552386576599</v>
      </c>
      <c r="L19">
        <f>'Child benefits values 2015 mor'!AI18</f>
        <v>478.28925809848965</v>
      </c>
      <c r="M19">
        <f>'Child benefits 2015 no mor'!AI18</f>
        <v>479.2407778726265</v>
      </c>
    </row>
    <row r="20" spans="1:13">
      <c r="A20">
        <f>'Child benefits values 2018 leg'!AD19</f>
        <v>2030</v>
      </c>
      <c r="B20">
        <f>'Child benefits values 2018 leg'!AG19</f>
        <v>394.76983397198751</v>
      </c>
      <c r="C20">
        <f>'Child benefits values 2017 leg'!AG19</f>
        <v>431.55973278280442</v>
      </c>
      <c r="D20">
        <f>'Child benefits values 2015 mor'!AG19</f>
        <v>409.47993843256825</v>
      </c>
      <c r="E20">
        <f>'Child benefits 2015 no mor'!AG19</f>
        <v>395.04706925213679</v>
      </c>
      <c r="F20">
        <f>'Child benefits values 2018 leg'!AH19</f>
        <v>663.94325478437327</v>
      </c>
      <c r="G20">
        <f>'Child benefits values 2017 leg'!AH19</f>
        <v>706.05849455802536</v>
      </c>
      <c r="H20">
        <f>'Child benefits values 2015 mor'!AH19</f>
        <v>686.87858112895503</v>
      </c>
      <c r="I20">
        <f>'Child benefits 2015 no mor'!AH19</f>
        <v>708.09443454717984</v>
      </c>
      <c r="J20">
        <f>'Child benefits values 2018 leg'!AI19</f>
        <v>457.71151826434021</v>
      </c>
      <c r="K20">
        <f>'Child benefits values 2017 leg'!AI19</f>
        <v>495.06572512053754</v>
      </c>
      <c r="L20">
        <f>'Child benefits values 2015 mor'!AI19</f>
        <v>483.56377245043336</v>
      </c>
      <c r="M20">
        <f>'Child benefits 2015 no mor'!AI19</f>
        <v>475.35067091539253</v>
      </c>
    </row>
    <row r="21" spans="1:13">
      <c r="A21">
        <f>'Child benefits values 2018 leg'!AD20</f>
        <v>2031</v>
      </c>
      <c r="B21">
        <f>'Child benefits values 2018 leg'!AG20</f>
        <v>390.86068899429978</v>
      </c>
      <c r="C21">
        <f>'Child benefits values 2017 leg'!AG20</f>
        <v>436.13573109655101</v>
      </c>
      <c r="D21">
        <f>'Child benefits values 2015 mor'!AG20</f>
        <v>415.82267707517929</v>
      </c>
      <c r="E21">
        <f>'Child benefits 2015 no mor'!AG20</f>
        <v>407.05353300217587</v>
      </c>
      <c r="F21">
        <f>'Child benefits values 2018 leg'!AH20</f>
        <v>667.39609106562455</v>
      </c>
      <c r="G21">
        <f>'Child benefits values 2017 leg'!AH20</f>
        <v>702.37028321760988</v>
      </c>
      <c r="H21">
        <f>'Child benefits values 2015 mor'!AH20</f>
        <v>698.67288514244956</v>
      </c>
      <c r="I21">
        <f>'Child benefits 2015 no mor'!AH20</f>
        <v>705.90772537947009</v>
      </c>
      <c r="J21">
        <f>'Child benefits values 2018 leg'!AI20</f>
        <v>449.1713766400905</v>
      </c>
      <c r="K21">
        <f>'Child benefits values 2017 leg'!AI20</f>
        <v>494.45500334106356</v>
      </c>
      <c r="L21">
        <f>'Child benefits values 2015 mor'!AI20</f>
        <v>481.72035751899546</v>
      </c>
      <c r="M21">
        <f>'Child benefits 2015 no mor'!AI20</f>
        <v>482.21966419990622</v>
      </c>
    </row>
    <row r="22" spans="1:13">
      <c r="A22">
        <f>'Child benefits values 2018 leg'!AD21</f>
        <v>2032</v>
      </c>
      <c r="B22">
        <f>'Child benefits values 2018 leg'!AG21</f>
        <v>388.16480564673702</v>
      </c>
      <c r="C22">
        <f>'Child benefits values 2017 leg'!AG21</f>
        <v>439.61566668355454</v>
      </c>
      <c r="D22">
        <f>'Child benefits values 2015 mor'!AG21</f>
        <v>423.15634282965863</v>
      </c>
      <c r="E22">
        <f>'Child benefits 2015 no mor'!AG21</f>
        <v>399.21849232696587</v>
      </c>
      <c r="F22">
        <f>'Child benefits values 2018 leg'!AH21</f>
        <v>678.96476905329109</v>
      </c>
      <c r="G22">
        <f>'Child benefits values 2017 leg'!AH21</f>
        <v>703.92553800360804</v>
      </c>
      <c r="H22">
        <f>'Child benefits values 2015 mor'!AH21</f>
        <v>707.21262714429929</v>
      </c>
      <c r="I22">
        <f>'Child benefits 2015 no mor'!AH21</f>
        <v>702.92543209573955</v>
      </c>
      <c r="J22">
        <f>'Child benefits values 2018 leg'!AI21</f>
        <v>449.25383042819317</v>
      </c>
      <c r="K22">
        <f>'Child benefits values 2017 leg'!AI21</f>
        <v>498.34671226698896</v>
      </c>
      <c r="L22">
        <f>'Child benefits values 2015 mor'!AI21</f>
        <v>485.7734952208686</v>
      </c>
      <c r="M22">
        <f>'Child benefits 2015 no mor'!AI21</f>
        <v>476.73006009981049</v>
      </c>
    </row>
    <row r="23" spans="1:13">
      <c r="A23">
        <f>'Child benefits values 2018 leg'!AD22</f>
        <v>2033</v>
      </c>
      <c r="B23">
        <f>'Child benefits values 2018 leg'!AG22</f>
        <v>389.59570739250529</v>
      </c>
      <c r="C23">
        <f>'Child benefits values 2017 leg'!AG22</f>
        <v>443.97814182109221</v>
      </c>
      <c r="D23">
        <f>'Child benefits values 2015 mor'!AG22</f>
        <v>420.837811436908</v>
      </c>
      <c r="E23">
        <f>'Child benefits 2015 no mor'!AG22</f>
        <v>395.80662446410975</v>
      </c>
      <c r="F23">
        <f>'Child benefits values 2018 leg'!AH22</f>
        <v>674.83665554792697</v>
      </c>
      <c r="G23">
        <f>'Child benefits values 2017 leg'!AH22</f>
        <v>721.4151704122844</v>
      </c>
      <c r="H23">
        <f>'Child benefits values 2015 mor'!AH22</f>
        <v>711.95090791555856</v>
      </c>
      <c r="I23">
        <f>'Child benefits 2015 no mor'!AH22</f>
        <v>709.07319324843638</v>
      </c>
      <c r="J23">
        <f>'Child benefits values 2018 leg'!AI22</f>
        <v>452.08948532104466</v>
      </c>
      <c r="K23">
        <f>'Child benefits values 2017 leg'!AI22</f>
        <v>502.76105059370639</v>
      </c>
      <c r="L23">
        <f>'Child benefits values 2015 mor'!AI22</f>
        <v>482.31050035314422</v>
      </c>
      <c r="M23">
        <f>'Child benefits 2015 no mor'!AI22</f>
        <v>468.58026601957488</v>
      </c>
    </row>
    <row r="24" spans="1:13">
      <c r="A24">
        <f>'Child benefits values 2018 leg'!AD23</f>
        <v>2034</v>
      </c>
      <c r="B24">
        <f>'Child benefits values 2018 leg'!AG23</f>
        <v>392.75978304137936</v>
      </c>
      <c r="C24">
        <f>'Child benefits values 2017 leg'!AG23</f>
        <v>439.97977209614021</v>
      </c>
      <c r="D24">
        <f>'Child benefits values 2015 mor'!AG23</f>
        <v>411.83230811700332</v>
      </c>
      <c r="E24">
        <f>'Child benefits 2015 no mor'!AG23</f>
        <v>401.67327383307884</v>
      </c>
      <c r="F24">
        <f>'Child benefits values 2018 leg'!AH23</f>
        <v>671.15557528282648</v>
      </c>
      <c r="G24">
        <f>'Child benefits values 2017 leg'!AH23</f>
        <v>712.48407480158244</v>
      </c>
      <c r="H24">
        <f>'Child benefits values 2015 mor'!AH23</f>
        <v>729.86813051814215</v>
      </c>
      <c r="I24">
        <f>'Child benefits 2015 no mor'!AH23</f>
        <v>705.93803687566015</v>
      </c>
      <c r="J24">
        <f>'Child benefits values 2018 leg'!AI23</f>
        <v>454.80521308579137</v>
      </c>
      <c r="K24">
        <f>'Child benefits values 2017 leg'!AI23</f>
        <v>498.08681048348137</v>
      </c>
      <c r="L24">
        <f>'Child benefits values 2015 mor'!AI23</f>
        <v>474.25946965178377</v>
      </c>
      <c r="M24">
        <f>'Child benefits 2015 no mor'!AI23</f>
        <v>472.3920639254456</v>
      </c>
    </row>
    <row r="25" spans="1:13">
      <c r="A25">
        <f>'Child benefits values 2018 leg'!AD24</f>
        <v>2035</v>
      </c>
      <c r="B25">
        <f>'Child benefits values 2018 leg'!AG24</f>
        <v>377.2557241456293</v>
      </c>
      <c r="C25">
        <f>'Child benefits values 2017 leg'!AG24</f>
        <v>443.35327215225124</v>
      </c>
      <c r="D25">
        <f>'Child benefits values 2015 mor'!AG24</f>
        <v>422.50515331377869</v>
      </c>
      <c r="E25">
        <f>'Child benefits 2015 no mor'!AG24</f>
        <v>388.72262917092172</v>
      </c>
      <c r="F25">
        <f>'Child benefits values 2018 leg'!AH24</f>
        <v>676.42575320012725</v>
      </c>
      <c r="G25">
        <f>'Child benefits values 2017 leg'!AH24</f>
        <v>720.14534551993631</v>
      </c>
      <c r="H25">
        <f>'Child benefits values 2015 mor'!AH24</f>
        <v>737.77299601636707</v>
      </c>
      <c r="I25">
        <f>'Child benefits 2015 no mor'!AH24</f>
        <v>705.59043967838784</v>
      </c>
      <c r="J25">
        <f>'Child benefits values 2018 leg'!AI24</f>
        <v>441.47748020315885</v>
      </c>
      <c r="K25">
        <f>'Child benefits values 2017 leg'!AI24</f>
        <v>499.89762350994067</v>
      </c>
      <c r="L25">
        <f>'Child benefits values 2015 mor'!AI24</f>
        <v>484.62048922283094</v>
      </c>
      <c r="M25">
        <f>'Child benefits 2015 no mor'!AI24</f>
        <v>464.23568136465605</v>
      </c>
    </row>
    <row r="26" spans="1:13">
      <c r="A26">
        <f>'Child benefits values 2018 leg'!AD25</f>
        <v>2036</v>
      </c>
      <c r="B26">
        <f>'Child benefits values 2018 leg'!AG25</f>
        <v>381.42113788650101</v>
      </c>
      <c r="C26">
        <f>'Child benefits values 2017 leg'!AG25</f>
        <v>435.72281412218263</v>
      </c>
      <c r="D26">
        <f>'Child benefits values 2015 mor'!AG25</f>
        <v>418.16870145594078</v>
      </c>
      <c r="E26">
        <f>'Child benefits 2015 no mor'!AG25</f>
        <v>383.36828786089245</v>
      </c>
      <c r="F26">
        <f>'Child benefits values 2018 leg'!AH25</f>
        <v>659.59874094278507</v>
      </c>
      <c r="G26">
        <f>'Child benefits values 2017 leg'!AH25</f>
        <v>743.95387842522325</v>
      </c>
      <c r="H26">
        <f>'Child benefits values 2015 mor'!AH25</f>
        <v>748.28515428487515</v>
      </c>
      <c r="I26">
        <f>'Child benefits 2015 no mor'!AH25</f>
        <v>729.80171174846362</v>
      </c>
      <c r="J26">
        <f>'Child benefits values 2018 leg'!AI25</f>
        <v>439.26696763846286</v>
      </c>
      <c r="K26">
        <f>'Child benefits values 2017 leg'!AI25</f>
        <v>493.50348414840687</v>
      </c>
      <c r="L26">
        <f>'Child benefits values 2015 mor'!AI25</f>
        <v>482.15347799787435</v>
      </c>
      <c r="M26">
        <f>'Child benefits 2015 no mor'!AI25</f>
        <v>460.71225696090517</v>
      </c>
    </row>
    <row r="27" spans="1:13">
      <c r="A27">
        <f>'Child benefits values 2018 leg'!AD26</f>
        <v>2037</v>
      </c>
      <c r="B27">
        <f>'Child benefits values 2018 leg'!AG26</f>
        <v>380.15632265059259</v>
      </c>
      <c r="C27">
        <f>'Child benefits values 2017 leg'!AG26</f>
        <v>426.054141428771</v>
      </c>
      <c r="D27">
        <f>'Child benefits values 2015 mor'!AG26</f>
        <v>419.12404556330256</v>
      </c>
      <c r="E27">
        <f>'Child benefits 2015 no mor'!AG26</f>
        <v>390.50873223672517</v>
      </c>
      <c r="F27">
        <f>'Child benefits values 2018 leg'!AH26</f>
        <v>667.99615101217603</v>
      </c>
      <c r="G27">
        <f>'Child benefits values 2017 leg'!AH26</f>
        <v>755.18360706241515</v>
      </c>
      <c r="H27">
        <f>'Child benefits values 2015 mor'!AH26</f>
        <v>742.19281309188761</v>
      </c>
      <c r="I27">
        <f>'Child benefits 2015 no mor'!AH26</f>
        <v>748.71116513302411</v>
      </c>
      <c r="J27">
        <f>'Child benefits values 2018 leg'!AI26</f>
        <v>439.69397606605435</v>
      </c>
      <c r="K27">
        <f>'Child benefits values 2017 leg'!AI26</f>
        <v>492.22942870293792</v>
      </c>
      <c r="L27">
        <f>'Child benefits values 2015 mor'!AI26</f>
        <v>483.14584673294752</v>
      </c>
      <c r="M27">
        <f>'Child benefits 2015 no mor'!AI26</f>
        <v>466.31630363881351</v>
      </c>
    </row>
    <row r="28" spans="1:13">
      <c r="A28">
        <f>'Child benefits values 2018 leg'!AD27</f>
        <v>2038</v>
      </c>
      <c r="B28">
        <f>'Child benefits values 2018 leg'!AG27</f>
        <v>382.86625087415541</v>
      </c>
      <c r="C28">
        <f>'Child benefits values 2017 leg'!AG27</f>
        <v>443.87059951339558</v>
      </c>
      <c r="D28">
        <f>'Child benefits values 2015 mor'!AG27</f>
        <v>417.1623467398806</v>
      </c>
      <c r="E28">
        <f>'Child benefits 2015 no mor'!AG27</f>
        <v>384.63704128001177</v>
      </c>
      <c r="F28">
        <f>'Child benefits values 2018 leg'!AH27</f>
        <v>672.45931847678105</v>
      </c>
      <c r="G28">
        <f>'Child benefits values 2017 leg'!AH27</f>
        <v>736.98816765100605</v>
      </c>
      <c r="H28">
        <f>'Child benefits values 2015 mor'!AH27</f>
        <v>745.12692980979637</v>
      </c>
      <c r="I28">
        <f>'Child benefits 2015 no mor'!AH27</f>
        <v>759.43003601716839</v>
      </c>
      <c r="J28">
        <f>'Child benefits values 2018 leg'!AI27</f>
        <v>443.16393210363793</v>
      </c>
      <c r="K28">
        <f>'Child benefits values 2017 leg'!AI27</f>
        <v>500.00204379331944</v>
      </c>
      <c r="L28">
        <f>'Child benefits values 2015 mor'!AI27</f>
        <v>482.31398253303666</v>
      </c>
      <c r="M28">
        <f>'Child benefits 2015 no mor'!AI27</f>
        <v>461.29713194334499</v>
      </c>
    </row>
    <row r="29" spans="1:13">
      <c r="A29">
        <f>'Child benefits values 2018 leg'!AD28</f>
        <v>2039</v>
      </c>
      <c r="B29">
        <f>'Child benefits values 2018 leg'!AG28</f>
        <v>379.14331818153113</v>
      </c>
      <c r="C29">
        <f>'Child benefits values 2017 leg'!AG28</f>
        <v>438.49461164143503</v>
      </c>
      <c r="D29">
        <f>'Child benefits values 2015 mor'!AG28</f>
        <v>405.42743490603647</v>
      </c>
      <c r="E29">
        <f>'Child benefits 2015 no mor'!AG28</f>
        <v>384.99143576683991</v>
      </c>
      <c r="F29">
        <f>'Child benefits values 2018 leg'!AH28</f>
        <v>684.50561066104365</v>
      </c>
      <c r="G29">
        <f>'Child benefits values 2017 leg'!AH28</f>
        <v>745.25903851274836</v>
      </c>
      <c r="H29">
        <f>'Child benefits values 2015 mor'!AH28</f>
        <v>732.74089630963488</v>
      </c>
      <c r="I29">
        <f>'Child benefits 2015 no mor'!AH28</f>
        <v>750.046107273345</v>
      </c>
      <c r="J29">
        <f>'Child benefits values 2018 leg'!AI28</f>
        <v>439.92511206231308</v>
      </c>
      <c r="K29">
        <f>'Child benefits values 2017 leg'!AI28</f>
        <v>500.58531655083129</v>
      </c>
      <c r="L29">
        <f>'Child benefits values 2015 mor'!AI28</f>
        <v>468.49424493657858</v>
      </c>
      <c r="M29">
        <f>'Child benefits 2015 no mor'!AI28</f>
        <v>463.03650920108021</v>
      </c>
    </row>
    <row r="30" spans="1:13">
      <c r="A30">
        <f>'Child benefits values 2018 leg'!AD29</f>
        <v>2040</v>
      </c>
      <c r="B30">
        <f>'Child benefits values 2018 leg'!AG29</f>
        <v>371.95702177784796</v>
      </c>
      <c r="C30">
        <f>'Child benefits values 2017 leg'!AG29</f>
        <v>432.08808541967244</v>
      </c>
      <c r="D30">
        <f>'Child benefits values 2015 mor'!AG29</f>
        <v>411.43325079556735</v>
      </c>
      <c r="E30">
        <f>'Child benefits 2015 no mor'!AG29</f>
        <v>393.4153859942553</v>
      </c>
      <c r="F30">
        <f>'Child benefits values 2018 leg'!AH29</f>
        <v>676.41767847019355</v>
      </c>
      <c r="G30">
        <f>'Child benefits values 2017 leg'!AH29</f>
        <v>761.8281501504415</v>
      </c>
      <c r="H30">
        <f>'Child benefits values 2015 mor'!AH29</f>
        <v>756.56253587635013</v>
      </c>
      <c r="I30">
        <f>'Child benefits 2015 no mor'!AH29</f>
        <v>754.44139503681595</v>
      </c>
      <c r="J30">
        <f>'Child benefits values 2018 leg'!AI29</f>
        <v>436.12547445649079</v>
      </c>
      <c r="K30">
        <f>'Child benefits values 2017 leg'!AI29</f>
        <v>490.39218473591097</v>
      </c>
      <c r="L30">
        <f>'Child benefits values 2015 mor'!AI29</f>
        <v>472.13683995762426</v>
      </c>
      <c r="M30">
        <f>'Child benefits 2015 no mor'!AI29</f>
        <v>464.39247570939506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Child benefits values 2018 leg</vt:lpstr>
      <vt:lpstr>Child benefits values 2017 leg</vt:lpstr>
      <vt:lpstr>Child benefits values 2015 mor</vt:lpstr>
      <vt:lpstr>Child benefits 2015 no mor</vt:lpstr>
      <vt:lpstr>Child ben compare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2018-08-18T10:11:27Z</dcterms:created>
  <dcterms:modified xsi:type="dcterms:W3CDTF">2018-08-19T18:27:05Z</dcterms:modified>
</cp:coreProperties>
</file>