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-40" yWindow="0" windowWidth="25600" windowHeight="16060" tabRatio="612" firstSheet="5" activeTab="7"/>
  </bookViews>
  <sheets>
    <sheet name="Bottom 10 Per Cap 2018" sheetId="2" r:id="rId1"/>
    <sheet name="Bottom 10  Per Cap 2017" sheetId="3" r:id="rId2"/>
    <sheet name="Bot 10  Per Cap 2015 moratoires" sheetId="5" r:id="rId3"/>
    <sheet name="Bottom 10  Per Cap 2015" sheetId="6" r:id="rId4"/>
    <sheet name="Bottom 10  Per Cap Compare" sheetId="4" r:id="rId5"/>
    <sheet name="Bot 10  Per Cap Compare (2)" sheetId="7" r:id="rId6"/>
    <sheet name="Bot 10  Per Cap Compare (3)" sheetId="8" r:id="rId7"/>
    <sheet name="Bottom 10  Per Cap compare all" sheetId="9" r:id="rId8"/>
  </sheets>
  <externalReferences>
    <externalReference r:id="rId9"/>
    <externalReference r:id="rId10"/>
    <externalReference r:id="rId11"/>
    <externalReference r:id="rId12"/>
    <externalReference r:id="rId13"/>
  </externalReferenc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0" i="6" l="1"/>
  <c r="N30" i="6"/>
  <c r="M30" i="6"/>
  <c r="L30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30" i="6"/>
  <c r="I30" i="6"/>
  <c r="H30" i="6"/>
  <c r="G30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E30" i="6"/>
  <c r="D30" i="6"/>
  <c r="C30" i="6"/>
  <c r="B30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O29" i="6"/>
  <c r="N29" i="6"/>
  <c r="M29" i="6"/>
  <c r="L29" i="6"/>
  <c r="J29" i="6"/>
  <c r="I29" i="6"/>
  <c r="H29" i="6"/>
  <c r="G29" i="6"/>
  <c r="E29" i="6"/>
  <c r="D29" i="6"/>
  <c r="C29" i="6"/>
  <c r="B29" i="6"/>
  <c r="O28" i="6"/>
  <c r="N28" i="6"/>
  <c r="M28" i="6"/>
  <c r="L28" i="6"/>
  <c r="J28" i="6"/>
  <c r="I28" i="6"/>
  <c r="H28" i="6"/>
  <c r="G28" i="6"/>
  <c r="E28" i="6"/>
  <c r="D28" i="6"/>
  <c r="C28" i="6"/>
  <c r="B28" i="6"/>
  <c r="O27" i="6"/>
  <c r="N27" i="6"/>
  <c r="M27" i="6"/>
  <c r="L27" i="6"/>
  <c r="J27" i="6"/>
  <c r="I27" i="6"/>
  <c r="H27" i="6"/>
  <c r="G27" i="6"/>
  <c r="E27" i="6"/>
  <c r="D27" i="6"/>
  <c r="C27" i="6"/>
  <c r="B27" i="6"/>
  <c r="O26" i="6"/>
  <c r="N26" i="6"/>
  <c r="M26" i="6"/>
  <c r="L26" i="6"/>
  <c r="J26" i="6"/>
  <c r="I26" i="6"/>
  <c r="H26" i="6"/>
  <c r="G26" i="6"/>
  <c r="E26" i="6"/>
  <c r="D26" i="6"/>
  <c r="C26" i="6"/>
  <c r="B26" i="6"/>
  <c r="O25" i="6"/>
  <c r="N25" i="6"/>
  <c r="M25" i="6"/>
  <c r="L25" i="6"/>
  <c r="J25" i="6"/>
  <c r="I25" i="6"/>
  <c r="H25" i="6"/>
  <c r="G25" i="6"/>
  <c r="E25" i="6"/>
  <c r="D25" i="6"/>
  <c r="C25" i="6"/>
  <c r="B25" i="6"/>
  <c r="O24" i="6"/>
  <c r="N24" i="6"/>
  <c r="M24" i="6"/>
  <c r="L24" i="6"/>
  <c r="J24" i="6"/>
  <c r="I24" i="6"/>
  <c r="H24" i="6"/>
  <c r="G24" i="6"/>
  <c r="E24" i="6"/>
  <c r="D24" i="6"/>
  <c r="C24" i="6"/>
  <c r="B24" i="6"/>
  <c r="O23" i="6"/>
  <c r="N23" i="6"/>
  <c r="M23" i="6"/>
  <c r="L23" i="6"/>
  <c r="J23" i="6"/>
  <c r="I23" i="6"/>
  <c r="H23" i="6"/>
  <c r="G23" i="6"/>
  <c r="E23" i="6"/>
  <c r="D23" i="6"/>
  <c r="C23" i="6"/>
  <c r="B23" i="6"/>
  <c r="O22" i="6"/>
  <c r="N22" i="6"/>
  <c r="M22" i="6"/>
  <c r="L22" i="6"/>
  <c r="J22" i="6"/>
  <c r="I22" i="6"/>
  <c r="H22" i="6"/>
  <c r="G22" i="6"/>
  <c r="E22" i="6"/>
  <c r="D22" i="6"/>
  <c r="C22" i="6"/>
  <c r="B22" i="6"/>
  <c r="O21" i="6"/>
  <c r="N21" i="6"/>
  <c r="M21" i="6"/>
  <c r="L21" i="6"/>
  <c r="J21" i="6"/>
  <c r="I21" i="6"/>
  <c r="H21" i="6"/>
  <c r="G21" i="6"/>
  <c r="E21" i="6"/>
  <c r="D21" i="6"/>
  <c r="C21" i="6"/>
  <c r="B21" i="6"/>
  <c r="O20" i="6"/>
  <c r="N20" i="6"/>
  <c r="M20" i="6"/>
  <c r="L20" i="6"/>
  <c r="J20" i="6"/>
  <c r="I20" i="6"/>
  <c r="H20" i="6"/>
  <c r="G20" i="6"/>
  <c r="E20" i="6"/>
  <c r="D20" i="6"/>
  <c r="C20" i="6"/>
  <c r="B20" i="6"/>
  <c r="O19" i="6"/>
  <c r="N19" i="6"/>
  <c r="M19" i="6"/>
  <c r="L19" i="6"/>
  <c r="J19" i="6"/>
  <c r="I19" i="6"/>
  <c r="H19" i="6"/>
  <c r="G19" i="6"/>
  <c r="E19" i="6"/>
  <c r="D19" i="6"/>
  <c r="C19" i="6"/>
  <c r="B19" i="6"/>
  <c r="O18" i="6"/>
  <c r="N18" i="6"/>
  <c r="M18" i="6"/>
  <c r="L18" i="6"/>
  <c r="J18" i="6"/>
  <c r="I18" i="6"/>
  <c r="H18" i="6"/>
  <c r="G18" i="6"/>
  <c r="E18" i="6"/>
  <c r="D18" i="6"/>
  <c r="C18" i="6"/>
  <c r="B18" i="6"/>
  <c r="O17" i="6"/>
  <c r="N17" i="6"/>
  <c r="M17" i="6"/>
  <c r="L17" i="6"/>
  <c r="J17" i="6"/>
  <c r="I17" i="6"/>
  <c r="H17" i="6"/>
  <c r="G17" i="6"/>
  <c r="E17" i="6"/>
  <c r="D17" i="6"/>
  <c r="C17" i="6"/>
  <c r="B17" i="6"/>
  <c r="O16" i="6"/>
  <c r="N16" i="6"/>
  <c r="M16" i="6"/>
  <c r="L16" i="6"/>
  <c r="J16" i="6"/>
  <c r="I16" i="6"/>
  <c r="H16" i="6"/>
  <c r="G16" i="6"/>
  <c r="E16" i="6"/>
  <c r="D16" i="6"/>
  <c r="C16" i="6"/>
  <c r="B16" i="6"/>
  <c r="O15" i="6"/>
  <c r="N15" i="6"/>
  <c r="M15" i="6"/>
  <c r="L15" i="6"/>
  <c r="J15" i="6"/>
  <c r="I15" i="6"/>
  <c r="H15" i="6"/>
  <c r="G15" i="6"/>
  <c r="E15" i="6"/>
  <c r="D15" i="6"/>
  <c r="C15" i="6"/>
  <c r="B15" i="6"/>
  <c r="O14" i="6"/>
  <c r="N14" i="6"/>
  <c r="M14" i="6"/>
  <c r="L14" i="6"/>
  <c r="J14" i="6"/>
  <c r="I14" i="6"/>
  <c r="H14" i="6"/>
  <c r="G14" i="6"/>
  <c r="E14" i="6"/>
  <c r="D14" i="6"/>
  <c r="C14" i="6"/>
  <c r="B14" i="6"/>
  <c r="O13" i="6"/>
  <c r="N13" i="6"/>
  <c r="M13" i="6"/>
  <c r="L13" i="6"/>
  <c r="J13" i="6"/>
  <c r="I13" i="6"/>
  <c r="H13" i="6"/>
  <c r="G13" i="6"/>
  <c r="E13" i="6"/>
  <c r="D13" i="6"/>
  <c r="C13" i="6"/>
  <c r="B13" i="6"/>
  <c r="O12" i="6"/>
  <c r="N12" i="6"/>
  <c r="M12" i="6"/>
  <c r="L12" i="6"/>
  <c r="J12" i="6"/>
  <c r="I12" i="6"/>
  <c r="H12" i="6"/>
  <c r="G12" i="6"/>
  <c r="E12" i="6"/>
  <c r="D12" i="6"/>
  <c r="C12" i="6"/>
  <c r="B12" i="6"/>
  <c r="O11" i="6"/>
  <c r="N11" i="6"/>
  <c r="M11" i="6"/>
  <c r="L11" i="6"/>
  <c r="J11" i="6"/>
  <c r="I11" i="6"/>
  <c r="H11" i="6"/>
  <c r="G11" i="6"/>
  <c r="E11" i="6"/>
  <c r="D11" i="6"/>
  <c r="C11" i="6"/>
  <c r="B11" i="6"/>
  <c r="O10" i="6"/>
  <c r="N10" i="6"/>
  <c r="M10" i="6"/>
  <c r="L10" i="6"/>
  <c r="J10" i="6"/>
  <c r="I10" i="6"/>
  <c r="H10" i="6"/>
  <c r="G10" i="6"/>
  <c r="E10" i="6"/>
  <c r="D10" i="6"/>
  <c r="C10" i="6"/>
  <c r="B10" i="6"/>
  <c r="O9" i="6"/>
  <c r="N9" i="6"/>
  <c r="M9" i="6"/>
  <c r="L9" i="6"/>
  <c r="J9" i="6"/>
  <c r="I9" i="6"/>
  <c r="H9" i="6"/>
  <c r="G9" i="6"/>
  <c r="E9" i="6"/>
  <c r="D9" i="6"/>
  <c r="C9" i="6"/>
  <c r="B9" i="6"/>
  <c r="O8" i="6"/>
  <c r="N8" i="6"/>
  <c r="M8" i="6"/>
  <c r="L8" i="6"/>
  <c r="J8" i="6"/>
  <c r="I8" i="6"/>
  <c r="H8" i="6"/>
  <c r="G8" i="6"/>
  <c r="E8" i="6"/>
  <c r="D8" i="6"/>
  <c r="C8" i="6"/>
  <c r="B8" i="6"/>
  <c r="O7" i="6"/>
  <c r="N7" i="6"/>
  <c r="M7" i="6"/>
  <c r="L7" i="6"/>
  <c r="J7" i="6"/>
  <c r="I7" i="6"/>
  <c r="H7" i="6"/>
  <c r="G7" i="6"/>
  <c r="E7" i="6"/>
  <c r="D7" i="6"/>
  <c r="C7" i="6"/>
  <c r="B7" i="6"/>
  <c r="O6" i="6"/>
  <c r="N6" i="6"/>
  <c r="M6" i="6"/>
  <c r="L6" i="6"/>
  <c r="J6" i="6"/>
  <c r="I6" i="6"/>
  <c r="H6" i="6"/>
  <c r="G6" i="6"/>
  <c r="E6" i="6"/>
  <c r="D6" i="6"/>
  <c r="C6" i="6"/>
  <c r="B6" i="6"/>
  <c r="O5" i="6"/>
  <c r="N5" i="6"/>
  <c r="M5" i="6"/>
  <c r="L5" i="6"/>
  <c r="J5" i="6"/>
  <c r="I5" i="6"/>
  <c r="H5" i="6"/>
  <c r="G5" i="6"/>
  <c r="E5" i="6"/>
  <c r="D5" i="6"/>
  <c r="C5" i="6"/>
  <c r="B5" i="6"/>
  <c r="E4" i="6"/>
  <c r="J4" i="6"/>
  <c r="O4" i="6"/>
  <c r="D4" i="6"/>
  <c r="I4" i="6"/>
  <c r="N4" i="6"/>
  <c r="C4" i="6"/>
  <c r="H4" i="6"/>
  <c r="M4" i="6"/>
  <c r="B4" i="6"/>
  <c r="G4" i="6"/>
  <c r="L4" i="6"/>
  <c r="O30" i="5"/>
  <c r="N30" i="5"/>
  <c r="M30" i="5"/>
  <c r="L30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30" i="5"/>
  <c r="I30" i="5"/>
  <c r="H30" i="5"/>
  <c r="G30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E30" i="5"/>
  <c r="D30" i="5"/>
  <c r="C30" i="5"/>
  <c r="B30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O29" i="5"/>
  <c r="N29" i="5"/>
  <c r="M29" i="5"/>
  <c r="L29" i="5"/>
  <c r="J29" i="5"/>
  <c r="I29" i="5"/>
  <c r="H29" i="5"/>
  <c r="G29" i="5"/>
  <c r="E29" i="5"/>
  <c r="D29" i="5"/>
  <c r="C29" i="5"/>
  <c r="B29" i="5"/>
  <c r="O28" i="5"/>
  <c r="N28" i="5"/>
  <c r="M28" i="5"/>
  <c r="L28" i="5"/>
  <c r="J28" i="5"/>
  <c r="I28" i="5"/>
  <c r="H28" i="5"/>
  <c r="G28" i="5"/>
  <c r="E28" i="5"/>
  <c r="D28" i="5"/>
  <c r="C28" i="5"/>
  <c r="B28" i="5"/>
  <c r="O27" i="5"/>
  <c r="N27" i="5"/>
  <c r="M27" i="5"/>
  <c r="L27" i="5"/>
  <c r="J27" i="5"/>
  <c r="I27" i="5"/>
  <c r="H27" i="5"/>
  <c r="G27" i="5"/>
  <c r="E27" i="5"/>
  <c r="D27" i="5"/>
  <c r="C27" i="5"/>
  <c r="B27" i="5"/>
  <c r="O26" i="5"/>
  <c r="N26" i="5"/>
  <c r="M26" i="5"/>
  <c r="L26" i="5"/>
  <c r="J26" i="5"/>
  <c r="I26" i="5"/>
  <c r="H26" i="5"/>
  <c r="G26" i="5"/>
  <c r="E26" i="5"/>
  <c r="D26" i="5"/>
  <c r="C26" i="5"/>
  <c r="B26" i="5"/>
  <c r="O25" i="5"/>
  <c r="N25" i="5"/>
  <c r="M25" i="5"/>
  <c r="L25" i="5"/>
  <c r="J25" i="5"/>
  <c r="I25" i="5"/>
  <c r="H25" i="5"/>
  <c r="G25" i="5"/>
  <c r="E25" i="5"/>
  <c r="D25" i="5"/>
  <c r="C25" i="5"/>
  <c r="B25" i="5"/>
  <c r="O24" i="5"/>
  <c r="N24" i="5"/>
  <c r="M24" i="5"/>
  <c r="L24" i="5"/>
  <c r="J24" i="5"/>
  <c r="I24" i="5"/>
  <c r="H24" i="5"/>
  <c r="G24" i="5"/>
  <c r="E24" i="5"/>
  <c r="D24" i="5"/>
  <c r="C24" i="5"/>
  <c r="B24" i="5"/>
  <c r="O23" i="5"/>
  <c r="N23" i="5"/>
  <c r="M23" i="5"/>
  <c r="L23" i="5"/>
  <c r="J23" i="5"/>
  <c r="I23" i="5"/>
  <c r="H23" i="5"/>
  <c r="G23" i="5"/>
  <c r="E23" i="5"/>
  <c r="D23" i="5"/>
  <c r="C23" i="5"/>
  <c r="B23" i="5"/>
  <c r="O22" i="5"/>
  <c r="N22" i="5"/>
  <c r="M22" i="5"/>
  <c r="L22" i="5"/>
  <c r="J22" i="5"/>
  <c r="I22" i="5"/>
  <c r="H22" i="5"/>
  <c r="G22" i="5"/>
  <c r="E22" i="5"/>
  <c r="D22" i="5"/>
  <c r="C22" i="5"/>
  <c r="B22" i="5"/>
  <c r="O21" i="5"/>
  <c r="N21" i="5"/>
  <c r="M21" i="5"/>
  <c r="L21" i="5"/>
  <c r="J21" i="5"/>
  <c r="I21" i="5"/>
  <c r="H21" i="5"/>
  <c r="G21" i="5"/>
  <c r="E21" i="5"/>
  <c r="D21" i="5"/>
  <c r="C21" i="5"/>
  <c r="B21" i="5"/>
  <c r="O20" i="5"/>
  <c r="N20" i="5"/>
  <c r="M20" i="5"/>
  <c r="L20" i="5"/>
  <c r="J20" i="5"/>
  <c r="I20" i="5"/>
  <c r="H20" i="5"/>
  <c r="G20" i="5"/>
  <c r="E20" i="5"/>
  <c r="D20" i="5"/>
  <c r="C20" i="5"/>
  <c r="B20" i="5"/>
  <c r="O19" i="5"/>
  <c r="N19" i="5"/>
  <c r="M19" i="5"/>
  <c r="L19" i="5"/>
  <c r="J19" i="5"/>
  <c r="I19" i="5"/>
  <c r="H19" i="5"/>
  <c r="G19" i="5"/>
  <c r="E19" i="5"/>
  <c r="D19" i="5"/>
  <c r="C19" i="5"/>
  <c r="B19" i="5"/>
  <c r="O18" i="5"/>
  <c r="N18" i="5"/>
  <c r="M18" i="5"/>
  <c r="L18" i="5"/>
  <c r="J18" i="5"/>
  <c r="I18" i="5"/>
  <c r="H18" i="5"/>
  <c r="G18" i="5"/>
  <c r="E18" i="5"/>
  <c r="D18" i="5"/>
  <c r="C18" i="5"/>
  <c r="B18" i="5"/>
  <c r="O17" i="5"/>
  <c r="N17" i="5"/>
  <c r="M17" i="5"/>
  <c r="L17" i="5"/>
  <c r="J17" i="5"/>
  <c r="I17" i="5"/>
  <c r="H17" i="5"/>
  <c r="G17" i="5"/>
  <c r="E17" i="5"/>
  <c r="D17" i="5"/>
  <c r="C17" i="5"/>
  <c r="B17" i="5"/>
  <c r="O16" i="5"/>
  <c r="N16" i="5"/>
  <c r="M16" i="5"/>
  <c r="L16" i="5"/>
  <c r="J16" i="5"/>
  <c r="I16" i="5"/>
  <c r="H16" i="5"/>
  <c r="G16" i="5"/>
  <c r="E16" i="5"/>
  <c r="D16" i="5"/>
  <c r="C16" i="5"/>
  <c r="B16" i="5"/>
  <c r="O15" i="5"/>
  <c r="N15" i="5"/>
  <c r="M15" i="5"/>
  <c r="L15" i="5"/>
  <c r="J15" i="5"/>
  <c r="I15" i="5"/>
  <c r="H15" i="5"/>
  <c r="G15" i="5"/>
  <c r="E15" i="5"/>
  <c r="D15" i="5"/>
  <c r="C15" i="5"/>
  <c r="B15" i="5"/>
  <c r="O14" i="5"/>
  <c r="N14" i="5"/>
  <c r="M14" i="5"/>
  <c r="L14" i="5"/>
  <c r="J14" i="5"/>
  <c r="I14" i="5"/>
  <c r="H14" i="5"/>
  <c r="G14" i="5"/>
  <c r="E14" i="5"/>
  <c r="D14" i="5"/>
  <c r="C14" i="5"/>
  <c r="B14" i="5"/>
  <c r="O13" i="5"/>
  <c r="N13" i="5"/>
  <c r="M13" i="5"/>
  <c r="L13" i="5"/>
  <c r="J13" i="5"/>
  <c r="I13" i="5"/>
  <c r="H13" i="5"/>
  <c r="G13" i="5"/>
  <c r="E13" i="5"/>
  <c r="D13" i="5"/>
  <c r="C13" i="5"/>
  <c r="B13" i="5"/>
  <c r="O12" i="5"/>
  <c r="N12" i="5"/>
  <c r="M12" i="5"/>
  <c r="L12" i="5"/>
  <c r="J12" i="5"/>
  <c r="I12" i="5"/>
  <c r="H12" i="5"/>
  <c r="G12" i="5"/>
  <c r="E12" i="5"/>
  <c r="D12" i="5"/>
  <c r="C12" i="5"/>
  <c r="B12" i="5"/>
  <c r="O11" i="5"/>
  <c r="N11" i="5"/>
  <c r="M11" i="5"/>
  <c r="L11" i="5"/>
  <c r="J11" i="5"/>
  <c r="I11" i="5"/>
  <c r="H11" i="5"/>
  <c r="G11" i="5"/>
  <c r="E11" i="5"/>
  <c r="D11" i="5"/>
  <c r="C11" i="5"/>
  <c r="B11" i="5"/>
  <c r="O10" i="5"/>
  <c r="N10" i="5"/>
  <c r="M10" i="5"/>
  <c r="L10" i="5"/>
  <c r="J10" i="5"/>
  <c r="I10" i="5"/>
  <c r="H10" i="5"/>
  <c r="G10" i="5"/>
  <c r="E10" i="5"/>
  <c r="D10" i="5"/>
  <c r="C10" i="5"/>
  <c r="B10" i="5"/>
  <c r="O9" i="5"/>
  <c r="N9" i="5"/>
  <c r="M9" i="5"/>
  <c r="L9" i="5"/>
  <c r="J9" i="5"/>
  <c r="I9" i="5"/>
  <c r="H9" i="5"/>
  <c r="G9" i="5"/>
  <c r="E9" i="5"/>
  <c r="D9" i="5"/>
  <c r="C9" i="5"/>
  <c r="B9" i="5"/>
  <c r="O8" i="5"/>
  <c r="N8" i="5"/>
  <c r="M8" i="5"/>
  <c r="L8" i="5"/>
  <c r="J8" i="5"/>
  <c r="I8" i="5"/>
  <c r="H8" i="5"/>
  <c r="G8" i="5"/>
  <c r="E8" i="5"/>
  <c r="D8" i="5"/>
  <c r="C8" i="5"/>
  <c r="B8" i="5"/>
  <c r="O7" i="5"/>
  <c r="N7" i="5"/>
  <c r="M7" i="5"/>
  <c r="L7" i="5"/>
  <c r="J7" i="5"/>
  <c r="I7" i="5"/>
  <c r="H7" i="5"/>
  <c r="G7" i="5"/>
  <c r="E7" i="5"/>
  <c r="D7" i="5"/>
  <c r="C7" i="5"/>
  <c r="B7" i="5"/>
  <c r="O6" i="5"/>
  <c r="N6" i="5"/>
  <c r="M6" i="5"/>
  <c r="L6" i="5"/>
  <c r="J6" i="5"/>
  <c r="I6" i="5"/>
  <c r="H6" i="5"/>
  <c r="G6" i="5"/>
  <c r="E6" i="5"/>
  <c r="D6" i="5"/>
  <c r="C6" i="5"/>
  <c r="B6" i="5"/>
  <c r="O5" i="5"/>
  <c r="N5" i="5"/>
  <c r="M5" i="5"/>
  <c r="L5" i="5"/>
  <c r="J5" i="5"/>
  <c r="I5" i="5"/>
  <c r="H5" i="5"/>
  <c r="G5" i="5"/>
  <c r="E5" i="5"/>
  <c r="D5" i="5"/>
  <c r="C5" i="5"/>
  <c r="B5" i="5"/>
  <c r="E4" i="5"/>
  <c r="J4" i="5"/>
  <c r="O4" i="5"/>
  <c r="D4" i="5"/>
  <c r="I4" i="5"/>
  <c r="N4" i="5"/>
  <c r="C4" i="5"/>
  <c r="H4" i="5"/>
  <c r="M4" i="5"/>
  <c r="B4" i="5"/>
  <c r="G4" i="5"/>
  <c r="L4" i="5"/>
  <c r="O30" i="3"/>
  <c r="N30" i="3"/>
  <c r="M30" i="3"/>
  <c r="L30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30" i="3"/>
  <c r="I30" i="3"/>
  <c r="H30" i="3"/>
  <c r="G30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E30" i="3"/>
  <c r="D30" i="3"/>
  <c r="C30" i="3"/>
  <c r="B30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O29" i="3"/>
  <c r="N29" i="3"/>
  <c r="M29" i="3"/>
  <c r="L29" i="3"/>
  <c r="J29" i="3"/>
  <c r="I29" i="3"/>
  <c r="H29" i="3"/>
  <c r="G29" i="3"/>
  <c r="E29" i="3"/>
  <c r="D29" i="3"/>
  <c r="C29" i="3"/>
  <c r="B29" i="3"/>
  <c r="O28" i="3"/>
  <c r="N28" i="3"/>
  <c r="M28" i="3"/>
  <c r="L28" i="3"/>
  <c r="J28" i="3"/>
  <c r="I28" i="3"/>
  <c r="H28" i="3"/>
  <c r="G28" i="3"/>
  <c r="E28" i="3"/>
  <c r="D28" i="3"/>
  <c r="C28" i="3"/>
  <c r="B28" i="3"/>
  <c r="O27" i="3"/>
  <c r="N27" i="3"/>
  <c r="M27" i="3"/>
  <c r="L27" i="3"/>
  <c r="J27" i="3"/>
  <c r="I27" i="3"/>
  <c r="H27" i="3"/>
  <c r="G27" i="3"/>
  <c r="E27" i="3"/>
  <c r="D27" i="3"/>
  <c r="C27" i="3"/>
  <c r="B27" i="3"/>
  <c r="O26" i="3"/>
  <c r="N26" i="3"/>
  <c r="M26" i="3"/>
  <c r="L26" i="3"/>
  <c r="J26" i="3"/>
  <c r="I26" i="3"/>
  <c r="H26" i="3"/>
  <c r="G26" i="3"/>
  <c r="E26" i="3"/>
  <c r="D26" i="3"/>
  <c r="C26" i="3"/>
  <c r="B26" i="3"/>
  <c r="O25" i="3"/>
  <c r="N25" i="3"/>
  <c r="M25" i="3"/>
  <c r="L25" i="3"/>
  <c r="J25" i="3"/>
  <c r="I25" i="3"/>
  <c r="H25" i="3"/>
  <c r="G25" i="3"/>
  <c r="E25" i="3"/>
  <c r="D25" i="3"/>
  <c r="C25" i="3"/>
  <c r="B25" i="3"/>
  <c r="O24" i="3"/>
  <c r="N24" i="3"/>
  <c r="M24" i="3"/>
  <c r="L24" i="3"/>
  <c r="J24" i="3"/>
  <c r="I24" i="3"/>
  <c r="H24" i="3"/>
  <c r="G24" i="3"/>
  <c r="E24" i="3"/>
  <c r="D24" i="3"/>
  <c r="C24" i="3"/>
  <c r="B24" i="3"/>
  <c r="O23" i="3"/>
  <c r="N23" i="3"/>
  <c r="M23" i="3"/>
  <c r="L23" i="3"/>
  <c r="J23" i="3"/>
  <c r="I23" i="3"/>
  <c r="H23" i="3"/>
  <c r="G23" i="3"/>
  <c r="E23" i="3"/>
  <c r="D23" i="3"/>
  <c r="C23" i="3"/>
  <c r="B23" i="3"/>
  <c r="O22" i="3"/>
  <c r="N22" i="3"/>
  <c r="M22" i="3"/>
  <c r="L22" i="3"/>
  <c r="J22" i="3"/>
  <c r="I22" i="3"/>
  <c r="H22" i="3"/>
  <c r="G22" i="3"/>
  <c r="E22" i="3"/>
  <c r="D22" i="3"/>
  <c r="C22" i="3"/>
  <c r="B22" i="3"/>
  <c r="O21" i="3"/>
  <c r="N21" i="3"/>
  <c r="M21" i="3"/>
  <c r="L21" i="3"/>
  <c r="J21" i="3"/>
  <c r="I21" i="3"/>
  <c r="H21" i="3"/>
  <c r="G21" i="3"/>
  <c r="E21" i="3"/>
  <c r="D21" i="3"/>
  <c r="C21" i="3"/>
  <c r="B21" i="3"/>
  <c r="O20" i="3"/>
  <c r="N20" i="3"/>
  <c r="M20" i="3"/>
  <c r="L20" i="3"/>
  <c r="J20" i="3"/>
  <c r="I20" i="3"/>
  <c r="H20" i="3"/>
  <c r="G20" i="3"/>
  <c r="E20" i="3"/>
  <c r="D20" i="3"/>
  <c r="C20" i="3"/>
  <c r="B20" i="3"/>
  <c r="O19" i="3"/>
  <c r="N19" i="3"/>
  <c r="M19" i="3"/>
  <c r="L19" i="3"/>
  <c r="J19" i="3"/>
  <c r="I19" i="3"/>
  <c r="H19" i="3"/>
  <c r="G19" i="3"/>
  <c r="E19" i="3"/>
  <c r="D19" i="3"/>
  <c r="C19" i="3"/>
  <c r="B19" i="3"/>
  <c r="O18" i="3"/>
  <c r="N18" i="3"/>
  <c r="M18" i="3"/>
  <c r="L18" i="3"/>
  <c r="J18" i="3"/>
  <c r="I18" i="3"/>
  <c r="H18" i="3"/>
  <c r="G18" i="3"/>
  <c r="E18" i="3"/>
  <c r="D18" i="3"/>
  <c r="C18" i="3"/>
  <c r="B18" i="3"/>
  <c r="O17" i="3"/>
  <c r="N17" i="3"/>
  <c r="M17" i="3"/>
  <c r="L17" i="3"/>
  <c r="J17" i="3"/>
  <c r="I17" i="3"/>
  <c r="H17" i="3"/>
  <c r="G17" i="3"/>
  <c r="E17" i="3"/>
  <c r="D17" i="3"/>
  <c r="C17" i="3"/>
  <c r="B17" i="3"/>
  <c r="O16" i="3"/>
  <c r="N16" i="3"/>
  <c r="M16" i="3"/>
  <c r="L16" i="3"/>
  <c r="J16" i="3"/>
  <c r="I16" i="3"/>
  <c r="H16" i="3"/>
  <c r="G16" i="3"/>
  <c r="E16" i="3"/>
  <c r="D16" i="3"/>
  <c r="C16" i="3"/>
  <c r="B16" i="3"/>
  <c r="O15" i="3"/>
  <c r="N15" i="3"/>
  <c r="M15" i="3"/>
  <c r="L15" i="3"/>
  <c r="J15" i="3"/>
  <c r="I15" i="3"/>
  <c r="H15" i="3"/>
  <c r="G15" i="3"/>
  <c r="E15" i="3"/>
  <c r="D15" i="3"/>
  <c r="C15" i="3"/>
  <c r="B15" i="3"/>
  <c r="O14" i="3"/>
  <c r="N14" i="3"/>
  <c r="M14" i="3"/>
  <c r="L14" i="3"/>
  <c r="J14" i="3"/>
  <c r="I14" i="3"/>
  <c r="H14" i="3"/>
  <c r="G14" i="3"/>
  <c r="E14" i="3"/>
  <c r="D14" i="3"/>
  <c r="C14" i="3"/>
  <c r="B14" i="3"/>
  <c r="O13" i="3"/>
  <c r="N13" i="3"/>
  <c r="M13" i="3"/>
  <c r="L13" i="3"/>
  <c r="J13" i="3"/>
  <c r="I13" i="3"/>
  <c r="H13" i="3"/>
  <c r="G13" i="3"/>
  <c r="E13" i="3"/>
  <c r="D13" i="3"/>
  <c r="C13" i="3"/>
  <c r="B13" i="3"/>
  <c r="O12" i="3"/>
  <c r="N12" i="3"/>
  <c r="M12" i="3"/>
  <c r="L12" i="3"/>
  <c r="J12" i="3"/>
  <c r="I12" i="3"/>
  <c r="H12" i="3"/>
  <c r="G12" i="3"/>
  <c r="E12" i="3"/>
  <c r="D12" i="3"/>
  <c r="C12" i="3"/>
  <c r="B12" i="3"/>
  <c r="O11" i="3"/>
  <c r="N11" i="3"/>
  <c r="M11" i="3"/>
  <c r="L11" i="3"/>
  <c r="J11" i="3"/>
  <c r="I11" i="3"/>
  <c r="H11" i="3"/>
  <c r="G11" i="3"/>
  <c r="E11" i="3"/>
  <c r="D11" i="3"/>
  <c r="C11" i="3"/>
  <c r="B11" i="3"/>
  <c r="O10" i="3"/>
  <c r="N10" i="3"/>
  <c r="M10" i="3"/>
  <c r="L10" i="3"/>
  <c r="J10" i="3"/>
  <c r="I10" i="3"/>
  <c r="H10" i="3"/>
  <c r="G10" i="3"/>
  <c r="E10" i="3"/>
  <c r="D10" i="3"/>
  <c r="C10" i="3"/>
  <c r="B10" i="3"/>
  <c r="O9" i="3"/>
  <c r="N9" i="3"/>
  <c r="M9" i="3"/>
  <c r="L9" i="3"/>
  <c r="J9" i="3"/>
  <c r="I9" i="3"/>
  <c r="H9" i="3"/>
  <c r="G9" i="3"/>
  <c r="E9" i="3"/>
  <c r="D9" i="3"/>
  <c r="C9" i="3"/>
  <c r="B9" i="3"/>
  <c r="O8" i="3"/>
  <c r="N8" i="3"/>
  <c r="M8" i="3"/>
  <c r="L8" i="3"/>
  <c r="J8" i="3"/>
  <c r="I8" i="3"/>
  <c r="H8" i="3"/>
  <c r="G8" i="3"/>
  <c r="E8" i="3"/>
  <c r="D8" i="3"/>
  <c r="C8" i="3"/>
  <c r="B8" i="3"/>
  <c r="O7" i="3"/>
  <c r="N7" i="3"/>
  <c r="M7" i="3"/>
  <c r="L7" i="3"/>
  <c r="J7" i="3"/>
  <c r="I7" i="3"/>
  <c r="H7" i="3"/>
  <c r="G7" i="3"/>
  <c r="E7" i="3"/>
  <c r="D7" i="3"/>
  <c r="C7" i="3"/>
  <c r="B7" i="3"/>
  <c r="O6" i="3"/>
  <c r="N6" i="3"/>
  <c r="M6" i="3"/>
  <c r="L6" i="3"/>
  <c r="J6" i="3"/>
  <c r="I6" i="3"/>
  <c r="H6" i="3"/>
  <c r="G6" i="3"/>
  <c r="E6" i="3"/>
  <c r="D6" i="3"/>
  <c r="C6" i="3"/>
  <c r="B6" i="3"/>
  <c r="O5" i="3"/>
  <c r="N5" i="3"/>
  <c r="M5" i="3"/>
  <c r="L5" i="3"/>
  <c r="J5" i="3"/>
  <c r="I5" i="3"/>
  <c r="H5" i="3"/>
  <c r="G5" i="3"/>
  <c r="E5" i="3"/>
  <c r="D5" i="3"/>
  <c r="C5" i="3"/>
  <c r="B5" i="3"/>
  <c r="E4" i="3"/>
  <c r="J4" i="3"/>
  <c r="O4" i="3"/>
  <c r="D4" i="3"/>
  <c r="I4" i="3"/>
  <c r="N4" i="3"/>
  <c r="C4" i="3"/>
  <c r="H4" i="3"/>
  <c r="M4" i="3"/>
  <c r="B4" i="3"/>
  <c r="G4" i="3"/>
  <c r="L4" i="3"/>
  <c r="O30" i="2"/>
  <c r="N30" i="2"/>
  <c r="M30" i="2"/>
  <c r="L30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30" i="2"/>
  <c r="I30" i="2"/>
  <c r="H30" i="2"/>
  <c r="G30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E30" i="2"/>
  <c r="D30" i="2"/>
  <c r="C30" i="2"/>
  <c r="B30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O29" i="2"/>
  <c r="N29" i="2"/>
  <c r="M29" i="2"/>
  <c r="L29" i="2"/>
  <c r="J29" i="2"/>
  <c r="I29" i="2"/>
  <c r="H29" i="2"/>
  <c r="G29" i="2"/>
  <c r="E29" i="2"/>
  <c r="D29" i="2"/>
  <c r="C29" i="2"/>
  <c r="B29" i="2"/>
  <c r="O28" i="2"/>
  <c r="N28" i="2"/>
  <c r="M28" i="2"/>
  <c r="L28" i="2"/>
  <c r="J28" i="2"/>
  <c r="I28" i="2"/>
  <c r="H28" i="2"/>
  <c r="G28" i="2"/>
  <c r="E28" i="2"/>
  <c r="D28" i="2"/>
  <c r="C28" i="2"/>
  <c r="B28" i="2"/>
  <c r="O27" i="2"/>
  <c r="N27" i="2"/>
  <c r="M27" i="2"/>
  <c r="L27" i="2"/>
  <c r="J27" i="2"/>
  <c r="I27" i="2"/>
  <c r="H27" i="2"/>
  <c r="G27" i="2"/>
  <c r="E27" i="2"/>
  <c r="D27" i="2"/>
  <c r="C27" i="2"/>
  <c r="B27" i="2"/>
  <c r="O26" i="2"/>
  <c r="N26" i="2"/>
  <c r="M26" i="2"/>
  <c r="L26" i="2"/>
  <c r="J26" i="2"/>
  <c r="I26" i="2"/>
  <c r="H26" i="2"/>
  <c r="G26" i="2"/>
  <c r="E26" i="2"/>
  <c r="D26" i="2"/>
  <c r="C26" i="2"/>
  <c r="B26" i="2"/>
  <c r="O25" i="2"/>
  <c r="N25" i="2"/>
  <c r="M25" i="2"/>
  <c r="L25" i="2"/>
  <c r="J25" i="2"/>
  <c r="I25" i="2"/>
  <c r="H25" i="2"/>
  <c r="G25" i="2"/>
  <c r="E25" i="2"/>
  <c r="D25" i="2"/>
  <c r="C25" i="2"/>
  <c r="B25" i="2"/>
  <c r="O24" i="2"/>
  <c r="N24" i="2"/>
  <c r="M24" i="2"/>
  <c r="L24" i="2"/>
  <c r="J24" i="2"/>
  <c r="I24" i="2"/>
  <c r="H24" i="2"/>
  <c r="G24" i="2"/>
  <c r="E24" i="2"/>
  <c r="D24" i="2"/>
  <c r="C24" i="2"/>
  <c r="B24" i="2"/>
  <c r="O23" i="2"/>
  <c r="N23" i="2"/>
  <c r="M23" i="2"/>
  <c r="L23" i="2"/>
  <c r="J23" i="2"/>
  <c r="I23" i="2"/>
  <c r="H23" i="2"/>
  <c r="G23" i="2"/>
  <c r="E23" i="2"/>
  <c r="D23" i="2"/>
  <c r="C23" i="2"/>
  <c r="B23" i="2"/>
  <c r="O22" i="2"/>
  <c r="N22" i="2"/>
  <c r="M22" i="2"/>
  <c r="L22" i="2"/>
  <c r="J22" i="2"/>
  <c r="I22" i="2"/>
  <c r="H22" i="2"/>
  <c r="G22" i="2"/>
  <c r="E22" i="2"/>
  <c r="D22" i="2"/>
  <c r="C22" i="2"/>
  <c r="B22" i="2"/>
  <c r="O21" i="2"/>
  <c r="N21" i="2"/>
  <c r="M21" i="2"/>
  <c r="L21" i="2"/>
  <c r="J21" i="2"/>
  <c r="I21" i="2"/>
  <c r="H21" i="2"/>
  <c r="G21" i="2"/>
  <c r="E21" i="2"/>
  <c r="D21" i="2"/>
  <c r="C21" i="2"/>
  <c r="B21" i="2"/>
  <c r="O20" i="2"/>
  <c r="N20" i="2"/>
  <c r="M20" i="2"/>
  <c r="L20" i="2"/>
  <c r="J20" i="2"/>
  <c r="I20" i="2"/>
  <c r="H20" i="2"/>
  <c r="G20" i="2"/>
  <c r="E20" i="2"/>
  <c r="D20" i="2"/>
  <c r="C20" i="2"/>
  <c r="B20" i="2"/>
  <c r="O19" i="2"/>
  <c r="N19" i="2"/>
  <c r="M19" i="2"/>
  <c r="L19" i="2"/>
  <c r="J19" i="2"/>
  <c r="I19" i="2"/>
  <c r="H19" i="2"/>
  <c r="G19" i="2"/>
  <c r="E19" i="2"/>
  <c r="D19" i="2"/>
  <c r="C19" i="2"/>
  <c r="B19" i="2"/>
  <c r="O18" i="2"/>
  <c r="N18" i="2"/>
  <c r="M18" i="2"/>
  <c r="L18" i="2"/>
  <c r="J18" i="2"/>
  <c r="I18" i="2"/>
  <c r="H18" i="2"/>
  <c r="G18" i="2"/>
  <c r="E18" i="2"/>
  <c r="D18" i="2"/>
  <c r="C18" i="2"/>
  <c r="B18" i="2"/>
  <c r="O17" i="2"/>
  <c r="N17" i="2"/>
  <c r="M17" i="2"/>
  <c r="L17" i="2"/>
  <c r="J17" i="2"/>
  <c r="I17" i="2"/>
  <c r="H17" i="2"/>
  <c r="G17" i="2"/>
  <c r="E17" i="2"/>
  <c r="D17" i="2"/>
  <c r="C17" i="2"/>
  <c r="B17" i="2"/>
  <c r="O16" i="2"/>
  <c r="N16" i="2"/>
  <c r="M16" i="2"/>
  <c r="L16" i="2"/>
  <c r="J16" i="2"/>
  <c r="I16" i="2"/>
  <c r="H16" i="2"/>
  <c r="G16" i="2"/>
  <c r="E16" i="2"/>
  <c r="D16" i="2"/>
  <c r="C16" i="2"/>
  <c r="B16" i="2"/>
  <c r="O15" i="2"/>
  <c r="N15" i="2"/>
  <c r="M15" i="2"/>
  <c r="L15" i="2"/>
  <c r="J15" i="2"/>
  <c r="I15" i="2"/>
  <c r="H15" i="2"/>
  <c r="G15" i="2"/>
  <c r="E15" i="2"/>
  <c r="D15" i="2"/>
  <c r="C15" i="2"/>
  <c r="B15" i="2"/>
  <c r="O14" i="2"/>
  <c r="N14" i="2"/>
  <c r="M14" i="2"/>
  <c r="L14" i="2"/>
  <c r="J14" i="2"/>
  <c r="I14" i="2"/>
  <c r="H14" i="2"/>
  <c r="G14" i="2"/>
  <c r="E14" i="2"/>
  <c r="D14" i="2"/>
  <c r="C14" i="2"/>
  <c r="B14" i="2"/>
  <c r="O13" i="2"/>
  <c r="N13" i="2"/>
  <c r="M13" i="2"/>
  <c r="L13" i="2"/>
  <c r="J13" i="2"/>
  <c r="I13" i="2"/>
  <c r="H13" i="2"/>
  <c r="G13" i="2"/>
  <c r="E13" i="2"/>
  <c r="D13" i="2"/>
  <c r="C13" i="2"/>
  <c r="B13" i="2"/>
  <c r="O12" i="2"/>
  <c r="N12" i="2"/>
  <c r="M12" i="2"/>
  <c r="L12" i="2"/>
  <c r="J12" i="2"/>
  <c r="I12" i="2"/>
  <c r="H12" i="2"/>
  <c r="G12" i="2"/>
  <c r="E12" i="2"/>
  <c r="D12" i="2"/>
  <c r="C12" i="2"/>
  <c r="B12" i="2"/>
  <c r="O11" i="2"/>
  <c r="N11" i="2"/>
  <c r="M11" i="2"/>
  <c r="L11" i="2"/>
  <c r="J11" i="2"/>
  <c r="I11" i="2"/>
  <c r="H11" i="2"/>
  <c r="G11" i="2"/>
  <c r="E11" i="2"/>
  <c r="D11" i="2"/>
  <c r="C11" i="2"/>
  <c r="B11" i="2"/>
  <c r="O10" i="2"/>
  <c r="N10" i="2"/>
  <c r="M10" i="2"/>
  <c r="L10" i="2"/>
  <c r="J10" i="2"/>
  <c r="I10" i="2"/>
  <c r="H10" i="2"/>
  <c r="G10" i="2"/>
  <c r="E10" i="2"/>
  <c r="D10" i="2"/>
  <c r="C10" i="2"/>
  <c r="B10" i="2"/>
  <c r="O9" i="2"/>
  <c r="N9" i="2"/>
  <c r="M9" i="2"/>
  <c r="L9" i="2"/>
  <c r="J9" i="2"/>
  <c r="I9" i="2"/>
  <c r="H9" i="2"/>
  <c r="G9" i="2"/>
  <c r="E9" i="2"/>
  <c r="D9" i="2"/>
  <c r="C9" i="2"/>
  <c r="B9" i="2"/>
  <c r="O8" i="2"/>
  <c r="N8" i="2"/>
  <c r="M8" i="2"/>
  <c r="L8" i="2"/>
  <c r="J8" i="2"/>
  <c r="I8" i="2"/>
  <c r="H8" i="2"/>
  <c r="G8" i="2"/>
  <c r="E8" i="2"/>
  <c r="D8" i="2"/>
  <c r="C8" i="2"/>
  <c r="B8" i="2"/>
  <c r="O7" i="2"/>
  <c r="N7" i="2"/>
  <c r="M7" i="2"/>
  <c r="L7" i="2"/>
  <c r="J7" i="2"/>
  <c r="I7" i="2"/>
  <c r="H7" i="2"/>
  <c r="G7" i="2"/>
  <c r="E7" i="2"/>
  <c r="D7" i="2"/>
  <c r="C7" i="2"/>
  <c r="B7" i="2"/>
  <c r="O6" i="2"/>
  <c r="N6" i="2"/>
  <c r="M6" i="2"/>
  <c r="L6" i="2"/>
  <c r="J6" i="2"/>
  <c r="I6" i="2"/>
  <c r="H6" i="2"/>
  <c r="G6" i="2"/>
  <c r="E6" i="2"/>
  <c r="D6" i="2"/>
  <c r="C6" i="2"/>
  <c r="B6" i="2"/>
  <c r="O5" i="2"/>
  <c r="N5" i="2"/>
  <c r="M5" i="2"/>
  <c r="L5" i="2"/>
  <c r="J5" i="2"/>
  <c r="I5" i="2"/>
  <c r="H5" i="2"/>
  <c r="G5" i="2"/>
  <c r="E5" i="2"/>
  <c r="D5" i="2"/>
  <c r="C5" i="2"/>
  <c r="B5" i="2"/>
  <c r="E4" i="2"/>
  <c r="J4" i="2"/>
  <c r="O4" i="2"/>
  <c r="D4" i="2"/>
  <c r="I4" i="2"/>
  <c r="N4" i="2"/>
  <c r="C4" i="2"/>
  <c r="H4" i="2"/>
  <c r="M4" i="2"/>
  <c r="B4" i="2"/>
  <c r="G4" i="2"/>
  <c r="L4" i="2"/>
  <c r="X31" i="9"/>
  <c r="W31" i="9"/>
  <c r="V31" i="9"/>
  <c r="X30" i="9"/>
  <c r="W30" i="9"/>
  <c r="V30" i="9"/>
  <c r="X29" i="9"/>
  <c r="W29" i="9"/>
  <c r="V29" i="9"/>
  <c r="X28" i="9"/>
  <c r="W28" i="9"/>
  <c r="V28" i="9"/>
  <c r="X27" i="9"/>
  <c r="W27" i="9"/>
  <c r="V27" i="9"/>
  <c r="X26" i="9"/>
  <c r="W26" i="9"/>
  <c r="V26" i="9"/>
  <c r="X25" i="9"/>
  <c r="W25" i="9"/>
  <c r="V25" i="9"/>
  <c r="X24" i="9"/>
  <c r="W24" i="9"/>
  <c r="V24" i="9"/>
  <c r="X23" i="9"/>
  <c r="W23" i="9"/>
  <c r="V23" i="9"/>
  <c r="X22" i="9"/>
  <c r="W22" i="9"/>
  <c r="V22" i="9"/>
  <c r="X21" i="9"/>
  <c r="W21" i="9"/>
  <c r="V21" i="9"/>
  <c r="X20" i="9"/>
  <c r="W20" i="9"/>
  <c r="V20" i="9"/>
  <c r="X19" i="9"/>
  <c r="W19" i="9"/>
  <c r="V19" i="9"/>
  <c r="X18" i="9"/>
  <c r="W18" i="9"/>
  <c r="V18" i="9"/>
  <c r="X17" i="9"/>
  <c r="W17" i="9"/>
  <c r="V17" i="9"/>
  <c r="X16" i="9"/>
  <c r="W16" i="9"/>
  <c r="V16" i="9"/>
  <c r="X15" i="9"/>
  <c r="W15" i="9"/>
  <c r="V15" i="9"/>
  <c r="X14" i="9"/>
  <c r="W14" i="9"/>
  <c r="V14" i="9"/>
  <c r="X13" i="9"/>
  <c r="W13" i="9"/>
  <c r="V13" i="9"/>
  <c r="X12" i="9"/>
  <c r="W12" i="9"/>
  <c r="V12" i="9"/>
  <c r="X11" i="9"/>
  <c r="W11" i="9"/>
  <c r="V11" i="9"/>
  <c r="X10" i="9"/>
  <c r="W10" i="9"/>
  <c r="V10" i="9"/>
  <c r="X9" i="9"/>
  <c r="W9" i="9"/>
  <c r="V9" i="9"/>
  <c r="X8" i="9"/>
  <c r="W8" i="9"/>
  <c r="V8" i="9"/>
  <c r="X7" i="9"/>
  <c r="W7" i="9"/>
  <c r="V7" i="9"/>
  <c r="X6" i="9"/>
  <c r="W6" i="9"/>
  <c r="V6" i="9"/>
  <c r="X5" i="9"/>
  <c r="W5" i="9"/>
  <c r="V5" i="9"/>
  <c r="S31" i="9"/>
  <c r="R31" i="9"/>
  <c r="Q31" i="9"/>
  <c r="S30" i="9"/>
  <c r="R30" i="9"/>
  <c r="Q30" i="9"/>
  <c r="S29" i="9"/>
  <c r="R29" i="9"/>
  <c r="Q29" i="9"/>
  <c r="S28" i="9"/>
  <c r="R28" i="9"/>
  <c r="Q28" i="9"/>
  <c r="S27" i="9"/>
  <c r="R27" i="9"/>
  <c r="Q27" i="9"/>
  <c r="S26" i="9"/>
  <c r="R26" i="9"/>
  <c r="Q26" i="9"/>
  <c r="S25" i="9"/>
  <c r="R25" i="9"/>
  <c r="Q25" i="9"/>
  <c r="S24" i="9"/>
  <c r="R24" i="9"/>
  <c r="Q24" i="9"/>
  <c r="S23" i="9"/>
  <c r="R23" i="9"/>
  <c r="Q23" i="9"/>
  <c r="S22" i="9"/>
  <c r="R22" i="9"/>
  <c r="Q22" i="9"/>
  <c r="S21" i="9"/>
  <c r="R21" i="9"/>
  <c r="Q21" i="9"/>
  <c r="S20" i="9"/>
  <c r="R20" i="9"/>
  <c r="Q20" i="9"/>
  <c r="S19" i="9"/>
  <c r="R19" i="9"/>
  <c r="Q19" i="9"/>
  <c r="S18" i="9"/>
  <c r="R18" i="9"/>
  <c r="Q18" i="9"/>
  <c r="S17" i="9"/>
  <c r="R17" i="9"/>
  <c r="Q17" i="9"/>
  <c r="S16" i="9"/>
  <c r="R16" i="9"/>
  <c r="Q16" i="9"/>
  <c r="S15" i="9"/>
  <c r="R15" i="9"/>
  <c r="Q15" i="9"/>
  <c r="S14" i="9"/>
  <c r="R14" i="9"/>
  <c r="Q14" i="9"/>
  <c r="S13" i="9"/>
  <c r="R13" i="9"/>
  <c r="Q13" i="9"/>
  <c r="S12" i="9"/>
  <c r="R12" i="9"/>
  <c r="Q12" i="9"/>
  <c r="S11" i="9"/>
  <c r="R11" i="9"/>
  <c r="Q11" i="9"/>
  <c r="S10" i="9"/>
  <c r="R10" i="9"/>
  <c r="Q10" i="9"/>
  <c r="S9" i="9"/>
  <c r="R9" i="9"/>
  <c r="Q9" i="9"/>
  <c r="S8" i="9"/>
  <c r="R8" i="9"/>
  <c r="Q8" i="9"/>
  <c r="S7" i="9"/>
  <c r="R7" i="9"/>
  <c r="Q7" i="9"/>
  <c r="S6" i="9"/>
  <c r="R6" i="9"/>
  <c r="Q6" i="9"/>
  <c r="S5" i="9"/>
  <c r="R5" i="9"/>
  <c r="Q5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M5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L5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G5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F5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E30" i="8"/>
  <c r="D30" i="8"/>
  <c r="C30" i="8"/>
  <c r="E29" i="8"/>
  <c r="D29" i="8"/>
  <c r="C29" i="8"/>
  <c r="E28" i="8"/>
  <c r="D28" i="8"/>
  <c r="C28" i="8"/>
  <c r="E27" i="8"/>
  <c r="D27" i="8"/>
  <c r="C27" i="8"/>
  <c r="E26" i="8"/>
  <c r="D26" i="8"/>
  <c r="C26" i="8"/>
  <c r="E25" i="8"/>
  <c r="D25" i="8"/>
  <c r="C25" i="8"/>
  <c r="E24" i="8"/>
  <c r="D24" i="8"/>
  <c r="C24" i="8"/>
  <c r="E23" i="8"/>
  <c r="D23" i="8"/>
  <c r="C23" i="8"/>
  <c r="E22" i="8"/>
  <c r="D22" i="8"/>
  <c r="C22" i="8"/>
  <c r="E21" i="8"/>
  <c r="D21" i="8"/>
  <c r="C21" i="8"/>
  <c r="E20" i="8"/>
  <c r="D20" i="8"/>
  <c r="C20" i="8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B4" i="8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O30" i="8"/>
  <c r="N30" i="8"/>
  <c r="M30" i="8"/>
  <c r="L30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30" i="8"/>
  <c r="I30" i="8"/>
  <c r="H30" i="8"/>
  <c r="G3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O29" i="8"/>
  <c r="N29" i="8"/>
  <c r="M29" i="8"/>
  <c r="L29" i="8"/>
  <c r="J29" i="8"/>
  <c r="I29" i="8"/>
  <c r="H29" i="8"/>
  <c r="G29" i="8"/>
  <c r="O28" i="8"/>
  <c r="N28" i="8"/>
  <c r="M28" i="8"/>
  <c r="L28" i="8"/>
  <c r="J28" i="8"/>
  <c r="I28" i="8"/>
  <c r="H28" i="8"/>
  <c r="G28" i="8"/>
  <c r="O27" i="8"/>
  <c r="N27" i="8"/>
  <c r="M27" i="8"/>
  <c r="L27" i="8"/>
  <c r="J27" i="8"/>
  <c r="I27" i="8"/>
  <c r="H27" i="8"/>
  <c r="G27" i="8"/>
  <c r="O26" i="8"/>
  <c r="N26" i="8"/>
  <c r="M26" i="8"/>
  <c r="L26" i="8"/>
  <c r="J26" i="8"/>
  <c r="I26" i="8"/>
  <c r="H26" i="8"/>
  <c r="G26" i="8"/>
  <c r="O25" i="8"/>
  <c r="N25" i="8"/>
  <c r="M25" i="8"/>
  <c r="L25" i="8"/>
  <c r="J25" i="8"/>
  <c r="I25" i="8"/>
  <c r="H25" i="8"/>
  <c r="G25" i="8"/>
  <c r="O24" i="8"/>
  <c r="N24" i="8"/>
  <c r="M24" i="8"/>
  <c r="L24" i="8"/>
  <c r="J24" i="8"/>
  <c r="I24" i="8"/>
  <c r="H24" i="8"/>
  <c r="G24" i="8"/>
  <c r="O23" i="8"/>
  <c r="N23" i="8"/>
  <c r="M23" i="8"/>
  <c r="L23" i="8"/>
  <c r="J23" i="8"/>
  <c r="I23" i="8"/>
  <c r="H23" i="8"/>
  <c r="G23" i="8"/>
  <c r="O22" i="8"/>
  <c r="N22" i="8"/>
  <c r="M22" i="8"/>
  <c r="L22" i="8"/>
  <c r="J22" i="8"/>
  <c r="I22" i="8"/>
  <c r="H22" i="8"/>
  <c r="G22" i="8"/>
  <c r="O21" i="8"/>
  <c r="N21" i="8"/>
  <c r="M21" i="8"/>
  <c r="L21" i="8"/>
  <c r="J21" i="8"/>
  <c r="I21" i="8"/>
  <c r="H21" i="8"/>
  <c r="G21" i="8"/>
  <c r="O20" i="8"/>
  <c r="N20" i="8"/>
  <c r="M20" i="8"/>
  <c r="L20" i="8"/>
  <c r="J20" i="8"/>
  <c r="I20" i="8"/>
  <c r="H20" i="8"/>
  <c r="G20" i="8"/>
  <c r="O19" i="8"/>
  <c r="N19" i="8"/>
  <c r="M19" i="8"/>
  <c r="L19" i="8"/>
  <c r="J19" i="8"/>
  <c r="I19" i="8"/>
  <c r="H19" i="8"/>
  <c r="G19" i="8"/>
  <c r="O18" i="8"/>
  <c r="N18" i="8"/>
  <c r="M18" i="8"/>
  <c r="L18" i="8"/>
  <c r="J18" i="8"/>
  <c r="I18" i="8"/>
  <c r="H18" i="8"/>
  <c r="G18" i="8"/>
  <c r="O17" i="8"/>
  <c r="N17" i="8"/>
  <c r="M17" i="8"/>
  <c r="L17" i="8"/>
  <c r="J17" i="8"/>
  <c r="I17" i="8"/>
  <c r="H17" i="8"/>
  <c r="G17" i="8"/>
  <c r="O16" i="8"/>
  <c r="N16" i="8"/>
  <c r="M16" i="8"/>
  <c r="L16" i="8"/>
  <c r="J16" i="8"/>
  <c r="I16" i="8"/>
  <c r="H16" i="8"/>
  <c r="G16" i="8"/>
  <c r="O15" i="8"/>
  <c r="N15" i="8"/>
  <c r="M15" i="8"/>
  <c r="L15" i="8"/>
  <c r="J15" i="8"/>
  <c r="I15" i="8"/>
  <c r="H15" i="8"/>
  <c r="G15" i="8"/>
  <c r="O14" i="8"/>
  <c r="N14" i="8"/>
  <c r="M14" i="8"/>
  <c r="L14" i="8"/>
  <c r="J14" i="8"/>
  <c r="I14" i="8"/>
  <c r="H14" i="8"/>
  <c r="G14" i="8"/>
  <c r="O13" i="8"/>
  <c r="N13" i="8"/>
  <c r="M13" i="8"/>
  <c r="L13" i="8"/>
  <c r="J13" i="8"/>
  <c r="I13" i="8"/>
  <c r="H13" i="8"/>
  <c r="G13" i="8"/>
  <c r="O12" i="8"/>
  <c r="N12" i="8"/>
  <c r="M12" i="8"/>
  <c r="L12" i="8"/>
  <c r="J12" i="8"/>
  <c r="I12" i="8"/>
  <c r="H12" i="8"/>
  <c r="G12" i="8"/>
  <c r="O11" i="8"/>
  <c r="N11" i="8"/>
  <c r="M11" i="8"/>
  <c r="L11" i="8"/>
  <c r="J11" i="8"/>
  <c r="I11" i="8"/>
  <c r="H11" i="8"/>
  <c r="G11" i="8"/>
  <c r="O10" i="8"/>
  <c r="N10" i="8"/>
  <c r="M10" i="8"/>
  <c r="L10" i="8"/>
  <c r="J10" i="8"/>
  <c r="I10" i="8"/>
  <c r="H10" i="8"/>
  <c r="G10" i="8"/>
  <c r="O9" i="8"/>
  <c r="N9" i="8"/>
  <c r="M9" i="8"/>
  <c r="L9" i="8"/>
  <c r="J9" i="8"/>
  <c r="I9" i="8"/>
  <c r="H9" i="8"/>
  <c r="G9" i="8"/>
  <c r="O8" i="8"/>
  <c r="N8" i="8"/>
  <c r="M8" i="8"/>
  <c r="L8" i="8"/>
  <c r="J8" i="8"/>
  <c r="I8" i="8"/>
  <c r="H8" i="8"/>
  <c r="G8" i="8"/>
  <c r="O7" i="8"/>
  <c r="N7" i="8"/>
  <c r="M7" i="8"/>
  <c r="L7" i="8"/>
  <c r="J7" i="8"/>
  <c r="I7" i="8"/>
  <c r="H7" i="8"/>
  <c r="G7" i="8"/>
  <c r="O6" i="8"/>
  <c r="N6" i="8"/>
  <c r="M6" i="8"/>
  <c r="L6" i="8"/>
  <c r="J6" i="8"/>
  <c r="I6" i="8"/>
  <c r="H6" i="8"/>
  <c r="G6" i="8"/>
  <c r="O5" i="8"/>
  <c r="N5" i="8"/>
  <c r="M5" i="8"/>
  <c r="L5" i="8"/>
  <c r="J5" i="8"/>
  <c r="I5" i="8"/>
  <c r="H5" i="8"/>
  <c r="G5" i="8"/>
  <c r="J4" i="8"/>
  <c r="O4" i="8"/>
  <c r="I4" i="8"/>
  <c r="N4" i="8"/>
  <c r="H4" i="8"/>
  <c r="M4" i="8"/>
  <c r="G4" i="8"/>
  <c r="L4" i="8"/>
  <c r="O30" i="7"/>
  <c r="N30" i="7"/>
  <c r="M30" i="7"/>
  <c r="L30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30" i="7"/>
  <c r="I30" i="7"/>
  <c r="H30" i="7"/>
  <c r="G3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O29" i="7"/>
  <c r="N29" i="7"/>
  <c r="M29" i="7"/>
  <c r="L29" i="7"/>
  <c r="J29" i="7"/>
  <c r="I29" i="7"/>
  <c r="H29" i="7"/>
  <c r="G29" i="7"/>
  <c r="O28" i="7"/>
  <c r="N28" i="7"/>
  <c r="M28" i="7"/>
  <c r="L28" i="7"/>
  <c r="J28" i="7"/>
  <c r="I28" i="7"/>
  <c r="H28" i="7"/>
  <c r="G28" i="7"/>
  <c r="O27" i="7"/>
  <c r="N27" i="7"/>
  <c r="M27" i="7"/>
  <c r="L27" i="7"/>
  <c r="J27" i="7"/>
  <c r="I27" i="7"/>
  <c r="H27" i="7"/>
  <c r="G27" i="7"/>
  <c r="O26" i="7"/>
  <c r="N26" i="7"/>
  <c r="M26" i="7"/>
  <c r="L26" i="7"/>
  <c r="J26" i="7"/>
  <c r="I26" i="7"/>
  <c r="H26" i="7"/>
  <c r="G26" i="7"/>
  <c r="O25" i="7"/>
  <c r="N25" i="7"/>
  <c r="M25" i="7"/>
  <c r="L25" i="7"/>
  <c r="J25" i="7"/>
  <c r="I25" i="7"/>
  <c r="H25" i="7"/>
  <c r="G25" i="7"/>
  <c r="O24" i="7"/>
  <c r="N24" i="7"/>
  <c r="M24" i="7"/>
  <c r="L24" i="7"/>
  <c r="J24" i="7"/>
  <c r="I24" i="7"/>
  <c r="H24" i="7"/>
  <c r="G24" i="7"/>
  <c r="O23" i="7"/>
  <c r="N23" i="7"/>
  <c r="M23" i="7"/>
  <c r="L23" i="7"/>
  <c r="J23" i="7"/>
  <c r="I23" i="7"/>
  <c r="H23" i="7"/>
  <c r="G23" i="7"/>
  <c r="O22" i="7"/>
  <c r="N22" i="7"/>
  <c r="M22" i="7"/>
  <c r="L22" i="7"/>
  <c r="J22" i="7"/>
  <c r="I22" i="7"/>
  <c r="H22" i="7"/>
  <c r="G22" i="7"/>
  <c r="O21" i="7"/>
  <c r="N21" i="7"/>
  <c r="M21" i="7"/>
  <c r="L21" i="7"/>
  <c r="J21" i="7"/>
  <c r="I21" i="7"/>
  <c r="H21" i="7"/>
  <c r="G21" i="7"/>
  <c r="O20" i="7"/>
  <c r="N20" i="7"/>
  <c r="M20" i="7"/>
  <c r="L20" i="7"/>
  <c r="J20" i="7"/>
  <c r="I20" i="7"/>
  <c r="H20" i="7"/>
  <c r="G20" i="7"/>
  <c r="O19" i="7"/>
  <c r="N19" i="7"/>
  <c r="M19" i="7"/>
  <c r="L19" i="7"/>
  <c r="J19" i="7"/>
  <c r="I19" i="7"/>
  <c r="H19" i="7"/>
  <c r="G19" i="7"/>
  <c r="O18" i="7"/>
  <c r="N18" i="7"/>
  <c r="M18" i="7"/>
  <c r="L18" i="7"/>
  <c r="J18" i="7"/>
  <c r="I18" i="7"/>
  <c r="H18" i="7"/>
  <c r="G18" i="7"/>
  <c r="O17" i="7"/>
  <c r="N17" i="7"/>
  <c r="M17" i="7"/>
  <c r="L17" i="7"/>
  <c r="J17" i="7"/>
  <c r="I17" i="7"/>
  <c r="H17" i="7"/>
  <c r="G17" i="7"/>
  <c r="O16" i="7"/>
  <c r="N16" i="7"/>
  <c r="M16" i="7"/>
  <c r="L16" i="7"/>
  <c r="J16" i="7"/>
  <c r="I16" i="7"/>
  <c r="H16" i="7"/>
  <c r="G16" i="7"/>
  <c r="O15" i="7"/>
  <c r="N15" i="7"/>
  <c r="M15" i="7"/>
  <c r="L15" i="7"/>
  <c r="J15" i="7"/>
  <c r="I15" i="7"/>
  <c r="H15" i="7"/>
  <c r="G15" i="7"/>
  <c r="O14" i="7"/>
  <c r="N14" i="7"/>
  <c r="M14" i="7"/>
  <c r="L14" i="7"/>
  <c r="J14" i="7"/>
  <c r="I14" i="7"/>
  <c r="H14" i="7"/>
  <c r="G14" i="7"/>
  <c r="O13" i="7"/>
  <c r="N13" i="7"/>
  <c r="M13" i="7"/>
  <c r="L13" i="7"/>
  <c r="J13" i="7"/>
  <c r="I13" i="7"/>
  <c r="H13" i="7"/>
  <c r="G13" i="7"/>
  <c r="O12" i="7"/>
  <c r="N12" i="7"/>
  <c r="M12" i="7"/>
  <c r="L12" i="7"/>
  <c r="J12" i="7"/>
  <c r="I12" i="7"/>
  <c r="H12" i="7"/>
  <c r="G12" i="7"/>
  <c r="O11" i="7"/>
  <c r="N11" i="7"/>
  <c r="M11" i="7"/>
  <c r="L11" i="7"/>
  <c r="J11" i="7"/>
  <c r="I11" i="7"/>
  <c r="H11" i="7"/>
  <c r="G11" i="7"/>
  <c r="O10" i="7"/>
  <c r="N10" i="7"/>
  <c r="M10" i="7"/>
  <c r="L10" i="7"/>
  <c r="J10" i="7"/>
  <c r="I10" i="7"/>
  <c r="H10" i="7"/>
  <c r="G10" i="7"/>
  <c r="O9" i="7"/>
  <c r="N9" i="7"/>
  <c r="M9" i="7"/>
  <c r="L9" i="7"/>
  <c r="J9" i="7"/>
  <c r="I9" i="7"/>
  <c r="H9" i="7"/>
  <c r="G9" i="7"/>
  <c r="O8" i="7"/>
  <c r="N8" i="7"/>
  <c r="M8" i="7"/>
  <c r="L8" i="7"/>
  <c r="J8" i="7"/>
  <c r="I8" i="7"/>
  <c r="H8" i="7"/>
  <c r="G8" i="7"/>
  <c r="O7" i="7"/>
  <c r="N7" i="7"/>
  <c r="M7" i="7"/>
  <c r="L7" i="7"/>
  <c r="J7" i="7"/>
  <c r="I7" i="7"/>
  <c r="H7" i="7"/>
  <c r="G7" i="7"/>
  <c r="O6" i="7"/>
  <c r="N6" i="7"/>
  <c r="M6" i="7"/>
  <c r="L6" i="7"/>
  <c r="J6" i="7"/>
  <c r="I6" i="7"/>
  <c r="H6" i="7"/>
  <c r="G6" i="7"/>
  <c r="O5" i="7"/>
  <c r="N5" i="7"/>
  <c r="M5" i="7"/>
  <c r="L5" i="7"/>
  <c r="J5" i="7"/>
  <c r="I5" i="7"/>
  <c r="H5" i="7"/>
  <c r="G5" i="7"/>
  <c r="J4" i="7"/>
  <c r="O4" i="7"/>
  <c r="I4" i="7"/>
  <c r="N4" i="7"/>
  <c r="H4" i="7"/>
  <c r="M4" i="7"/>
  <c r="G4" i="7"/>
  <c r="L4" i="7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O30" i="4"/>
  <c r="N30" i="4"/>
  <c r="M30" i="4"/>
  <c r="L30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30" i="4"/>
  <c r="I30" i="4"/>
  <c r="H30" i="4"/>
  <c r="G30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O29" i="4"/>
  <c r="N29" i="4"/>
  <c r="M29" i="4"/>
  <c r="L29" i="4"/>
  <c r="J29" i="4"/>
  <c r="I29" i="4"/>
  <c r="H29" i="4"/>
  <c r="G29" i="4"/>
  <c r="O28" i="4"/>
  <c r="N28" i="4"/>
  <c r="M28" i="4"/>
  <c r="L28" i="4"/>
  <c r="J28" i="4"/>
  <c r="I28" i="4"/>
  <c r="H28" i="4"/>
  <c r="G28" i="4"/>
  <c r="O27" i="4"/>
  <c r="N27" i="4"/>
  <c r="M27" i="4"/>
  <c r="L27" i="4"/>
  <c r="J27" i="4"/>
  <c r="I27" i="4"/>
  <c r="H27" i="4"/>
  <c r="G27" i="4"/>
  <c r="O26" i="4"/>
  <c r="N26" i="4"/>
  <c r="M26" i="4"/>
  <c r="L26" i="4"/>
  <c r="J26" i="4"/>
  <c r="I26" i="4"/>
  <c r="H26" i="4"/>
  <c r="G26" i="4"/>
  <c r="O25" i="4"/>
  <c r="N25" i="4"/>
  <c r="M25" i="4"/>
  <c r="L25" i="4"/>
  <c r="J25" i="4"/>
  <c r="I25" i="4"/>
  <c r="H25" i="4"/>
  <c r="G25" i="4"/>
  <c r="O24" i="4"/>
  <c r="N24" i="4"/>
  <c r="M24" i="4"/>
  <c r="L24" i="4"/>
  <c r="J24" i="4"/>
  <c r="I24" i="4"/>
  <c r="H24" i="4"/>
  <c r="G24" i="4"/>
  <c r="O23" i="4"/>
  <c r="N23" i="4"/>
  <c r="M23" i="4"/>
  <c r="L23" i="4"/>
  <c r="J23" i="4"/>
  <c r="I23" i="4"/>
  <c r="H23" i="4"/>
  <c r="G23" i="4"/>
  <c r="O22" i="4"/>
  <c r="N22" i="4"/>
  <c r="M22" i="4"/>
  <c r="L22" i="4"/>
  <c r="J22" i="4"/>
  <c r="I22" i="4"/>
  <c r="H22" i="4"/>
  <c r="G22" i="4"/>
  <c r="O21" i="4"/>
  <c r="N21" i="4"/>
  <c r="M21" i="4"/>
  <c r="L21" i="4"/>
  <c r="J21" i="4"/>
  <c r="I21" i="4"/>
  <c r="H21" i="4"/>
  <c r="G21" i="4"/>
  <c r="O20" i="4"/>
  <c r="N20" i="4"/>
  <c r="M20" i="4"/>
  <c r="L20" i="4"/>
  <c r="J20" i="4"/>
  <c r="I20" i="4"/>
  <c r="H20" i="4"/>
  <c r="G20" i="4"/>
  <c r="O19" i="4"/>
  <c r="N19" i="4"/>
  <c r="M19" i="4"/>
  <c r="L19" i="4"/>
  <c r="J19" i="4"/>
  <c r="I19" i="4"/>
  <c r="H19" i="4"/>
  <c r="G19" i="4"/>
  <c r="O18" i="4"/>
  <c r="N18" i="4"/>
  <c r="M18" i="4"/>
  <c r="L18" i="4"/>
  <c r="J18" i="4"/>
  <c r="I18" i="4"/>
  <c r="H18" i="4"/>
  <c r="G18" i="4"/>
  <c r="O17" i="4"/>
  <c r="N17" i="4"/>
  <c r="M17" i="4"/>
  <c r="L17" i="4"/>
  <c r="J17" i="4"/>
  <c r="I17" i="4"/>
  <c r="H17" i="4"/>
  <c r="G17" i="4"/>
  <c r="O16" i="4"/>
  <c r="N16" i="4"/>
  <c r="M16" i="4"/>
  <c r="L16" i="4"/>
  <c r="J16" i="4"/>
  <c r="I16" i="4"/>
  <c r="H16" i="4"/>
  <c r="G16" i="4"/>
  <c r="O15" i="4"/>
  <c r="N15" i="4"/>
  <c r="M15" i="4"/>
  <c r="L15" i="4"/>
  <c r="J15" i="4"/>
  <c r="I15" i="4"/>
  <c r="H15" i="4"/>
  <c r="G15" i="4"/>
  <c r="O14" i="4"/>
  <c r="N14" i="4"/>
  <c r="M14" i="4"/>
  <c r="L14" i="4"/>
  <c r="J14" i="4"/>
  <c r="I14" i="4"/>
  <c r="H14" i="4"/>
  <c r="G14" i="4"/>
  <c r="O13" i="4"/>
  <c r="N13" i="4"/>
  <c r="M13" i="4"/>
  <c r="L13" i="4"/>
  <c r="J13" i="4"/>
  <c r="I13" i="4"/>
  <c r="H13" i="4"/>
  <c r="G13" i="4"/>
  <c r="O12" i="4"/>
  <c r="N12" i="4"/>
  <c r="M12" i="4"/>
  <c r="L12" i="4"/>
  <c r="J12" i="4"/>
  <c r="I12" i="4"/>
  <c r="H12" i="4"/>
  <c r="G12" i="4"/>
  <c r="O11" i="4"/>
  <c r="N11" i="4"/>
  <c r="M11" i="4"/>
  <c r="L11" i="4"/>
  <c r="J11" i="4"/>
  <c r="I11" i="4"/>
  <c r="H11" i="4"/>
  <c r="G11" i="4"/>
  <c r="O10" i="4"/>
  <c r="N10" i="4"/>
  <c r="M10" i="4"/>
  <c r="L10" i="4"/>
  <c r="J10" i="4"/>
  <c r="I10" i="4"/>
  <c r="H10" i="4"/>
  <c r="G10" i="4"/>
  <c r="O9" i="4"/>
  <c r="N9" i="4"/>
  <c r="M9" i="4"/>
  <c r="L9" i="4"/>
  <c r="J9" i="4"/>
  <c r="I9" i="4"/>
  <c r="H9" i="4"/>
  <c r="G9" i="4"/>
  <c r="O8" i="4"/>
  <c r="N8" i="4"/>
  <c r="M8" i="4"/>
  <c r="L8" i="4"/>
  <c r="J8" i="4"/>
  <c r="I8" i="4"/>
  <c r="H8" i="4"/>
  <c r="G8" i="4"/>
  <c r="O7" i="4"/>
  <c r="N7" i="4"/>
  <c r="M7" i="4"/>
  <c r="L7" i="4"/>
  <c r="J7" i="4"/>
  <c r="I7" i="4"/>
  <c r="H7" i="4"/>
  <c r="G7" i="4"/>
  <c r="O6" i="4"/>
  <c r="N6" i="4"/>
  <c r="M6" i="4"/>
  <c r="L6" i="4"/>
  <c r="J6" i="4"/>
  <c r="I6" i="4"/>
  <c r="H6" i="4"/>
  <c r="G6" i="4"/>
  <c r="O5" i="4"/>
  <c r="N5" i="4"/>
  <c r="M5" i="4"/>
  <c r="L5" i="4"/>
  <c r="J5" i="4"/>
  <c r="I5" i="4"/>
  <c r="H5" i="4"/>
  <c r="G5" i="4"/>
  <c r="J4" i="4"/>
  <c r="O4" i="4"/>
  <c r="I4" i="4"/>
  <c r="N4" i="4"/>
  <c r="H4" i="4"/>
  <c r="M4" i="4"/>
  <c r="G4" i="4"/>
  <c r="L4" i="4"/>
</calcChain>
</file>

<file path=xl/sharedStrings.xml><?xml version="1.0" encoding="utf-8"?>
<sst xmlns="http://schemas.openxmlformats.org/spreadsheetml/2006/main" count="146" uniqueCount="19">
  <si>
    <t>CENTRAL</t>
  </si>
  <si>
    <t>LOW</t>
  </si>
  <si>
    <t>HIGH</t>
  </si>
  <si>
    <t>Period</t>
  </si>
  <si>
    <t>Labour income</t>
  </si>
  <si>
    <t>Labour and pension income</t>
  </si>
  <si>
    <t>Labour income and family benefits</t>
  </si>
  <si>
    <t>All income</t>
  </si>
  <si>
    <t>Gini per capita, labour income</t>
  </si>
  <si>
    <t>Gini per capita, labour and pension income</t>
  </si>
  <si>
    <t>Gini per capita, labour and family benefits income</t>
  </si>
  <si>
    <t>Gini per capita, all income</t>
  </si>
  <si>
    <t>2018 vs 2017 legislation</t>
  </si>
  <si>
    <t>2018 vs 2015 legislation with moratoriums</t>
  </si>
  <si>
    <t>2018 vs 2015 legislation without moratoriums</t>
  </si>
  <si>
    <t>Bottom 10% share, labour income</t>
  </si>
  <si>
    <t>Bottom 10% share, labour and pension income</t>
  </si>
  <si>
    <t>Bottom 10% share, labour and family benefits income</t>
  </si>
  <si>
    <t>Bottom 10% share, all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</si>
</sst>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left" vertical="center" wrapText="1"/>
    </xf>
    <xf numFmtId="9" fontId="0" fillId="0" borderId="0" xfId="53" applyFont="1"/>
    <xf numFmtId="164" fontId="0" fillId="0" borderId="0" xfId="53" applyNumberFormat="1" applyFont="1"/>
    <xf numFmtId="10" fontId="0" fillId="0" borderId="0" xfId="53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5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  <cellStyle name="Percent" xfId="5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3.xml"/><Relationship Id="rId12" Type="http://schemas.openxmlformats.org/officeDocument/2006/relationships/externalLink" Target="externalLinks/externalLink4.xml"/><Relationship Id="rId13" Type="http://schemas.openxmlformats.org/officeDocument/2006/relationships/externalLink" Target="externalLinks/externalLink5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Per Cap 2018'!$G$3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 Per Cap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Per Cap 2018'!$G$4:$G$30</c:f>
              <c:numCache>
                <c:formatCode>0.00%</c:formatCode>
                <c:ptCount val="27"/>
                <c:pt idx="0">
                  <c:v>0.0262285972</c:v>
                </c:pt>
                <c:pt idx="1">
                  <c:v>0.037433922875</c:v>
                </c:pt>
                <c:pt idx="2">
                  <c:v>0.036865044475</c:v>
                </c:pt>
                <c:pt idx="3">
                  <c:v>0.0346396278</c:v>
                </c:pt>
                <c:pt idx="4">
                  <c:v>0.0395591637</c:v>
                </c:pt>
                <c:pt idx="5">
                  <c:v>0.0404463453</c:v>
                </c:pt>
                <c:pt idx="6">
                  <c:v>0.043562458625</c:v>
                </c:pt>
                <c:pt idx="7">
                  <c:v>0.04900135095</c:v>
                </c:pt>
                <c:pt idx="8">
                  <c:v>0.04983052925</c:v>
                </c:pt>
                <c:pt idx="9">
                  <c:v>0.054013057225</c:v>
                </c:pt>
                <c:pt idx="10">
                  <c:v>0.052464875175</c:v>
                </c:pt>
                <c:pt idx="11">
                  <c:v>0.052371205075</c:v>
                </c:pt>
                <c:pt idx="12">
                  <c:v>0.0536768379</c:v>
                </c:pt>
                <c:pt idx="13">
                  <c:v>0.0525664599</c:v>
                </c:pt>
                <c:pt idx="14">
                  <c:v>0.058989801</c:v>
                </c:pt>
                <c:pt idx="15">
                  <c:v>0.05811911075</c:v>
                </c:pt>
                <c:pt idx="16">
                  <c:v>0.0613394183</c:v>
                </c:pt>
                <c:pt idx="17">
                  <c:v>0.07048448655</c:v>
                </c:pt>
                <c:pt idx="18">
                  <c:v>0.074017125975</c:v>
                </c:pt>
                <c:pt idx="19">
                  <c:v>0.083948661475</c:v>
                </c:pt>
                <c:pt idx="20">
                  <c:v>0.081137896125</c:v>
                </c:pt>
                <c:pt idx="21">
                  <c:v>0.0867402218</c:v>
                </c:pt>
                <c:pt idx="22">
                  <c:v>0.04839291205</c:v>
                </c:pt>
                <c:pt idx="23">
                  <c:v>0.0478186976</c:v>
                </c:pt>
                <c:pt idx="24">
                  <c:v>0.0388632516</c:v>
                </c:pt>
                <c:pt idx="25">
                  <c:v>0.035624905475</c:v>
                </c:pt>
                <c:pt idx="26">
                  <c:v>0.032433651675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Per Cap 2018'!$H$3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Per Cap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Per Cap 2018'!$H$4:$H$30</c:f>
              <c:numCache>
                <c:formatCode>0.00%</c:formatCode>
                <c:ptCount val="27"/>
                <c:pt idx="0">
                  <c:v>0.026537489</c:v>
                </c:pt>
                <c:pt idx="1">
                  <c:v>0.03302156825</c:v>
                </c:pt>
                <c:pt idx="2">
                  <c:v>0.032110832525</c:v>
                </c:pt>
                <c:pt idx="3">
                  <c:v>0.030774320775</c:v>
                </c:pt>
                <c:pt idx="4">
                  <c:v>0.034711701275</c:v>
                </c:pt>
                <c:pt idx="5">
                  <c:v>0.034630152275</c:v>
                </c:pt>
                <c:pt idx="6">
                  <c:v>0.036215653525</c:v>
                </c:pt>
                <c:pt idx="7">
                  <c:v>0.040258459225</c:v>
                </c:pt>
                <c:pt idx="8">
                  <c:v>0.04058324025</c:v>
                </c:pt>
                <c:pt idx="9">
                  <c:v>0.042635346925</c:v>
                </c:pt>
                <c:pt idx="10">
                  <c:v>0.04113770025</c:v>
                </c:pt>
                <c:pt idx="11">
                  <c:v>0.0409961039</c:v>
                </c:pt>
                <c:pt idx="12">
                  <c:v>0.042646245625</c:v>
                </c:pt>
                <c:pt idx="13">
                  <c:v>0.0401228817</c:v>
                </c:pt>
                <c:pt idx="14">
                  <c:v>0.044650716575</c:v>
                </c:pt>
                <c:pt idx="15">
                  <c:v>0.0425182621</c:v>
                </c:pt>
                <c:pt idx="16">
                  <c:v>0.04388214495</c:v>
                </c:pt>
                <c:pt idx="17">
                  <c:v>0.052550270975</c:v>
                </c:pt>
                <c:pt idx="18">
                  <c:v>0.0563741869</c:v>
                </c:pt>
                <c:pt idx="19">
                  <c:v>0.060331871125</c:v>
                </c:pt>
                <c:pt idx="20">
                  <c:v>0.064684731725</c:v>
                </c:pt>
                <c:pt idx="21">
                  <c:v>0.0720551015</c:v>
                </c:pt>
                <c:pt idx="22">
                  <c:v>0.046525484225</c:v>
                </c:pt>
                <c:pt idx="23">
                  <c:v>0.04892902855</c:v>
                </c:pt>
                <c:pt idx="24">
                  <c:v>0.04945209715</c:v>
                </c:pt>
                <c:pt idx="25">
                  <c:v>0.04824735905</c:v>
                </c:pt>
                <c:pt idx="26">
                  <c:v>0.0491591099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Per Cap 2018'!$I$3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 Per Cap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Per Cap 2018'!$I$4:$I$30</c:f>
              <c:numCache>
                <c:formatCode>0.00%</c:formatCode>
                <c:ptCount val="27"/>
                <c:pt idx="0">
                  <c:v>0.0292438744</c:v>
                </c:pt>
                <c:pt idx="1">
                  <c:v>0.05239067855</c:v>
                </c:pt>
                <c:pt idx="2">
                  <c:v>0.0544207295</c:v>
                </c:pt>
                <c:pt idx="3">
                  <c:v>0.05287488425</c:v>
                </c:pt>
                <c:pt idx="4">
                  <c:v>0.057857879425</c:v>
                </c:pt>
                <c:pt idx="5">
                  <c:v>0.060326254175</c:v>
                </c:pt>
                <c:pt idx="6">
                  <c:v>0.063482178875</c:v>
                </c:pt>
                <c:pt idx="7">
                  <c:v>0.068463372975</c:v>
                </c:pt>
                <c:pt idx="8">
                  <c:v>0.06965439885</c:v>
                </c:pt>
                <c:pt idx="9">
                  <c:v>0.0737034174</c:v>
                </c:pt>
                <c:pt idx="10">
                  <c:v>0.070598127175</c:v>
                </c:pt>
                <c:pt idx="11">
                  <c:v>0.069387064525</c:v>
                </c:pt>
                <c:pt idx="12">
                  <c:v>0.0700003147</c:v>
                </c:pt>
                <c:pt idx="13">
                  <c:v>0.06892188315</c:v>
                </c:pt>
                <c:pt idx="14">
                  <c:v>0.0773689064</c:v>
                </c:pt>
                <c:pt idx="15">
                  <c:v>0.0741171207</c:v>
                </c:pt>
                <c:pt idx="16">
                  <c:v>0.074051852375</c:v>
                </c:pt>
                <c:pt idx="17">
                  <c:v>0.08146473215</c:v>
                </c:pt>
                <c:pt idx="18">
                  <c:v>0.083168583575</c:v>
                </c:pt>
                <c:pt idx="19">
                  <c:v>0.092846970375</c:v>
                </c:pt>
                <c:pt idx="20">
                  <c:v>0.0897894489</c:v>
                </c:pt>
                <c:pt idx="21">
                  <c:v>0.093693260575</c:v>
                </c:pt>
                <c:pt idx="22">
                  <c:v>0.05418403935</c:v>
                </c:pt>
                <c:pt idx="23">
                  <c:v>0.05178156505</c:v>
                </c:pt>
                <c:pt idx="24">
                  <c:v>0.043729763825</c:v>
                </c:pt>
                <c:pt idx="25">
                  <c:v>0.039572303975</c:v>
                </c:pt>
                <c:pt idx="26">
                  <c:v>0.03540930255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Per Cap 2018'!$J$3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Per Cap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Per Cap 2018'!$J$4:$J$30</c:f>
              <c:numCache>
                <c:formatCode>0.00%</c:formatCode>
                <c:ptCount val="27"/>
                <c:pt idx="0">
                  <c:v>0.0317686077</c:v>
                </c:pt>
                <c:pt idx="1">
                  <c:v>0.045479195725</c:v>
                </c:pt>
                <c:pt idx="2">
                  <c:v>0.04668223815</c:v>
                </c:pt>
                <c:pt idx="3">
                  <c:v>0.045757298525</c:v>
                </c:pt>
                <c:pt idx="4">
                  <c:v>0.049758147</c:v>
                </c:pt>
                <c:pt idx="5">
                  <c:v>0.050818292775</c:v>
                </c:pt>
                <c:pt idx="6">
                  <c:v>0.05217415295</c:v>
                </c:pt>
                <c:pt idx="7">
                  <c:v>0.055721438</c:v>
                </c:pt>
                <c:pt idx="8">
                  <c:v>0.05614385905</c:v>
                </c:pt>
                <c:pt idx="9">
                  <c:v>0.057879076225</c:v>
                </c:pt>
                <c:pt idx="10">
                  <c:v>0.054957867125</c:v>
                </c:pt>
                <c:pt idx="11">
                  <c:v>0.0538715991</c:v>
                </c:pt>
                <c:pt idx="12">
                  <c:v>0.054709912375</c:v>
                </c:pt>
                <c:pt idx="13">
                  <c:v>0.052025743775</c:v>
                </c:pt>
                <c:pt idx="14">
                  <c:v>0.057884818675</c:v>
                </c:pt>
                <c:pt idx="15">
                  <c:v>0.05396867895</c:v>
                </c:pt>
                <c:pt idx="16">
                  <c:v>0.052888042075</c:v>
                </c:pt>
                <c:pt idx="17">
                  <c:v>0.06021095485</c:v>
                </c:pt>
                <c:pt idx="18">
                  <c:v>0.0627026863</c:v>
                </c:pt>
                <c:pt idx="19">
                  <c:v>0.066374361025</c:v>
                </c:pt>
                <c:pt idx="20">
                  <c:v>0.070475961675</c:v>
                </c:pt>
                <c:pt idx="21">
                  <c:v>0.076698627475</c:v>
                </c:pt>
                <c:pt idx="22">
                  <c:v>0.050207761325</c:v>
                </c:pt>
                <c:pt idx="23">
                  <c:v>0.0513578399</c:v>
                </c:pt>
                <c:pt idx="24">
                  <c:v>0.0523286902</c:v>
                </c:pt>
                <c:pt idx="25">
                  <c:v>0.050586212125</c:v>
                </c:pt>
                <c:pt idx="26">
                  <c:v>0.050861249475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099512"/>
        <c:axId val="-2067535304"/>
      </c:scatterChart>
      <c:valAx>
        <c:axId val="208109951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7535304"/>
        <c:crosses val="autoZero"/>
        <c:crossBetween val="midCat"/>
        <c:majorUnit val="2.0"/>
      </c:valAx>
      <c:valAx>
        <c:axId val="-20675353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81099512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 Per Cap 2015'!$G$3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  Per Cap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2015'!$G$4:$G$30</c:f>
              <c:numCache>
                <c:formatCode>0.00%</c:formatCode>
                <c:ptCount val="27"/>
                <c:pt idx="0">
                  <c:v>0.0262285972</c:v>
                </c:pt>
                <c:pt idx="1">
                  <c:v>0.037433922875</c:v>
                </c:pt>
                <c:pt idx="2">
                  <c:v>0.038107409175</c:v>
                </c:pt>
                <c:pt idx="3">
                  <c:v>0.036252660125</c:v>
                </c:pt>
                <c:pt idx="4">
                  <c:v>0.04027254585</c:v>
                </c:pt>
                <c:pt idx="5">
                  <c:v>0.0418146544</c:v>
                </c:pt>
                <c:pt idx="6">
                  <c:v>0.0442113365</c:v>
                </c:pt>
                <c:pt idx="7">
                  <c:v>0.0470096743</c:v>
                </c:pt>
                <c:pt idx="8">
                  <c:v>0.0537004376</c:v>
                </c:pt>
                <c:pt idx="9">
                  <c:v>0.057666911375</c:v>
                </c:pt>
                <c:pt idx="10">
                  <c:v>0.0580890934</c:v>
                </c:pt>
                <c:pt idx="11">
                  <c:v>0.05909283175</c:v>
                </c:pt>
                <c:pt idx="12">
                  <c:v>0.0629362846</c:v>
                </c:pt>
                <c:pt idx="13">
                  <c:v>0.06763447165</c:v>
                </c:pt>
                <c:pt idx="14">
                  <c:v>0.063810902975</c:v>
                </c:pt>
                <c:pt idx="15">
                  <c:v>0.07421769265</c:v>
                </c:pt>
                <c:pt idx="16">
                  <c:v>0.064293724</c:v>
                </c:pt>
                <c:pt idx="17">
                  <c:v>0.069355465525</c:v>
                </c:pt>
                <c:pt idx="18">
                  <c:v>0.082125548275</c:v>
                </c:pt>
                <c:pt idx="19">
                  <c:v>0.09272345235</c:v>
                </c:pt>
                <c:pt idx="20">
                  <c:v>0.094298510675</c:v>
                </c:pt>
                <c:pt idx="21">
                  <c:v>0.104265873425</c:v>
                </c:pt>
                <c:pt idx="22">
                  <c:v>0.116308833525</c:v>
                </c:pt>
                <c:pt idx="23">
                  <c:v>0.113879694075</c:v>
                </c:pt>
                <c:pt idx="24">
                  <c:v>0.10371617695</c:v>
                </c:pt>
                <c:pt idx="25">
                  <c:v>0.098111291175</c:v>
                </c:pt>
                <c:pt idx="26">
                  <c:v>0.0942438649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 Per Cap 2015'!$H$3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 Per Cap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2015'!$H$4:$H$30</c:f>
              <c:numCache>
                <c:formatCode>0.00%</c:formatCode>
                <c:ptCount val="27"/>
                <c:pt idx="0">
                  <c:v>0.026537489</c:v>
                </c:pt>
                <c:pt idx="1">
                  <c:v>0.03302156825</c:v>
                </c:pt>
                <c:pt idx="2">
                  <c:v>0.0331588686</c:v>
                </c:pt>
                <c:pt idx="3">
                  <c:v>0.031736028125</c:v>
                </c:pt>
                <c:pt idx="4">
                  <c:v>0.03510422455</c:v>
                </c:pt>
                <c:pt idx="5">
                  <c:v>0.036201111125</c:v>
                </c:pt>
                <c:pt idx="6">
                  <c:v>0.03715287315</c:v>
                </c:pt>
                <c:pt idx="7">
                  <c:v>0.038872618025</c:v>
                </c:pt>
                <c:pt idx="8">
                  <c:v>0.0432671187</c:v>
                </c:pt>
                <c:pt idx="9">
                  <c:v>0.045653787675</c:v>
                </c:pt>
                <c:pt idx="10">
                  <c:v>0.045114425825</c:v>
                </c:pt>
                <c:pt idx="11">
                  <c:v>0.0458304197</c:v>
                </c:pt>
                <c:pt idx="12">
                  <c:v>0.0477082806</c:v>
                </c:pt>
                <c:pt idx="13">
                  <c:v>0.0497695783</c:v>
                </c:pt>
                <c:pt idx="14">
                  <c:v>0.0464283533</c:v>
                </c:pt>
                <c:pt idx="15">
                  <c:v>0.0531007205</c:v>
                </c:pt>
                <c:pt idx="16">
                  <c:v>0.04587611255</c:v>
                </c:pt>
                <c:pt idx="17">
                  <c:v>0.050379256725</c:v>
                </c:pt>
                <c:pt idx="18">
                  <c:v>0.05797638515</c:v>
                </c:pt>
                <c:pt idx="19">
                  <c:v>0.065035943075</c:v>
                </c:pt>
                <c:pt idx="20">
                  <c:v>0.0655252168</c:v>
                </c:pt>
                <c:pt idx="21">
                  <c:v>0.071060734325</c:v>
                </c:pt>
                <c:pt idx="22">
                  <c:v>0.07481353435</c:v>
                </c:pt>
                <c:pt idx="23">
                  <c:v>0.0729053559</c:v>
                </c:pt>
                <c:pt idx="24">
                  <c:v>0.063137266825</c:v>
                </c:pt>
                <c:pt idx="25">
                  <c:v>0.058971488575</c:v>
                </c:pt>
                <c:pt idx="26">
                  <c:v>0.058078315475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 Per Cap 2015'!$I$3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  Per Cap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2015'!$I$4:$I$30</c:f>
              <c:numCache>
                <c:formatCode>0.00%</c:formatCode>
                <c:ptCount val="27"/>
                <c:pt idx="0">
                  <c:v>0.0292438744</c:v>
                </c:pt>
                <c:pt idx="1">
                  <c:v>0.05239067855</c:v>
                </c:pt>
                <c:pt idx="2">
                  <c:v>0.0543200549</c:v>
                </c:pt>
                <c:pt idx="3">
                  <c:v>0.052730221075</c:v>
                </c:pt>
                <c:pt idx="4">
                  <c:v>0.0563849149</c:v>
                </c:pt>
                <c:pt idx="5">
                  <c:v>0.059083497675</c:v>
                </c:pt>
                <c:pt idx="6">
                  <c:v>0.061564390175</c:v>
                </c:pt>
                <c:pt idx="7">
                  <c:v>0.06362940815</c:v>
                </c:pt>
                <c:pt idx="8">
                  <c:v>0.073058427625</c:v>
                </c:pt>
                <c:pt idx="9">
                  <c:v>0.077003906325</c:v>
                </c:pt>
                <c:pt idx="10">
                  <c:v>0.074705160175</c:v>
                </c:pt>
                <c:pt idx="11">
                  <c:v>0.076141958225</c:v>
                </c:pt>
                <c:pt idx="12">
                  <c:v>0.0797619455</c:v>
                </c:pt>
                <c:pt idx="13">
                  <c:v>0.084683200975</c:v>
                </c:pt>
                <c:pt idx="14">
                  <c:v>0.0799741205</c:v>
                </c:pt>
                <c:pt idx="15">
                  <c:v>0.09101826095</c:v>
                </c:pt>
                <c:pt idx="16">
                  <c:v>0.0800199901</c:v>
                </c:pt>
                <c:pt idx="17">
                  <c:v>0.083291616475</c:v>
                </c:pt>
                <c:pt idx="18">
                  <c:v>0.09263240475</c:v>
                </c:pt>
                <c:pt idx="19">
                  <c:v>0.10430004635</c:v>
                </c:pt>
                <c:pt idx="20">
                  <c:v>0.105580260575</c:v>
                </c:pt>
                <c:pt idx="21">
                  <c:v>0.115409289125</c:v>
                </c:pt>
                <c:pt idx="22">
                  <c:v>0.123714104675</c:v>
                </c:pt>
                <c:pt idx="23">
                  <c:v>0.12247282915</c:v>
                </c:pt>
                <c:pt idx="24">
                  <c:v>0.11249248335</c:v>
                </c:pt>
                <c:pt idx="25">
                  <c:v>0.10701234415</c:v>
                </c:pt>
                <c:pt idx="26">
                  <c:v>0.10282320795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 Per Cap 2015'!$J$3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 Per Cap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2015'!$J$4:$J$30</c:f>
              <c:numCache>
                <c:formatCode>0.00%</c:formatCode>
                <c:ptCount val="27"/>
                <c:pt idx="0">
                  <c:v>0.0317686077</c:v>
                </c:pt>
                <c:pt idx="1">
                  <c:v>0.045479195725</c:v>
                </c:pt>
                <c:pt idx="2">
                  <c:v>0.04660997605</c:v>
                </c:pt>
                <c:pt idx="3">
                  <c:v>0.045321647675</c:v>
                </c:pt>
                <c:pt idx="4">
                  <c:v>0.04841998335</c:v>
                </c:pt>
                <c:pt idx="5">
                  <c:v>0.0503406128</c:v>
                </c:pt>
                <c:pt idx="6">
                  <c:v>0.0511409168</c:v>
                </c:pt>
                <c:pt idx="7">
                  <c:v>0.05216429125</c:v>
                </c:pt>
                <c:pt idx="8">
                  <c:v>0.058586647</c:v>
                </c:pt>
                <c:pt idx="9">
                  <c:v>0.060755828325</c:v>
                </c:pt>
                <c:pt idx="10">
                  <c:v>0.057945720125</c:v>
                </c:pt>
                <c:pt idx="11">
                  <c:v>0.058897865725</c:v>
                </c:pt>
                <c:pt idx="12">
                  <c:v>0.0603991433</c:v>
                </c:pt>
                <c:pt idx="13">
                  <c:v>0.062533802025</c:v>
                </c:pt>
                <c:pt idx="14">
                  <c:v>0.05845470605</c:v>
                </c:pt>
                <c:pt idx="15">
                  <c:v>0.065454466425</c:v>
                </c:pt>
                <c:pt idx="16">
                  <c:v>0.05722018205</c:v>
                </c:pt>
                <c:pt idx="17">
                  <c:v>0.06037766375</c:v>
                </c:pt>
                <c:pt idx="18">
                  <c:v>0.0655095749</c:v>
                </c:pt>
                <c:pt idx="19">
                  <c:v>0.07320333715</c:v>
                </c:pt>
                <c:pt idx="20">
                  <c:v>0.07345527545</c:v>
                </c:pt>
                <c:pt idx="21">
                  <c:v>0.078696232225</c:v>
                </c:pt>
                <c:pt idx="22">
                  <c:v>0.0797861229</c:v>
                </c:pt>
                <c:pt idx="23">
                  <c:v>0.0786261184</c:v>
                </c:pt>
                <c:pt idx="24">
                  <c:v>0.068643618725</c:v>
                </c:pt>
                <c:pt idx="25">
                  <c:v>0.06445850865</c:v>
                </c:pt>
                <c:pt idx="26">
                  <c:v>0.06336795835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674760"/>
        <c:axId val="-2014219848"/>
      </c:scatterChart>
      <c:valAx>
        <c:axId val="-20136747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14219848"/>
        <c:crosses val="autoZero"/>
        <c:crossBetween val="midCat"/>
        <c:majorUnit val="2.0"/>
      </c:valAx>
      <c:valAx>
        <c:axId val="-20142198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01367476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 Per Cap 2015'!$L$3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 Per Cap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2015'!$L$4:$L$30</c:f>
              <c:numCache>
                <c:formatCode>0.00%</c:formatCode>
                <c:ptCount val="27"/>
                <c:pt idx="0" formatCode="General">
                  <c:v>0.0262285972</c:v>
                </c:pt>
                <c:pt idx="1">
                  <c:v>0.037433922875</c:v>
                </c:pt>
                <c:pt idx="2">
                  <c:v>0.038107409175</c:v>
                </c:pt>
                <c:pt idx="3">
                  <c:v>0.036252660125</c:v>
                </c:pt>
                <c:pt idx="4">
                  <c:v>0.040272632825</c:v>
                </c:pt>
                <c:pt idx="5">
                  <c:v>0.0412589351</c:v>
                </c:pt>
                <c:pt idx="6">
                  <c:v>0.0435618855</c:v>
                </c:pt>
                <c:pt idx="7">
                  <c:v>0.047603089375</c:v>
                </c:pt>
                <c:pt idx="8">
                  <c:v>0.0517466338</c:v>
                </c:pt>
                <c:pt idx="9">
                  <c:v>0.0495953674</c:v>
                </c:pt>
                <c:pt idx="10">
                  <c:v>0.050551139425</c:v>
                </c:pt>
                <c:pt idx="11">
                  <c:v>0.051393855475</c:v>
                </c:pt>
                <c:pt idx="12">
                  <c:v>0.05245239545</c:v>
                </c:pt>
                <c:pt idx="13">
                  <c:v>0.051612968925</c:v>
                </c:pt>
                <c:pt idx="14">
                  <c:v>0.050808952325</c:v>
                </c:pt>
                <c:pt idx="15">
                  <c:v>0.061640181325</c:v>
                </c:pt>
                <c:pt idx="16">
                  <c:v>0.0620355818</c:v>
                </c:pt>
                <c:pt idx="17">
                  <c:v>0.06311231605</c:v>
                </c:pt>
                <c:pt idx="18">
                  <c:v>0.068506345675</c:v>
                </c:pt>
                <c:pt idx="19">
                  <c:v>0.0811383836</c:v>
                </c:pt>
                <c:pt idx="20">
                  <c:v>0.0988294059</c:v>
                </c:pt>
                <c:pt idx="21">
                  <c:v>0.090205090725</c:v>
                </c:pt>
                <c:pt idx="22">
                  <c:v>0.0922626547</c:v>
                </c:pt>
                <c:pt idx="23">
                  <c:v>0.086387020575</c:v>
                </c:pt>
                <c:pt idx="24">
                  <c:v>0.09056920215</c:v>
                </c:pt>
                <c:pt idx="25">
                  <c:v>0.076976095975</c:v>
                </c:pt>
                <c:pt idx="26">
                  <c:v>0.09426931065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 Per Cap 2015'!$M$3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 Per Cap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2015'!$M$4:$M$30</c:f>
              <c:numCache>
                <c:formatCode>0.00%</c:formatCode>
                <c:ptCount val="27"/>
                <c:pt idx="0" formatCode="General">
                  <c:v>0.026537489</c:v>
                </c:pt>
                <c:pt idx="1">
                  <c:v>0.03302156825</c:v>
                </c:pt>
                <c:pt idx="2">
                  <c:v>0.0331588686</c:v>
                </c:pt>
                <c:pt idx="3">
                  <c:v>0.031736028125</c:v>
                </c:pt>
                <c:pt idx="4">
                  <c:v>0.035115635975</c:v>
                </c:pt>
                <c:pt idx="5">
                  <c:v>0.03579888535</c:v>
                </c:pt>
                <c:pt idx="6">
                  <c:v>0.03657864105</c:v>
                </c:pt>
                <c:pt idx="7">
                  <c:v>0.039152535525</c:v>
                </c:pt>
                <c:pt idx="8">
                  <c:v>0.040553871975</c:v>
                </c:pt>
                <c:pt idx="9">
                  <c:v>0.0386791658</c:v>
                </c:pt>
                <c:pt idx="10">
                  <c:v>0.0386171906</c:v>
                </c:pt>
                <c:pt idx="11">
                  <c:v>0.03818829595</c:v>
                </c:pt>
                <c:pt idx="12">
                  <c:v>0.038350900125</c:v>
                </c:pt>
                <c:pt idx="13">
                  <c:v>0.037141644575</c:v>
                </c:pt>
                <c:pt idx="14">
                  <c:v>0.035131467725</c:v>
                </c:pt>
                <c:pt idx="15">
                  <c:v>0.0419743511</c:v>
                </c:pt>
                <c:pt idx="16">
                  <c:v>0.0424920572</c:v>
                </c:pt>
                <c:pt idx="17">
                  <c:v>0.042756436725</c:v>
                </c:pt>
                <c:pt idx="18">
                  <c:v>0.046613366325</c:v>
                </c:pt>
                <c:pt idx="19">
                  <c:v>0.054076891225</c:v>
                </c:pt>
                <c:pt idx="20">
                  <c:v>0.0667500271</c:v>
                </c:pt>
                <c:pt idx="21">
                  <c:v>0.06115643155</c:v>
                </c:pt>
                <c:pt idx="22">
                  <c:v>0.06242533865</c:v>
                </c:pt>
                <c:pt idx="23">
                  <c:v>0.05683776425</c:v>
                </c:pt>
                <c:pt idx="24">
                  <c:v>0.058210511275</c:v>
                </c:pt>
                <c:pt idx="25">
                  <c:v>0.052796231375</c:v>
                </c:pt>
                <c:pt idx="26">
                  <c:v>0.0593059613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 Per Cap 2015'!$N$3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 Per Cap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2015'!$N$4:$N$30</c:f>
              <c:numCache>
                <c:formatCode>0.00%</c:formatCode>
                <c:ptCount val="27"/>
                <c:pt idx="0" formatCode="General">
                  <c:v>0.0292438744</c:v>
                </c:pt>
                <c:pt idx="1">
                  <c:v>0.05239067855</c:v>
                </c:pt>
                <c:pt idx="2">
                  <c:v>0.0543200549</c:v>
                </c:pt>
                <c:pt idx="3">
                  <c:v>0.052730221075</c:v>
                </c:pt>
                <c:pt idx="4">
                  <c:v>0.056392261325</c:v>
                </c:pt>
                <c:pt idx="5">
                  <c:v>0.058424075625</c:v>
                </c:pt>
                <c:pt idx="6">
                  <c:v>0.06084994785</c:v>
                </c:pt>
                <c:pt idx="7">
                  <c:v>0.0642250591</c:v>
                </c:pt>
                <c:pt idx="8">
                  <c:v>0.06958842705</c:v>
                </c:pt>
                <c:pt idx="9">
                  <c:v>0.067568766575</c:v>
                </c:pt>
                <c:pt idx="10">
                  <c:v>0.06913728815</c:v>
                </c:pt>
                <c:pt idx="11">
                  <c:v>0.067836760225</c:v>
                </c:pt>
                <c:pt idx="12">
                  <c:v>0.068609541475</c:v>
                </c:pt>
                <c:pt idx="13">
                  <c:v>0.069435376325</c:v>
                </c:pt>
                <c:pt idx="14">
                  <c:v>0.068825248375</c:v>
                </c:pt>
                <c:pt idx="15">
                  <c:v>0.0788702665</c:v>
                </c:pt>
                <c:pt idx="16">
                  <c:v>0.07900344825</c:v>
                </c:pt>
                <c:pt idx="17">
                  <c:v>0.0779907873</c:v>
                </c:pt>
                <c:pt idx="18">
                  <c:v>0.081073157575</c:v>
                </c:pt>
                <c:pt idx="19">
                  <c:v>0.091712841275</c:v>
                </c:pt>
                <c:pt idx="20">
                  <c:v>0.108426041875</c:v>
                </c:pt>
                <c:pt idx="21">
                  <c:v>0.0984430125</c:v>
                </c:pt>
                <c:pt idx="22">
                  <c:v>0.0999348057</c:v>
                </c:pt>
                <c:pt idx="23">
                  <c:v>0.0902633942</c:v>
                </c:pt>
                <c:pt idx="24">
                  <c:v>0.09318352245</c:v>
                </c:pt>
                <c:pt idx="25">
                  <c:v>0.085507568825</c:v>
                </c:pt>
                <c:pt idx="26">
                  <c:v>0.0977012098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 Per Cap 2015'!$O$3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 Per Cap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2015'!$O$4:$O$30</c:f>
              <c:numCache>
                <c:formatCode>0.00%</c:formatCode>
                <c:ptCount val="27"/>
                <c:pt idx="0" formatCode="General">
                  <c:v>0.0317686077</c:v>
                </c:pt>
                <c:pt idx="1">
                  <c:v>0.045479195725</c:v>
                </c:pt>
                <c:pt idx="2">
                  <c:v>0.04660997605</c:v>
                </c:pt>
                <c:pt idx="3">
                  <c:v>0.045321647675</c:v>
                </c:pt>
                <c:pt idx="4">
                  <c:v>0.048443417125</c:v>
                </c:pt>
                <c:pt idx="5">
                  <c:v>0.0498748254</c:v>
                </c:pt>
                <c:pt idx="6">
                  <c:v>0.050523634325</c:v>
                </c:pt>
                <c:pt idx="7">
                  <c:v>0.0523925363</c:v>
                </c:pt>
                <c:pt idx="8">
                  <c:v>0.054548304925</c:v>
                </c:pt>
                <c:pt idx="9">
                  <c:v>0.052542558925</c:v>
                </c:pt>
                <c:pt idx="10">
                  <c:v>0.052757447125</c:v>
                </c:pt>
                <c:pt idx="11">
                  <c:v>0.050535286125</c:v>
                </c:pt>
                <c:pt idx="12">
                  <c:v>0.050370694725</c:v>
                </c:pt>
                <c:pt idx="13">
                  <c:v>0.050045799825</c:v>
                </c:pt>
                <c:pt idx="14">
                  <c:v>0.047940131075</c:v>
                </c:pt>
                <c:pt idx="15">
                  <c:v>0.054074862425</c:v>
                </c:pt>
                <c:pt idx="16">
                  <c:v>0.054318686675</c:v>
                </c:pt>
                <c:pt idx="17">
                  <c:v>0.0530656911</c:v>
                </c:pt>
                <c:pt idx="18">
                  <c:v>0.05516099055</c:v>
                </c:pt>
                <c:pt idx="19">
                  <c:v>0.06116244415</c:v>
                </c:pt>
                <c:pt idx="20">
                  <c:v>0.073257994475</c:v>
                </c:pt>
                <c:pt idx="21">
                  <c:v>0.066656583375</c:v>
                </c:pt>
                <c:pt idx="22">
                  <c:v>0.06742878995</c:v>
                </c:pt>
                <c:pt idx="23">
                  <c:v>0.059337775575</c:v>
                </c:pt>
                <c:pt idx="24">
                  <c:v>0.059889292025</c:v>
                </c:pt>
                <c:pt idx="25">
                  <c:v>0.05793095685</c:v>
                </c:pt>
                <c:pt idx="26">
                  <c:v>0.0613608601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366536"/>
        <c:axId val="-2013363336"/>
      </c:scatterChart>
      <c:valAx>
        <c:axId val="-201336653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13363336"/>
        <c:crosses val="autoZero"/>
        <c:crossBetween val="midCat"/>
        <c:majorUnit val="2.0"/>
      </c:valAx>
      <c:valAx>
        <c:axId val="-201336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33665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 Per Cap 2015'!$B$3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 Per Cap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2015'!$B$4:$B$30</c:f>
              <c:numCache>
                <c:formatCode>0.00%</c:formatCode>
                <c:ptCount val="27"/>
                <c:pt idx="0" formatCode="General">
                  <c:v>0.0262285972</c:v>
                </c:pt>
                <c:pt idx="1">
                  <c:v>0.037433922875</c:v>
                </c:pt>
                <c:pt idx="2">
                  <c:v>0.038107409175</c:v>
                </c:pt>
                <c:pt idx="3">
                  <c:v>0.036252660125</c:v>
                </c:pt>
                <c:pt idx="4">
                  <c:v>0.04027254585</c:v>
                </c:pt>
                <c:pt idx="5">
                  <c:v>0.041136978825</c:v>
                </c:pt>
                <c:pt idx="6">
                  <c:v>0.044199744675</c:v>
                </c:pt>
                <c:pt idx="7">
                  <c:v>0.046799297825</c:v>
                </c:pt>
                <c:pt idx="8">
                  <c:v>0.055152735625</c:v>
                </c:pt>
                <c:pt idx="9">
                  <c:v>0.05961963425</c:v>
                </c:pt>
                <c:pt idx="10">
                  <c:v>0.0541371475</c:v>
                </c:pt>
                <c:pt idx="11">
                  <c:v>0.05556851745</c:v>
                </c:pt>
                <c:pt idx="12">
                  <c:v>0.05674343565</c:v>
                </c:pt>
                <c:pt idx="13">
                  <c:v>0.06081157765</c:v>
                </c:pt>
                <c:pt idx="14">
                  <c:v>0.0531562395</c:v>
                </c:pt>
                <c:pt idx="15">
                  <c:v>0.0613399036</c:v>
                </c:pt>
                <c:pt idx="16">
                  <c:v>0.07297508795</c:v>
                </c:pt>
                <c:pt idx="17">
                  <c:v>0.0774465854</c:v>
                </c:pt>
                <c:pt idx="18">
                  <c:v>0.073371559275</c:v>
                </c:pt>
                <c:pt idx="19">
                  <c:v>0.081584982</c:v>
                </c:pt>
                <c:pt idx="20">
                  <c:v>0.077910978475</c:v>
                </c:pt>
                <c:pt idx="21">
                  <c:v>0.076988160225</c:v>
                </c:pt>
                <c:pt idx="22">
                  <c:v>0.071472094775</c:v>
                </c:pt>
                <c:pt idx="23">
                  <c:v>0.078460623775</c:v>
                </c:pt>
                <c:pt idx="24">
                  <c:v>0.070420797075</c:v>
                </c:pt>
                <c:pt idx="25">
                  <c:v>0.0603194971</c:v>
                </c:pt>
                <c:pt idx="26">
                  <c:v>0.065092120275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 Per Cap 2015'!$C$3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 Per Cap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2015'!$C$4:$C$30</c:f>
              <c:numCache>
                <c:formatCode>0.00%</c:formatCode>
                <c:ptCount val="27"/>
                <c:pt idx="0" formatCode="General">
                  <c:v>0.026537489</c:v>
                </c:pt>
                <c:pt idx="1">
                  <c:v>0.03302156825</c:v>
                </c:pt>
                <c:pt idx="2">
                  <c:v>0.0331588686</c:v>
                </c:pt>
                <c:pt idx="3">
                  <c:v>0.031736028125</c:v>
                </c:pt>
                <c:pt idx="4">
                  <c:v>0.03510644845</c:v>
                </c:pt>
                <c:pt idx="5">
                  <c:v>0.035566312425</c:v>
                </c:pt>
                <c:pt idx="6">
                  <c:v>0.037206424375</c:v>
                </c:pt>
                <c:pt idx="7">
                  <c:v>0.038529981275</c:v>
                </c:pt>
                <c:pt idx="8">
                  <c:v>0.043973369125</c:v>
                </c:pt>
                <c:pt idx="9">
                  <c:v>0.047014644025</c:v>
                </c:pt>
                <c:pt idx="10">
                  <c:v>0.042036856325</c:v>
                </c:pt>
                <c:pt idx="11">
                  <c:v>0.0426122079</c:v>
                </c:pt>
                <c:pt idx="12">
                  <c:v>0.0424101536</c:v>
                </c:pt>
                <c:pt idx="13">
                  <c:v>0.04524592075</c:v>
                </c:pt>
                <c:pt idx="14">
                  <c:v>0.039573956875</c:v>
                </c:pt>
                <c:pt idx="15">
                  <c:v>0.045245172625</c:v>
                </c:pt>
                <c:pt idx="16">
                  <c:v>0.05361341025</c:v>
                </c:pt>
                <c:pt idx="17">
                  <c:v>0.05646579515</c:v>
                </c:pt>
                <c:pt idx="18">
                  <c:v>0.05473050355</c:v>
                </c:pt>
                <c:pt idx="19">
                  <c:v>0.059320433575</c:v>
                </c:pt>
                <c:pt idx="20">
                  <c:v>0.056424851075</c:v>
                </c:pt>
                <c:pt idx="21">
                  <c:v>0.057808731725</c:v>
                </c:pt>
                <c:pt idx="22">
                  <c:v>0.049207216575</c:v>
                </c:pt>
                <c:pt idx="23">
                  <c:v>0.053329213375</c:v>
                </c:pt>
                <c:pt idx="24">
                  <c:v>0.046567075875</c:v>
                </c:pt>
                <c:pt idx="25">
                  <c:v>0.0418497139</c:v>
                </c:pt>
                <c:pt idx="26">
                  <c:v>0.0438621873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 Per Cap 2015'!$D$3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 Per Cap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2015'!$D$4:$D$30</c:f>
              <c:numCache>
                <c:formatCode>0.00%</c:formatCode>
                <c:ptCount val="27"/>
                <c:pt idx="0" formatCode="General">
                  <c:v>0.0292438744</c:v>
                </c:pt>
                <c:pt idx="1">
                  <c:v>0.05239067855</c:v>
                </c:pt>
                <c:pt idx="2">
                  <c:v>0.0543200549</c:v>
                </c:pt>
                <c:pt idx="3">
                  <c:v>0.052730221075</c:v>
                </c:pt>
                <c:pt idx="4">
                  <c:v>0.056378385125</c:v>
                </c:pt>
                <c:pt idx="5">
                  <c:v>0.0581659249</c:v>
                </c:pt>
                <c:pt idx="6">
                  <c:v>0.061751408</c:v>
                </c:pt>
                <c:pt idx="7">
                  <c:v>0.06368780725</c:v>
                </c:pt>
                <c:pt idx="8">
                  <c:v>0.072418977975</c:v>
                </c:pt>
                <c:pt idx="9">
                  <c:v>0.0766651617</c:v>
                </c:pt>
                <c:pt idx="10">
                  <c:v>0.07097836885</c:v>
                </c:pt>
                <c:pt idx="11">
                  <c:v>0.0738768971</c:v>
                </c:pt>
                <c:pt idx="12">
                  <c:v>0.074083292575</c:v>
                </c:pt>
                <c:pt idx="13">
                  <c:v>0.076727823125</c:v>
                </c:pt>
                <c:pt idx="14">
                  <c:v>0.0685915093</c:v>
                </c:pt>
                <c:pt idx="15">
                  <c:v>0.07753491595</c:v>
                </c:pt>
                <c:pt idx="16">
                  <c:v>0.086479082725</c:v>
                </c:pt>
                <c:pt idx="17">
                  <c:v>0.08896740925</c:v>
                </c:pt>
                <c:pt idx="18">
                  <c:v>0.0826141211</c:v>
                </c:pt>
                <c:pt idx="19">
                  <c:v>0.088932508775</c:v>
                </c:pt>
                <c:pt idx="20">
                  <c:v>0.0839842058</c:v>
                </c:pt>
                <c:pt idx="21">
                  <c:v>0.08084873335</c:v>
                </c:pt>
                <c:pt idx="22">
                  <c:v>0.07845183295</c:v>
                </c:pt>
                <c:pt idx="23">
                  <c:v>0.089561939525</c:v>
                </c:pt>
                <c:pt idx="24">
                  <c:v>0.0815463175</c:v>
                </c:pt>
                <c:pt idx="25">
                  <c:v>0.070527719</c:v>
                </c:pt>
                <c:pt idx="26">
                  <c:v>0.07513707035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 Per Cap 2015'!$E$3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 Per Cap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2015'!$E$4:$E$30</c:f>
              <c:numCache>
                <c:formatCode>0.00%</c:formatCode>
                <c:ptCount val="27"/>
                <c:pt idx="0" formatCode="General">
                  <c:v>0.0317686077</c:v>
                </c:pt>
                <c:pt idx="1">
                  <c:v>0.045479195725</c:v>
                </c:pt>
                <c:pt idx="2">
                  <c:v>0.04660997605</c:v>
                </c:pt>
                <c:pt idx="3">
                  <c:v>0.045321647675</c:v>
                </c:pt>
                <c:pt idx="4">
                  <c:v>0.0484178015</c:v>
                </c:pt>
                <c:pt idx="5">
                  <c:v>0.0495162384</c:v>
                </c:pt>
                <c:pt idx="6">
                  <c:v>0.051369685425</c:v>
                </c:pt>
                <c:pt idx="7">
                  <c:v>0.0520350351</c:v>
                </c:pt>
                <c:pt idx="8">
                  <c:v>0.057715813875</c:v>
                </c:pt>
                <c:pt idx="9">
                  <c:v>0.0603878906</c:v>
                </c:pt>
                <c:pt idx="10">
                  <c:v>0.0551385957</c:v>
                </c:pt>
                <c:pt idx="11">
                  <c:v>0.05671051175</c:v>
                </c:pt>
                <c:pt idx="12">
                  <c:v>0.05559528045</c:v>
                </c:pt>
                <c:pt idx="13">
                  <c:v>0.057305620025</c:v>
                </c:pt>
                <c:pt idx="14">
                  <c:v>0.051124400925</c:v>
                </c:pt>
                <c:pt idx="15">
                  <c:v>0.057334092275</c:v>
                </c:pt>
                <c:pt idx="16">
                  <c:v>0.063619717225</c:v>
                </c:pt>
                <c:pt idx="17">
                  <c:v>0.065016452325</c:v>
                </c:pt>
                <c:pt idx="18">
                  <c:v>0.061456514725</c:v>
                </c:pt>
                <c:pt idx="19">
                  <c:v>0.06454597905</c:v>
                </c:pt>
                <c:pt idx="20">
                  <c:v>0.060745556225</c:v>
                </c:pt>
                <c:pt idx="21">
                  <c:v>0.060511907775</c:v>
                </c:pt>
                <c:pt idx="22">
                  <c:v>0.053883836125</c:v>
                </c:pt>
                <c:pt idx="23">
                  <c:v>0.0604602406</c:v>
                </c:pt>
                <c:pt idx="24">
                  <c:v>0.053611082125</c:v>
                </c:pt>
                <c:pt idx="25">
                  <c:v>0.048291346825</c:v>
                </c:pt>
                <c:pt idx="26">
                  <c:v>0.050167656725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562840"/>
        <c:axId val="-2013687784"/>
      </c:scatterChart>
      <c:valAx>
        <c:axId val="-201356284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13687784"/>
        <c:crosses val="autoZero"/>
        <c:crossBetween val="midCat"/>
        <c:majorUnit val="2.0"/>
      </c:valAx>
      <c:valAx>
        <c:axId val="-201368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3562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 Per Cap Compare'!$B$3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  Per Cap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Compare'!$B$4:$B$30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-1.24895000000041E-5</c:v>
                </c:pt>
                <c:pt idx="5">
                  <c:v>0.0002156964</c:v>
                </c:pt>
                <c:pt idx="6">
                  <c:v>-0.002894642775</c:v>
                </c:pt>
                <c:pt idx="7">
                  <c:v>0.000334425399999998</c:v>
                </c:pt>
                <c:pt idx="8">
                  <c:v>-0.002661396075</c:v>
                </c:pt>
                <c:pt idx="9">
                  <c:v>0.00158492725</c:v>
                </c:pt>
                <c:pt idx="10">
                  <c:v>-0.00466941077499999</c:v>
                </c:pt>
                <c:pt idx="11">
                  <c:v>-0.004810765125</c:v>
                </c:pt>
                <c:pt idx="12">
                  <c:v>-0.004864801125</c:v>
                </c:pt>
                <c:pt idx="13">
                  <c:v>-0.01075447655</c:v>
                </c:pt>
                <c:pt idx="14">
                  <c:v>-0.0058129463</c:v>
                </c:pt>
                <c:pt idx="15">
                  <c:v>-0.00149367327500001</c:v>
                </c:pt>
                <c:pt idx="16">
                  <c:v>-0.00803789189999999</c:v>
                </c:pt>
                <c:pt idx="17">
                  <c:v>-0.00766039087499999</c:v>
                </c:pt>
                <c:pt idx="18">
                  <c:v>-0.010251452575</c:v>
                </c:pt>
                <c:pt idx="19">
                  <c:v>-0.00401242067500002</c:v>
                </c:pt>
                <c:pt idx="20">
                  <c:v>-0.01025336615</c:v>
                </c:pt>
                <c:pt idx="21">
                  <c:v>-0.00262998507500001</c:v>
                </c:pt>
                <c:pt idx="22">
                  <c:v>-0.050044987275</c:v>
                </c:pt>
                <c:pt idx="23">
                  <c:v>-0.049200258375</c:v>
                </c:pt>
                <c:pt idx="24">
                  <c:v>-0.05325671265</c:v>
                </c:pt>
                <c:pt idx="25">
                  <c:v>-0.04685447165</c:v>
                </c:pt>
                <c:pt idx="26">
                  <c:v>-0.0589620245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 Per Cap Compare'!$C$3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 Per Cap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Compare'!$C$4:$C$30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-9.46037499999913E-6</c:v>
                </c:pt>
                <c:pt idx="5">
                  <c:v>0.000158438975000001</c:v>
                </c:pt>
                <c:pt idx="6">
                  <c:v>-0.00359245129999999</c:v>
                </c:pt>
                <c:pt idx="7">
                  <c:v>0.000586175350000002</c:v>
                </c:pt>
                <c:pt idx="8">
                  <c:v>-0.000610761325</c:v>
                </c:pt>
                <c:pt idx="9">
                  <c:v>0.00192966705</c:v>
                </c:pt>
                <c:pt idx="10">
                  <c:v>-0.0032579611</c:v>
                </c:pt>
                <c:pt idx="11">
                  <c:v>-0.002623499825</c:v>
                </c:pt>
                <c:pt idx="12">
                  <c:v>-0.00191551234999999</c:v>
                </c:pt>
                <c:pt idx="13">
                  <c:v>-0.006676298125</c:v>
                </c:pt>
                <c:pt idx="14">
                  <c:v>-0.003002717975</c:v>
                </c:pt>
                <c:pt idx="15">
                  <c:v>-0.001197286475</c:v>
                </c:pt>
                <c:pt idx="16">
                  <c:v>-0.006255335225</c:v>
                </c:pt>
                <c:pt idx="17">
                  <c:v>-0.0015874728</c:v>
                </c:pt>
                <c:pt idx="18">
                  <c:v>-0.003173073425</c:v>
                </c:pt>
                <c:pt idx="19">
                  <c:v>-0.0019818452</c:v>
                </c:pt>
                <c:pt idx="20">
                  <c:v>-0.00365746605</c:v>
                </c:pt>
                <c:pt idx="21">
                  <c:v>0.0039647067</c:v>
                </c:pt>
                <c:pt idx="22">
                  <c:v>-0.02051556735</c:v>
                </c:pt>
                <c:pt idx="23">
                  <c:v>-0.0178346646</c:v>
                </c:pt>
                <c:pt idx="24">
                  <c:v>-0.0233277116</c:v>
                </c:pt>
                <c:pt idx="25">
                  <c:v>-0.015897184275</c:v>
                </c:pt>
                <c:pt idx="26">
                  <c:v>-0.018546988325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 Per Cap Compare'!$D$3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  Per Cap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Compare'!$D$4:$D$30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-1.70944250000096E-5</c:v>
                </c:pt>
                <c:pt idx="5">
                  <c:v>0.000257804274999995</c:v>
                </c:pt>
                <c:pt idx="6">
                  <c:v>-0.00286703660000001</c:v>
                </c:pt>
                <c:pt idx="7">
                  <c:v>0.000636811024999989</c:v>
                </c:pt>
                <c:pt idx="8">
                  <c:v>-0.00275437985</c:v>
                </c:pt>
                <c:pt idx="9">
                  <c:v>0.000352916825000007</c:v>
                </c:pt>
                <c:pt idx="10">
                  <c:v>-0.00717185192499998</c:v>
                </c:pt>
                <c:pt idx="11">
                  <c:v>-0.007684498425</c:v>
                </c:pt>
                <c:pt idx="12">
                  <c:v>-0.00923998602499999</c:v>
                </c:pt>
                <c:pt idx="13">
                  <c:v>-0.015927658625</c:v>
                </c:pt>
                <c:pt idx="14">
                  <c:v>-0.00652492437500002</c:v>
                </c:pt>
                <c:pt idx="15">
                  <c:v>-0.00461043492499999</c:v>
                </c:pt>
                <c:pt idx="16">
                  <c:v>-0.013374820275</c:v>
                </c:pt>
                <c:pt idx="17">
                  <c:v>-0.0144139477</c:v>
                </c:pt>
                <c:pt idx="18">
                  <c:v>-0.017500298625</c:v>
                </c:pt>
                <c:pt idx="19">
                  <c:v>-0.00885434512500001</c:v>
                </c:pt>
                <c:pt idx="20">
                  <c:v>-0.015639025675</c:v>
                </c:pt>
                <c:pt idx="21">
                  <c:v>-0.00672180645</c:v>
                </c:pt>
                <c:pt idx="22">
                  <c:v>-0.0581907811</c:v>
                </c:pt>
                <c:pt idx="23">
                  <c:v>-0.056230890425</c:v>
                </c:pt>
                <c:pt idx="24">
                  <c:v>-0.057604265975</c:v>
                </c:pt>
                <c:pt idx="25">
                  <c:v>-0.048718328175</c:v>
                </c:pt>
                <c:pt idx="26">
                  <c:v>-0.062343475125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 Per Cap Compare'!$E$3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 Per Cap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Compare'!$E$4:$E$30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-1.18159999999978E-5</c:v>
                </c:pt>
                <c:pt idx="5">
                  <c:v>0.000223047374999993</c:v>
                </c:pt>
                <c:pt idx="6">
                  <c:v>-0.00363691412499999</c:v>
                </c:pt>
                <c:pt idx="7">
                  <c:v>0.000784781174999999</c:v>
                </c:pt>
                <c:pt idx="8">
                  <c:v>-0.00071109225000001</c:v>
                </c:pt>
                <c:pt idx="9">
                  <c:v>0.000969813349999994</c:v>
                </c:pt>
                <c:pt idx="10">
                  <c:v>-0.00532842694999999</c:v>
                </c:pt>
                <c:pt idx="11">
                  <c:v>-0.004760307275</c:v>
                </c:pt>
                <c:pt idx="12">
                  <c:v>-0.00508235835</c:v>
                </c:pt>
                <c:pt idx="13">
                  <c:v>-0.01061299435</c:v>
                </c:pt>
                <c:pt idx="14">
                  <c:v>-0.0036098286</c:v>
                </c:pt>
                <c:pt idx="15">
                  <c:v>-0.0034089458</c:v>
                </c:pt>
                <c:pt idx="16">
                  <c:v>-0.00999718747500001</c:v>
                </c:pt>
                <c:pt idx="17">
                  <c:v>-0.00604926310000001</c:v>
                </c:pt>
                <c:pt idx="18">
                  <c:v>-0.00801912104999999</c:v>
                </c:pt>
                <c:pt idx="19">
                  <c:v>-0.00519710235000001</c:v>
                </c:pt>
                <c:pt idx="20">
                  <c:v>-0.007432147375</c:v>
                </c:pt>
                <c:pt idx="21">
                  <c:v>0.001057524825</c:v>
                </c:pt>
                <c:pt idx="22">
                  <c:v>-0.026185507425</c:v>
                </c:pt>
                <c:pt idx="23">
                  <c:v>-0.022511722425</c:v>
                </c:pt>
                <c:pt idx="24">
                  <c:v>-0.026245437675</c:v>
                </c:pt>
                <c:pt idx="25">
                  <c:v>-0.0170952985</c:v>
                </c:pt>
                <c:pt idx="26">
                  <c:v>-0.0205656756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438888"/>
        <c:axId val="2071142712"/>
      </c:scatterChart>
      <c:valAx>
        <c:axId val="-201343888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71142712"/>
        <c:crosses val="autoZero"/>
        <c:crossBetween val="midCat"/>
        <c:majorUnit val="2.0"/>
      </c:valAx>
      <c:valAx>
        <c:axId val="2071142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343888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 Per Cap Compare'!$G$3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 Per Cap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Compare'!$G$4:$G$30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 Per Cap Compare'!$H$3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 Per Cap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Compare'!$H$4:$H$30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 Per Cap Compare'!$I$3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 Per Cap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Compare'!$I$4:$I$30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 Per Cap Compare'!$J$3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 Per Cap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Compare'!$J$4:$J$30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286552"/>
        <c:axId val="-2014283416"/>
      </c:scatterChart>
      <c:valAx>
        <c:axId val="-201428655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14283416"/>
        <c:crosses val="autoZero"/>
        <c:crossBetween val="midCat"/>
        <c:majorUnit val="2.0"/>
      </c:valAx>
      <c:valAx>
        <c:axId val="-2014283416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42865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 Per Cap Compare'!$L$3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 Per Cap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Compare'!$L$4:$L$30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 Per Cap Compare'!$M$3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 Per Cap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Compare'!$M$4:$M$30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 Per Cap Compare'!$N$3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 Per Cap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Compare'!$N$4:$N$30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 Per Cap Compare'!$O$3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 Per Cap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Compare'!$O$4:$O$30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302904"/>
        <c:axId val="-2014048296"/>
      </c:scatterChart>
      <c:valAx>
        <c:axId val="-201330290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14048296"/>
        <c:crosses val="autoZero"/>
        <c:crossBetween val="midCat"/>
        <c:majorUnit val="2.0"/>
      </c:valAx>
      <c:valAx>
        <c:axId val="-2014048296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3302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 10  Per Cap Compare (2)'!$B$3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 10  Per Cap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Compare (2)'!$B$4:$B$30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-0.001242431375</c:v>
                </c:pt>
                <c:pt idx="3">
                  <c:v>-0.00206341295</c:v>
                </c:pt>
                <c:pt idx="4">
                  <c:v>-0.000841693125000001</c:v>
                </c:pt>
                <c:pt idx="5">
                  <c:v>-0.0013944417</c:v>
                </c:pt>
                <c:pt idx="6">
                  <c:v>-0.0063495156</c:v>
                </c:pt>
                <c:pt idx="7">
                  <c:v>-0.00410822937500001</c:v>
                </c:pt>
                <c:pt idx="8">
                  <c:v>-0.0020464596</c:v>
                </c:pt>
                <c:pt idx="9">
                  <c:v>0.000201131925</c:v>
                </c:pt>
                <c:pt idx="10">
                  <c:v>-0.000437438049999995</c:v>
                </c:pt>
                <c:pt idx="11">
                  <c:v>-0.00885154367499999</c:v>
                </c:pt>
                <c:pt idx="12">
                  <c:v>-0.004052212225</c:v>
                </c:pt>
                <c:pt idx="13">
                  <c:v>-0.01194693315</c:v>
                </c:pt>
                <c:pt idx="14">
                  <c:v>-0.010567116725</c:v>
                </c:pt>
                <c:pt idx="15">
                  <c:v>-0.00679846727500001</c:v>
                </c:pt>
                <c:pt idx="16">
                  <c:v>-0.01165428545</c:v>
                </c:pt>
                <c:pt idx="17">
                  <c:v>-0.012049563825</c:v>
                </c:pt>
                <c:pt idx="18">
                  <c:v>-0.015437944675</c:v>
                </c:pt>
                <c:pt idx="19">
                  <c:v>-0.01699512275</c:v>
                </c:pt>
                <c:pt idx="20">
                  <c:v>-0.030737363775</c:v>
                </c:pt>
                <c:pt idx="21">
                  <c:v>-0.0062353011</c:v>
                </c:pt>
                <c:pt idx="22">
                  <c:v>-0.0548065305</c:v>
                </c:pt>
                <c:pt idx="23">
                  <c:v>-0.03584125855</c:v>
                </c:pt>
                <c:pt idx="24">
                  <c:v>-0.055060931525</c:v>
                </c:pt>
                <c:pt idx="25">
                  <c:v>-0.0729108396</c:v>
                </c:pt>
                <c:pt idx="26">
                  <c:v>-0.0653561896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 10  Per Cap Compare (2)'!$C$3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 10  Per Cap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Compare (2)'!$C$4:$C$30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-0.00105023335000001</c:v>
                </c:pt>
                <c:pt idx="3">
                  <c:v>-0.0014626761</c:v>
                </c:pt>
                <c:pt idx="4">
                  <c:v>-0.000707025574999999</c:v>
                </c:pt>
                <c:pt idx="5">
                  <c:v>-0.0007917271</c:v>
                </c:pt>
                <c:pt idx="6">
                  <c:v>-0.00557357857499999</c:v>
                </c:pt>
                <c:pt idx="7">
                  <c:v>-0.0028461703</c:v>
                </c:pt>
                <c:pt idx="8">
                  <c:v>-0.000593068799999999</c:v>
                </c:pt>
                <c:pt idx="9">
                  <c:v>0.000919408524999998</c:v>
                </c:pt>
                <c:pt idx="10">
                  <c:v>0.000181355875000004</c:v>
                </c:pt>
                <c:pt idx="11">
                  <c:v>-0.005017658775</c:v>
                </c:pt>
                <c:pt idx="12">
                  <c:v>-0.000574833599999998</c:v>
                </c:pt>
                <c:pt idx="13">
                  <c:v>-0.006780626175</c:v>
                </c:pt>
                <c:pt idx="14">
                  <c:v>-0.006262689575</c:v>
                </c:pt>
                <c:pt idx="15">
                  <c:v>-0.00293115052499999</c:v>
                </c:pt>
                <c:pt idx="16">
                  <c:v>-0.007525355025</c:v>
                </c:pt>
                <c:pt idx="17">
                  <c:v>-0.004117037</c:v>
                </c:pt>
                <c:pt idx="18">
                  <c:v>-0.00741307822499999</c:v>
                </c:pt>
                <c:pt idx="19">
                  <c:v>-0.010416699825</c:v>
                </c:pt>
                <c:pt idx="20">
                  <c:v>-0.015268369275</c:v>
                </c:pt>
                <c:pt idx="21">
                  <c:v>0.00577205885</c:v>
                </c:pt>
                <c:pt idx="22">
                  <c:v>-0.028698179225</c:v>
                </c:pt>
                <c:pt idx="23">
                  <c:v>-0.01608564955</c:v>
                </c:pt>
                <c:pt idx="24">
                  <c:v>-0.01906788635</c:v>
                </c:pt>
                <c:pt idx="25">
                  <c:v>-0.026710659075</c:v>
                </c:pt>
                <c:pt idx="26">
                  <c:v>-0.013936928375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 10  Per Cap Compare (2)'!$D$3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 10  Per Cap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Compare (2)'!$D$4:$D$30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0.000100618025000006</c:v>
                </c:pt>
                <c:pt idx="3">
                  <c:v>-0.000401176150000001</c:v>
                </c:pt>
                <c:pt idx="4">
                  <c:v>0.001288426425</c:v>
                </c:pt>
                <c:pt idx="5">
                  <c:v>0.000849362299999996</c:v>
                </c:pt>
                <c:pt idx="6">
                  <c:v>-0.00417901375000001</c:v>
                </c:pt>
                <c:pt idx="7">
                  <c:v>-0.00318680900000001</c:v>
                </c:pt>
                <c:pt idx="8">
                  <c:v>-0.000171701075000002</c:v>
                </c:pt>
                <c:pt idx="9">
                  <c:v>0.000842433874999992</c:v>
                </c:pt>
                <c:pt idx="10">
                  <c:v>-0.000510900099999989</c:v>
                </c:pt>
                <c:pt idx="11">
                  <c:v>-0.008027916275</c:v>
                </c:pt>
                <c:pt idx="12">
                  <c:v>-0.00398584372500001</c:v>
                </c:pt>
                <c:pt idx="13">
                  <c:v>-0.014269690475</c:v>
                </c:pt>
                <c:pt idx="14">
                  <c:v>-0.0123543996</c:v>
                </c:pt>
                <c:pt idx="15">
                  <c:v>-0.010037994175</c:v>
                </c:pt>
                <c:pt idx="16">
                  <c:v>-0.01751201995</c:v>
                </c:pt>
                <c:pt idx="17">
                  <c:v>-0.0187457582</c:v>
                </c:pt>
                <c:pt idx="18">
                  <c:v>-0.0193882071</c:v>
                </c:pt>
                <c:pt idx="19">
                  <c:v>-0.022644580925</c:v>
                </c:pt>
                <c:pt idx="20">
                  <c:v>-0.032511444625</c:v>
                </c:pt>
                <c:pt idx="21">
                  <c:v>-0.01051007245</c:v>
                </c:pt>
                <c:pt idx="22">
                  <c:v>-0.05708042505</c:v>
                </c:pt>
                <c:pt idx="23">
                  <c:v>-0.03926582275</c:v>
                </c:pt>
                <c:pt idx="24">
                  <c:v>-0.058312743375</c:v>
                </c:pt>
                <c:pt idx="25">
                  <c:v>-0.076172193525</c:v>
                </c:pt>
                <c:pt idx="26">
                  <c:v>-0.072463093175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 10  Per Cap Compare (2)'!$E$3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 10  Per Cap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Compare (2)'!$E$4:$E$30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7.2238225E-5</c:v>
                </c:pt>
                <c:pt idx="3">
                  <c:v>-0.000106917275</c:v>
                </c:pt>
                <c:pt idx="4">
                  <c:v>0.001051902275</c:v>
                </c:pt>
                <c:pt idx="5">
                  <c:v>0.00104511055</c:v>
                </c:pt>
                <c:pt idx="6">
                  <c:v>-0.00390098512499999</c:v>
                </c:pt>
                <c:pt idx="7">
                  <c:v>-0.0021155331</c:v>
                </c:pt>
                <c:pt idx="8">
                  <c:v>0.000929481824999994</c:v>
                </c:pt>
                <c:pt idx="9">
                  <c:v>0.0014811508</c:v>
                </c:pt>
                <c:pt idx="10">
                  <c:v>0.000113570550000004</c:v>
                </c:pt>
                <c:pt idx="11">
                  <c:v>-0.0043307742</c:v>
                </c:pt>
                <c:pt idx="12">
                  <c:v>-0.000527894800000005</c:v>
                </c:pt>
                <c:pt idx="13">
                  <c:v>-0.008514611325</c:v>
                </c:pt>
                <c:pt idx="14">
                  <c:v>-0.00739798069999998</c:v>
                </c:pt>
                <c:pt idx="15">
                  <c:v>-0.00490240252499999</c:v>
                </c:pt>
                <c:pt idx="16">
                  <c:v>-0.011367180075</c:v>
                </c:pt>
                <c:pt idx="17">
                  <c:v>-0.008433236875</c:v>
                </c:pt>
                <c:pt idx="18">
                  <c:v>-0.00974211299999999</c:v>
                </c:pt>
                <c:pt idx="19">
                  <c:v>-0.01393065645</c:v>
                </c:pt>
                <c:pt idx="20">
                  <c:v>-0.0163950234</c:v>
                </c:pt>
                <c:pt idx="21">
                  <c:v>0.003030708725</c:v>
                </c:pt>
                <c:pt idx="22">
                  <c:v>-0.0302161847</c:v>
                </c:pt>
                <c:pt idx="23">
                  <c:v>-0.0183186062</c:v>
                </c:pt>
                <c:pt idx="24">
                  <c:v>-0.021358074</c:v>
                </c:pt>
                <c:pt idx="25">
                  <c:v>-0.02873432035</c:v>
                </c:pt>
                <c:pt idx="26">
                  <c:v>-0.01812910165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303944"/>
        <c:axId val="-2013579528"/>
      </c:scatterChart>
      <c:valAx>
        <c:axId val="-201330394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13579528"/>
        <c:crosses val="autoZero"/>
        <c:crossBetween val="midCat"/>
        <c:majorUnit val="2.0"/>
      </c:valAx>
      <c:valAx>
        <c:axId val="-201357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3303944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 10  Per Cap Compare (2)'!$G$3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 Per Cap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Compare (2)'!$G$4:$G$30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 10  Per Cap Compare (2)'!$H$3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 Per Cap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Compare (2)'!$H$4:$H$30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 10  Per Cap Compare (2)'!$I$3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 Per Cap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Compare (2)'!$I$4:$I$30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 10  Per Cap Compare (2)'!$J$3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 Per Cap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Compare (2)'!$J$4:$J$30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296232"/>
        <c:axId val="-2013529064"/>
      </c:scatterChart>
      <c:valAx>
        <c:axId val="-201429623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13529064"/>
        <c:crosses val="autoZero"/>
        <c:crossBetween val="midCat"/>
        <c:majorUnit val="2.0"/>
      </c:valAx>
      <c:valAx>
        <c:axId val="-2013529064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42962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 10  Per Cap Compare (2)'!$L$3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 Per Cap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Compare (2)'!$L$4:$L$30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 10  Per Cap Compare (2)'!$M$3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 Per Cap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Compare (2)'!$M$4:$M$30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 10  Per Cap Compare (2)'!$N$3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 Per Cap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Compare (2)'!$N$4:$N$30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 10  Per Cap Compare (2)'!$O$3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 Per Cap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Compare (2)'!$O$4:$O$30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007912"/>
        <c:axId val="-2014004776"/>
      </c:scatterChart>
      <c:valAx>
        <c:axId val="-201400791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14004776"/>
        <c:crosses val="autoZero"/>
        <c:crossBetween val="midCat"/>
        <c:majorUnit val="2.0"/>
      </c:valAx>
      <c:valAx>
        <c:axId val="-2014004776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4007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 10  Per Cap Compare (3)'!$B$3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 10  Per Cap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Compare (3)'!$B$4:$B$30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-0.0012423647</c:v>
                </c:pt>
                <c:pt idx="3">
                  <c:v>-0.00161303232499999</c:v>
                </c:pt>
                <c:pt idx="4">
                  <c:v>-0.000713382150000004</c:v>
                </c:pt>
                <c:pt idx="5">
                  <c:v>-0.0013683091</c:v>
                </c:pt>
                <c:pt idx="6">
                  <c:v>-0.000648877875000002</c:v>
                </c:pt>
                <c:pt idx="7">
                  <c:v>0.00199167665</c:v>
                </c:pt>
                <c:pt idx="8">
                  <c:v>-0.00386990835000001</c:v>
                </c:pt>
                <c:pt idx="9">
                  <c:v>-0.00365385415</c:v>
                </c:pt>
                <c:pt idx="10">
                  <c:v>-0.005624218225</c:v>
                </c:pt>
                <c:pt idx="11">
                  <c:v>-0.006721626675</c:v>
                </c:pt>
                <c:pt idx="12">
                  <c:v>-0.0092594467</c:v>
                </c:pt>
                <c:pt idx="13">
                  <c:v>-0.01506801175</c:v>
                </c:pt>
                <c:pt idx="14">
                  <c:v>-0.004821101975</c:v>
                </c:pt>
                <c:pt idx="15">
                  <c:v>-0.0160985819</c:v>
                </c:pt>
                <c:pt idx="16">
                  <c:v>-0.00295430569999999</c:v>
                </c:pt>
                <c:pt idx="17">
                  <c:v>0.00112902102500001</c:v>
                </c:pt>
                <c:pt idx="18">
                  <c:v>-0.0081084223</c:v>
                </c:pt>
                <c:pt idx="19">
                  <c:v>-0.00877479087499999</c:v>
                </c:pt>
                <c:pt idx="20">
                  <c:v>-0.01316061455</c:v>
                </c:pt>
                <c:pt idx="21">
                  <c:v>-0.017525651625</c:v>
                </c:pt>
                <c:pt idx="22">
                  <c:v>-0.067915921475</c:v>
                </c:pt>
                <c:pt idx="23">
                  <c:v>-0.066060996475</c:v>
                </c:pt>
                <c:pt idx="24">
                  <c:v>-0.06485292535</c:v>
                </c:pt>
                <c:pt idx="25">
                  <c:v>-0.0624863857</c:v>
                </c:pt>
                <c:pt idx="26">
                  <c:v>-0.061810213225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 10  Per Cap Compare (3)'!$C$3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 10  Per Cap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Compare (3)'!$C$4:$C$30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-0.001048036075</c:v>
                </c:pt>
                <c:pt idx="3">
                  <c:v>-0.000961707349999997</c:v>
                </c:pt>
                <c:pt idx="4">
                  <c:v>-0.000392523275000001</c:v>
                </c:pt>
                <c:pt idx="5">
                  <c:v>-0.00157095885</c:v>
                </c:pt>
                <c:pt idx="6">
                  <c:v>-0.000937219624999999</c:v>
                </c:pt>
                <c:pt idx="7">
                  <c:v>0.0013858412</c:v>
                </c:pt>
                <c:pt idx="8">
                  <c:v>-0.00268387845</c:v>
                </c:pt>
                <c:pt idx="9">
                  <c:v>-0.00301844075</c:v>
                </c:pt>
                <c:pt idx="10">
                  <c:v>-0.00397672557500001</c:v>
                </c:pt>
                <c:pt idx="11">
                  <c:v>-0.0048343158</c:v>
                </c:pt>
                <c:pt idx="12">
                  <c:v>-0.005062034975</c:v>
                </c:pt>
                <c:pt idx="13">
                  <c:v>-0.00964669659999999</c:v>
                </c:pt>
                <c:pt idx="14">
                  <c:v>-0.001777636725</c:v>
                </c:pt>
                <c:pt idx="15">
                  <c:v>-0.0105824584</c:v>
                </c:pt>
                <c:pt idx="16">
                  <c:v>-0.0019939676</c:v>
                </c:pt>
                <c:pt idx="17">
                  <c:v>0.00217101425000001</c:v>
                </c:pt>
                <c:pt idx="18">
                  <c:v>-0.00160219825000001</c:v>
                </c:pt>
                <c:pt idx="19">
                  <c:v>-0.00470407194999998</c:v>
                </c:pt>
                <c:pt idx="20">
                  <c:v>-0.000840485075000008</c:v>
                </c:pt>
                <c:pt idx="21">
                  <c:v>0.000994367174999996</c:v>
                </c:pt>
                <c:pt idx="22">
                  <c:v>-0.028288050125</c:v>
                </c:pt>
                <c:pt idx="23">
                  <c:v>-0.02397632735</c:v>
                </c:pt>
                <c:pt idx="24">
                  <c:v>-0.013685169675</c:v>
                </c:pt>
                <c:pt idx="25">
                  <c:v>-0.010724129525</c:v>
                </c:pt>
                <c:pt idx="26">
                  <c:v>-0.008919205575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 10  Per Cap Compare (3)'!$D$3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 10  Per Cap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Compare (3)'!$D$4:$D$30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0.000100674600000003</c:v>
                </c:pt>
                <c:pt idx="3">
                  <c:v>0.000144663174999997</c:v>
                </c:pt>
                <c:pt idx="4">
                  <c:v>0.00147296452499999</c:v>
                </c:pt>
                <c:pt idx="5">
                  <c:v>0.0012427565</c:v>
                </c:pt>
                <c:pt idx="6">
                  <c:v>0.00191778869999998</c:v>
                </c:pt>
                <c:pt idx="7">
                  <c:v>0.00483396482499999</c:v>
                </c:pt>
                <c:pt idx="8">
                  <c:v>-0.00340402877500001</c:v>
                </c:pt>
                <c:pt idx="9">
                  <c:v>-0.003300488925</c:v>
                </c:pt>
                <c:pt idx="10">
                  <c:v>-0.004107033</c:v>
                </c:pt>
                <c:pt idx="11">
                  <c:v>-0.0067548937</c:v>
                </c:pt>
                <c:pt idx="12">
                  <c:v>-0.0097616308</c:v>
                </c:pt>
                <c:pt idx="13">
                  <c:v>-0.015761317825</c:v>
                </c:pt>
                <c:pt idx="14">
                  <c:v>-0.0026052141</c:v>
                </c:pt>
                <c:pt idx="15">
                  <c:v>-0.01690114025</c:v>
                </c:pt>
                <c:pt idx="16">
                  <c:v>-0.005968137725</c:v>
                </c:pt>
                <c:pt idx="17">
                  <c:v>-0.001826884325</c:v>
                </c:pt>
                <c:pt idx="18">
                  <c:v>-0.00946382117499999</c:v>
                </c:pt>
                <c:pt idx="19">
                  <c:v>-0.011453075975</c:v>
                </c:pt>
                <c:pt idx="20">
                  <c:v>-0.015790811675</c:v>
                </c:pt>
                <c:pt idx="21">
                  <c:v>-0.02171602855</c:v>
                </c:pt>
                <c:pt idx="22">
                  <c:v>-0.069530065325</c:v>
                </c:pt>
                <c:pt idx="23">
                  <c:v>-0.0706912641</c:v>
                </c:pt>
                <c:pt idx="24">
                  <c:v>-0.068762719525</c:v>
                </c:pt>
                <c:pt idx="25">
                  <c:v>-0.067440040175</c:v>
                </c:pt>
                <c:pt idx="26">
                  <c:v>-0.0674139054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 10  Per Cap Compare (3)'!$E$3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 10  Per Cap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Compare (3)'!$E$4:$E$30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7.22620999999979E-5</c:v>
                </c:pt>
                <c:pt idx="3">
                  <c:v>0.000435650850000004</c:v>
                </c:pt>
                <c:pt idx="4">
                  <c:v>0.00133816364999999</c:v>
                </c:pt>
                <c:pt idx="5">
                  <c:v>0.000477679974999992</c:v>
                </c:pt>
                <c:pt idx="6">
                  <c:v>0.00103323615000001</c:v>
                </c:pt>
                <c:pt idx="7">
                  <c:v>0.00355714675</c:v>
                </c:pt>
                <c:pt idx="8">
                  <c:v>-0.00244278795</c:v>
                </c:pt>
                <c:pt idx="9">
                  <c:v>-0.0028767521</c:v>
                </c:pt>
                <c:pt idx="10">
                  <c:v>-0.00298785299999999</c:v>
                </c:pt>
                <c:pt idx="11">
                  <c:v>-0.005026266625</c:v>
                </c:pt>
                <c:pt idx="12">
                  <c:v>-0.005689230925</c:v>
                </c:pt>
                <c:pt idx="13">
                  <c:v>-0.01050805825</c:v>
                </c:pt>
                <c:pt idx="14">
                  <c:v>-0.000569887374999994</c:v>
                </c:pt>
                <c:pt idx="15">
                  <c:v>-0.011485787475</c:v>
                </c:pt>
                <c:pt idx="16">
                  <c:v>-0.004332139975</c:v>
                </c:pt>
                <c:pt idx="17">
                  <c:v>-0.0001667089</c:v>
                </c:pt>
                <c:pt idx="18">
                  <c:v>-0.00280688859999999</c:v>
                </c:pt>
                <c:pt idx="19">
                  <c:v>-0.00682897612499999</c:v>
                </c:pt>
                <c:pt idx="20">
                  <c:v>-0.00297931377500001</c:v>
                </c:pt>
                <c:pt idx="21">
                  <c:v>-0.00199760475000001</c:v>
                </c:pt>
                <c:pt idx="22">
                  <c:v>-0.029578361575</c:v>
                </c:pt>
                <c:pt idx="23">
                  <c:v>-0.0272682785</c:v>
                </c:pt>
                <c:pt idx="24">
                  <c:v>-0.016314928525</c:v>
                </c:pt>
                <c:pt idx="25">
                  <c:v>-0.013872296525</c:v>
                </c:pt>
                <c:pt idx="26">
                  <c:v>-0.012506708875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913736"/>
        <c:axId val="-2013900120"/>
      </c:scatterChart>
      <c:valAx>
        <c:axId val="-201391373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13900120"/>
        <c:crosses val="autoZero"/>
        <c:crossBetween val="midCat"/>
        <c:majorUnit val="2.0"/>
      </c:valAx>
      <c:valAx>
        <c:axId val="-201390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3913736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Per Cap 2018'!$L$3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Per Cap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Per Cap 2018'!$L$4:$L$30</c:f>
              <c:numCache>
                <c:formatCode>0.00%</c:formatCode>
                <c:ptCount val="27"/>
                <c:pt idx="0" formatCode="General">
                  <c:v>0.0262285972</c:v>
                </c:pt>
                <c:pt idx="1">
                  <c:v>0.037433922875</c:v>
                </c:pt>
                <c:pt idx="2">
                  <c:v>0.036865044475</c:v>
                </c:pt>
                <c:pt idx="3">
                  <c:v>0.0346396278</c:v>
                </c:pt>
                <c:pt idx="4">
                  <c:v>0.039559117025</c:v>
                </c:pt>
                <c:pt idx="5">
                  <c:v>0.0405390493</c:v>
                </c:pt>
                <c:pt idx="6">
                  <c:v>0.0430884383</c:v>
                </c:pt>
                <c:pt idx="7">
                  <c:v>0.04902846235</c:v>
                </c:pt>
                <c:pt idx="8">
                  <c:v>0.051262584975</c:v>
                </c:pt>
                <c:pt idx="9">
                  <c:v>0.0517354862</c:v>
                </c:pt>
                <c:pt idx="10">
                  <c:v>0.052788170775</c:v>
                </c:pt>
                <c:pt idx="11">
                  <c:v>0.053894373575</c:v>
                </c:pt>
                <c:pt idx="12">
                  <c:v>0.06100741305</c:v>
                </c:pt>
                <c:pt idx="13">
                  <c:v>0.05405174105</c:v>
                </c:pt>
                <c:pt idx="14">
                  <c:v>0.060770453875</c:v>
                </c:pt>
                <c:pt idx="15">
                  <c:v>0.062130220525</c:v>
                </c:pt>
                <c:pt idx="16">
                  <c:v>0.064913102425</c:v>
                </c:pt>
                <c:pt idx="17">
                  <c:v>0.081120044</c:v>
                </c:pt>
                <c:pt idx="18">
                  <c:v>0.084853712075</c:v>
                </c:pt>
                <c:pt idx="19">
                  <c:v>0.09022391075</c:v>
                </c:pt>
                <c:pt idx="20">
                  <c:v>0.10110979195</c:v>
                </c:pt>
                <c:pt idx="21">
                  <c:v>0.11068045725</c:v>
                </c:pt>
                <c:pt idx="22">
                  <c:v>0.114759291025</c:v>
                </c:pt>
                <c:pt idx="23">
                  <c:v>0.108487455975</c:v>
                </c:pt>
                <c:pt idx="24">
                  <c:v>0.11548581495</c:v>
                </c:pt>
                <c:pt idx="25">
                  <c:v>0.113310745925</c:v>
                </c:pt>
                <c:pt idx="26">
                  <c:v>0.113742360275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Per Cap 2018'!$M$3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Per Cap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Per Cap 2018'!$M$4:$M$30</c:f>
              <c:numCache>
                <c:formatCode>0.00%</c:formatCode>
                <c:ptCount val="27"/>
                <c:pt idx="0" formatCode="General">
                  <c:v>0.026537489</c:v>
                </c:pt>
                <c:pt idx="1">
                  <c:v>0.03302156825</c:v>
                </c:pt>
                <c:pt idx="2">
                  <c:v>0.032110832525</c:v>
                </c:pt>
                <c:pt idx="3">
                  <c:v>0.030774320775</c:v>
                </c:pt>
                <c:pt idx="4">
                  <c:v>0.034714341125</c:v>
                </c:pt>
                <c:pt idx="5">
                  <c:v>0.03466009965</c:v>
                </c:pt>
                <c:pt idx="6">
                  <c:v>0.0357923651</c:v>
                </c:pt>
                <c:pt idx="7">
                  <c:v>0.039970067525</c:v>
                </c:pt>
                <c:pt idx="8">
                  <c:v>0.040461397825</c:v>
                </c:pt>
                <c:pt idx="9">
                  <c:v>0.0406742742</c:v>
                </c:pt>
                <c:pt idx="10">
                  <c:v>0.041459566425</c:v>
                </c:pt>
                <c:pt idx="11">
                  <c:v>0.04125462965</c:v>
                </c:pt>
                <c:pt idx="12">
                  <c:v>0.045721612425</c:v>
                </c:pt>
                <c:pt idx="13">
                  <c:v>0.039260264325</c:v>
                </c:pt>
                <c:pt idx="14">
                  <c:v>0.043438970225</c:v>
                </c:pt>
                <c:pt idx="15">
                  <c:v>0.044304967225</c:v>
                </c:pt>
                <c:pt idx="16">
                  <c:v>0.045959096675</c:v>
                </c:pt>
                <c:pt idx="17">
                  <c:v>0.05755847795</c:v>
                </c:pt>
                <c:pt idx="18">
                  <c:v>0.0586182606</c:v>
                </c:pt>
                <c:pt idx="19">
                  <c:v>0.062036120425</c:v>
                </c:pt>
                <c:pt idx="20">
                  <c:v>0.070026727675</c:v>
                </c:pt>
                <c:pt idx="21">
                  <c:v>0.0750106785</c:v>
                </c:pt>
                <c:pt idx="22">
                  <c:v>0.073256329675</c:v>
                </c:pt>
                <c:pt idx="23">
                  <c:v>0.07027123605</c:v>
                </c:pt>
                <c:pt idx="24">
                  <c:v>0.07317121745</c:v>
                </c:pt>
                <c:pt idx="25">
                  <c:v>0.07824845695</c:v>
                </c:pt>
                <c:pt idx="26">
                  <c:v>0.072563480725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Per Cap 2018'!$N$3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Per Cap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Per Cap 2018'!$N$4:$N$30</c:f>
              <c:numCache>
                <c:formatCode>0.00%</c:formatCode>
                <c:ptCount val="27"/>
                <c:pt idx="0" formatCode="General">
                  <c:v>0.0292438744</c:v>
                </c:pt>
                <c:pt idx="1">
                  <c:v>0.05239067855</c:v>
                </c:pt>
                <c:pt idx="2">
                  <c:v>0.0544207295</c:v>
                </c:pt>
                <c:pt idx="3">
                  <c:v>0.05287488425</c:v>
                </c:pt>
                <c:pt idx="4">
                  <c:v>0.05786606055</c:v>
                </c:pt>
                <c:pt idx="5">
                  <c:v>0.060540603825</c:v>
                </c:pt>
                <c:pt idx="6">
                  <c:v>0.063449703075</c:v>
                </c:pt>
                <c:pt idx="7">
                  <c:v>0.068714352</c:v>
                </c:pt>
                <c:pt idx="8">
                  <c:v>0.070468114625</c:v>
                </c:pt>
                <c:pt idx="9">
                  <c:v>0.072136512825</c:v>
                </c:pt>
                <c:pt idx="10">
                  <c:v>0.072424099125</c:v>
                </c:pt>
                <c:pt idx="11">
                  <c:v>0.073934340275</c:v>
                </c:pt>
                <c:pt idx="12">
                  <c:v>0.080636128525</c:v>
                </c:pt>
                <c:pt idx="13">
                  <c:v>0.072402119525</c:v>
                </c:pt>
                <c:pt idx="14">
                  <c:v>0.080645481475</c:v>
                </c:pt>
                <c:pt idx="15">
                  <c:v>0.0801208143</c:v>
                </c:pt>
                <c:pt idx="16">
                  <c:v>0.0820251562</c:v>
                </c:pt>
                <c:pt idx="17">
                  <c:v>0.096308704675</c:v>
                </c:pt>
                <c:pt idx="18">
                  <c:v>0.0991045159</c:v>
                </c:pt>
                <c:pt idx="19">
                  <c:v>0.1058248029</c:v>
                </c:pt>
                <c:pt idx="20">
                  <c:v>0.1132157255</c:v>
                </c:pt>
                <c:pt idx="21">
                  <c:v>0.123388562075</c:v>
                </c:pt>
                <c:pt idx="22">
                  <c:v>0.129009058025</c:v>
                </c:pt>
                <c:pt idx="23">
                  <c:v>0.12420508755</c:v>
                </c:pt>
                <c:pt idx="24">
                  <c:v>0.128130264525</c:v>
                </c:pt>
                <c:pt idx="25">
                  <c:v>0.12220898375</c:v>
                </c:pt>
                <c:pt idx="26">
                  <c:v>0.12252542245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Per Cap 2018'!$O$3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Per Cap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Per Cap 2018'!$O$4:$O$30</c:f>
              <c:numCache>
                <c:formatCode>0.00%</c:formatCode>
                <c:ptCount val="27"/>
                <c:pt idx="0" formatCode="General">
                  <c:v>0.0317686077</c:v>
                </c:pt>
                <c:pt idx="1">
                  <c:v>0.045479195725</c:v>
                </c:pt>
                <c:pt idx="2">
                  <c:v>0.04668223815</c:v>
                </c:pt>
                <c:pt idx="3">
                  <c:v>0.045757298525</c:v>
                </c:pt>
                <c:pt idx="4">
                  <c:v>0.049768726725</c:v>
                </c:pt>
                <c:pt idx="5">
                  <c:v>0.050939128875</c:v>
                </c:pt>
                <c:pt idx="6">
                  <c:v>0.0520602361</c:v>
                </c:pt>
                <c:pt idx="7">
                  <c:v>0.05555513235</c:v>
                </c:pt>
                <c:pt idx="8">
                  <c:v>0.055427227</c:v>
                </c:pt>
                <c:pt idx="9">
                  <c:v>0.0563396772</c:v>
                </c:pt>
                <c:pt idx="10">
                  <c:v>0.056386228925</c:v>
                </c:pt>
                <c:pt idx="11">
                  <c:v>0.05629031685</c:v>
                </c:pt>
                <c:pt idx="12">
                  <c:v>0.060284211125</c:v>
                </c:pt>
                <c:pt idx="13">
                  <c:v>0.05258201835</c:v>
                </c:pt>
                <c:pt idx="14">
                  <c:v>0.0576628368</c:v>
                </c:pt>
                <c:pt idx="15">
                  <c:v>0.0569774046</c:v>
                </c:pt>
                <c:pt idx="16">
                  <c:v>0.057928772375</c:v>
                </c:pt>
                <c:pt idx="17">
                  <c:v>0.068259717425</c:v>
                </c:pt>
                <c:pt idx="18">
                  <c:v>0.068378798375</c:v>
                </c:pt>
                <c:pt idx="19">
                  <c:v>0.072447071675</c:v>
                </c:pt>
                <c:pt idx="20">
                  <c:v>0.0780405039</c:v>
                </c:pt>
                <c:pt idx="21">
                  <c:v>0.083260919125</c:v>
                </c:pt>
                <c:pt idx="22">
                  <c:v>0.0821682046</c:v>
                </c:pt>
                <c:pt idx="23">
                  <c:v>0.0799315754</c:v>
                </c:pt>
                <c:pt idx="24">
                  <c:v>0.081066770975</c:v>
                </c:pt>
                <c:pt idx="25">
                  <c:v>0.083640705025</c:v>
                </c:pt>
                <c:pt idx="26">
                  <c:v>0.0778248307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133000"/>
        <c:axId val="-2066974536"/>
      </c:scatterChart>
      <c:valAx>
        <c:axId val="-20671330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6974536"/>
        <c:crosses val="autoZero"/>
        <c:crossBetween val="midCat"/>
        <c:majorUnit val="2.0"/>
      </c:valAx>
      <c:valAx>
        <c:axId val="-206697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1330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 10  Per Cap Compare (3)'!$G$3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 Per Cap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Compare (3)'!$G$4:$G$30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 10  Per Cap Compare (3)'!$H$3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 Per Cap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Compare (3)'!$H$4:$H$30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 10  Per Cap Compare (3)'!$I$3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 Per Cap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Compare (3)'!$I$4:$I$30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 10  Per Cap Compare (3)'!$J$3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 Per Cap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Compare (3)'!$J$4:$J$30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404488"/>
        <c:axId val="-2013401352"/>
      </c:scatterChart>
      <c:valAx>
        <c:axId val="-201340448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13401352"/>
        <c:crosses val="autoZero"/>
        <c:crossBetween val="midCat"/>
        <c:majorUnit val="2.0"/>
      </c:valAx>
      <c:valAx>
        <c:axId val="-2013401352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34044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 10  Per Cap Compare (3)'!$L$3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 Per Cap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Compare (3)'!$L$4:$L$30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 10  Per Cap Compare (3)'!$M$3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 Per Cap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Compare (3)'!$M$4:$M$30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 10  Per Cap Compare (3)'!$N$3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 Per Cap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Compare (3)'!$N$4:$N$30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 10  Per Cap Compare (3)'!$O$3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 Per Cap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Compare (3)'!$O$4:$O$30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624264"/>
        <c:axId val="-2013621128"/>
      </c:scatterChart>
      <c:valAx>
        <c:axId val="-201362426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13621128"/>
        <c:crosses val="autoZero"/>
        <c:crossBetween val="midCat"/>
        <c:majorUnit val="2.0"/>
      </c:valAx>
      <c:valAx>
        <c:axId val="-2013621128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3624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 Per Cap compare all'!$F$4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'Bottom 10  Per Cap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compare all'!$F$5:$F$31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-1.18159999999978E-5</c:v>
                </c:pt>
                <c:pt idx="5">
                  <c:v>0.000223047374999993</c:v>
                </c:pt>
                <c:pt idx="6">
                  <c:v>-0.00363691412499999</c:v>
                </c:pt>
                <c:pt idx="7">
                  <c:v>0.000784781174999999</c:v>
                </c:pt>
                <c:pt idx="8">
                  <c:v>-0.00071109225000001</c:v>
                </c:pt>
                <c:pt idx="9">
                  <c:v>0.000969813349999994</c:v>
                </c:pt>
                <c:pt idx="10">
                  <c:v>-0.00532842694999999</c:v>
                </c:pt>
                <c:pt idx="11">
                  <c:v>-0.004760307275</c:v>
                </c:pt>
                <c:pt idx="12">
                  <c:v>-0.00508235835</c:v>
                </c:pt>
                <c:pt idx="13">
                  <c:v>-0.01061299435</c:v>
                </c:pt>
                <c:pt idx="14">
                  <c:v>-0.0036098286</c:v>
                </c:pt>
                <c:pt idx="15">
                  <c:v>-0.0034089458</c:v>
                </c:pt>
                <c:pt idx="16">
                  <c:v>-0.00999718747500001</c:v>
                </c:pt>
                <c:pt idx="17">
                  <c:v>-0.00604926310000001</c:v>
                </c:pt>
                <c:pt idx="18">
                  <c:v>-0.00801912104999999</c:v>
                </c:pt>
                <c:pt idx="19">
                  <c:v>-0.00519710235000001</c:v>
                </c:pt>
                <c:pt idx="20">
                  <c:v>-0.007432147375</c:v>
                </c:pt>
                <c:pt idx="21">
                  <c:v>0.001057524825</c:v>
                </c:pt>
                <c:pt idx="22">
                  <c:v>-0.026185507425</c:v>
                </c:pt>
                <c:pt idx="23">
                  <c:v>-0.022511722425</c:v>
                </c:pt>
                <c:pt idx="24">
                  <c:v>-0.026245437675</c:v>
                </c:pt>
                <c:pt idx="25">
                  <c:v>-0.0170952985</c:v>
                </c:pt>
                <c:pt idx="26">
                  <c:v>-0.0205656756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 Per Cap compare all'!$G$4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'Bottom 10  Per Cap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compare all'!$G$5:$G$31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7.2238225E-5</c:v>
                </c:pt>
                <c:pt idx="3">
                  <c:v>-0.000106917275</c:v>
                </c:pt>
                <c:pt idx="4">
                  <c:v>0.001051902275</c:v>
                </c:pt>
                <c:pt idx="5">
                  <c:v>0.00104511055</c:v>
                </c:pt>
                <c:pt idx="6">
                  <c:v>-0.00390098512499999</c:v>
                </c:pt>
                <c:pt idx="7">
                  <c:v>-0.0021155331</c:v>
                </c:pt>
                <c:pt idx="8">
                  <c:v>0.000929481824999994</c:v>
                </c:pt>
                <c:pt idx="9">
                  <c:v>0.0014811508</c:v>
                </c:pt>
                <c:pt idx="10">
                  <c:v>0.000113570550000004</c:v>
                </c:pt>
                <c:pt idx="11">
                  <c:v>-0.0043307742</c:v>
                </c:pt>
                <c:pt idx="12">
                  <c:v>-0.000527894800000005</c:v>
                </c:pt>
                <c:pt idx="13">
                  <c:v>-0.008514611325</c:v>
                </c:pt>
                <c:pt idx="14">
                  <c:v>-0.00739798069999998</c:v>
                </c:pt>
                <c:pt idx="15">
                  <c:v>-0.00490240252499999</c:v>
                </c:pt>
                <c:pt idx="16">
                  <c:v>-0.011367180075</c:v>
                </c:pt>
                <c:pt idx="17">
                  <c:v>-0.008433236875</c:v>
                </c:pt>
                <c:pt idx="18">
                  <c:v>-0.00974211299999999</c:v>
                </c:pt>
                <c:pt idx="19">
                  <c:v>-0.01393065645</c:v>
                </c:pt>
                <c:pt idx="20">
                  <c:v>-0.0163950234</c:v>
                </c:pt>
                <c:pt idx="21">
                  <c:v>0.003030708725</c:v>
                </c:pt>
                <c:pt idx="22">
                  <c:v>-0.0302161847</c:v>
                </c:pt>
                <c:pt idx="23">
                  <c:v>-0.0183186062</c:v>
                </c:pt>
                <c:pt idx="24">
                  <c:v>-0.021358074</c:v>
                </c:pt>
                <c:pt idx="25">
                  <c:v>-0.02873432035</c:v>
                </c:pt>
                <c:pt idx="26">
                  <c:v>-0.01812910165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 Per Cap compare all'!$H$4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'Bottom 10  Per Cap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compare all'!$H$5:$H$31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7.22620999999979E-5</c:v>
                </c:pt>
                <c:pt idx="3">
                  <c:v>0.000435650850000004</c:v>
                </c:pt>
                <c:pt idx="4">
                  <c:v>0.00133816364999999</c:v>
                </c:pt>
                <c:pt idx="5">
                  <c:v>0.000477679974999992</c:v>
                </c:pt>
                <c:pt idx="6">
                  <c:v>0.00103323615000001</c:v>
                </c:pt>
                <c:pt idx="7">
                  <c:v>0.00355714675</c:v>
                </c:pt>
                <c:pt idx="8">
                  <c:v>-0.00244278795</c:v>
                </c:pt>
                <c:pt idx="9">
                  <c:v>-0.0028767521</c:v>
                </c:pt>
                <c:pt idx="10">
                  <c:v>-0.00298785299999999</c:v>
                </c:pt>
                <c:pt idx="11">
                  <c:v>-0.005026266625</c:v>
                </c:pt>
                <c:pt idx="12">
                  <c:v>-0.005689230925</c:v>
                </c:pt>
                <c:pt idx="13">
                  <c:v>-0.01050805825</c:v>
                </c:pt>
                <c:pt idx="14">
                  <c:v>-0.000569887374999994</c:v>
                </c:pt>
                <c:pt idx="15">
                  <c:v>-0.011485787475</c:v>
                </c:pt>
                <c:pt idx="16">
                  <c:v>-0.004332139975</c:v>
                </c:pt>
                <c:pt idx="17">
                  <c:v>-0.0001667089</c:v>
                </c:pt>
                <c:pt idx="18">
                  <c:v>-0.00280688859999999</c:v>
                </c:pt>
                <c:pt idx="19">
                  <c:v>-0.00682897612499999</c:v>
                </c:pt>
                <c:pt idx="20">
                  <c:v>-0.00297931377500001</c:v>
                </c:pt>
                <c:pt idx="21">
                  <c:v>-0.00199760475000001</c:v>
                </c:pt>
                <c:pt idx="22">
                  <c:v>-0.029578361575</c:v>
                </c:pt>
                <c:pt idx="23">
                  <c:v>-0.0272682785</c:v>
                </c:pt>
                <c:pt idx="24">
                  <c:v>-0.016314928525</c:v>
                </c:pt>
                <c:pt idx="25">
                  <c:v>-0.013872296525</c:v>
                </c:pt>
                <c:pt idx="26">
                  <c:v>-0.012506708875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952200"/>
        <c:axId val="-2013949368"/>
      </c:scatterChart>
      <c:valAx>
        <c:axId val="-201395220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13949368"/>
        <c:crosses val="autoZero"/>
        <c:crossBetween val="midCat"/>
        <c:majorUnit val="2.0"/>
      </c:valAx>
      <c:valAx>
        <c:axId val="-20139493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13952200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 Per Cap compare all'!$L$4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'Bottom 10  Per Cap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compare all'!$L$5:$L$31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-1.24895000000041E-5</c:v>
                </c:pt>
                <c:pt idx="5">
                  <c:v>0.0002156964</c:v>
                </c:pt>
                <c:pt idx="6">
                  <c:v>-0.002894642775</c:v>
                </c:pt>
                <c:pt idx="7">
                  <c:v>0.000334425399999998</c:v>
                </c:pt>
                <c:pt idx="8">
                  <c:v>-0.002661396075</c:v>
                </c:pt>
                <c:pt idx="9">
                  <c:v>0.00158492725</c:v>
                </c:pt>
                <c:pt idx="10">
                  <c:v>-0.00466941077499999</c:v>
                </c:pt>
                <c:pt idx="11">
                  <c:v>-0.004810765125</c:v>
                </c:pt>
                <c:pt idx="12">
                  <c:v>-0.004864801125</c:v>
                </c:pt>
                <c:pt idx="13">
                  <c:v>-0.01075447655</c:v>
                </c:pt>
                <c:pt idx="14">
                  <c:v>-0.0058129463</c:v>
                </c:pt>
                <c:pt idx="15">
                  <c:v>-0.00149367327500001</c:v>
                </c:pt>
                <c:pt idx="16">
                  <c:v>-0.00803789189999999</c:v>
                </c:pt>
                <c:pt idx="17">
                  <c:v>-0.00766039087499999</c:v>
                </c:pt>
                <c:pt idx="18">
                  <c:v>-0.010251452575</c:v>
                </c:pt>
                <c:pt idx="19">
                  <c:v>-0.00401242067500002</c:v>
                </c:pt>
                <c:pt idx="20">
                  <c:v>-0.01025336615</c:v>
                </c:pt>
                <c:pt idx="21">
                  <c:v>-0.00262998507500001</c:v>
                </c:pt>
                <c:pt idx="22">
                  <c:v>-0.050044987275</c:v>
                </c:pt>
                <c:pt idx="23">
                  <c:v>-0.049200258375</c:v>
                </c:pt>
                <c:pt idx="24">
                  <c:v>-0.05325671265</c:v>
                </c:pt>
                <c:pt idx="25">
                  <c:v>-0.04685447165</c:v>
                </c:pt>
                <c:pt idx="26">
                  <c:v>-0.0589620245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 Per Cap compare all'!$M$4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'Bottom 10  Per Cap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compare all'!$M$5:$M$31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-0.001242431375</c:v>
                </c:pt>
                <c:pt idx="3">
                  <c:v>-0.00206341295</c:v>
                </c:pt>
                <c:pt idx="4">
                  <c:v>-0.000841693125000001</c:v>
                </c:pt>
                <c:pt idx="5">
                  <c:v>-0.0013944417</c:v>
                </c:pt>
                <c:pt idx="6">
                  <c:v>-0.0063495156</c:v>
                </c:pt>
                <c:pt idx="7">
                  <c:v>-0.00410822937500001</c:v>
                </c:pt>
                <c:pt idx="8">
                  <c:v>-0.0020464596</c:v>
                </c:pt>
                <c:pt idx="9">
                  <c:v>0.000201131925</c:v>
                </c:pt>
                <c:pt idx="10">
                  <c:v>-0.000437438049999995</c:v>
                </c:pt>
                <c:pt idx="11">
                  <c:v>-0.00885154367499999</c:v>
                </c:pt>
                <c:pt idx="12">
                  <c:v>-0.004052212225</c:v>
                </c:pt>
                <c:pt idx="13">
                  <c:v>-0.01194693315</c:v>
                </c:pt>
                <c:pt idx="14">
                  <c:v>-0.010567116725</c:v>
                </c:pt>
                <c:pt idx="15">
                  <c:v>-0.00679846727500001</c:v>
                </c:pt>
                <c:pt idx="16">
                  <c:v>-0.01165428545</c:v>
                </c:pt>
                <c:pt idx="17">
                  <c:v>-0.012049563825</c:v>
                </c:pt>
                <c:pt idx="18">
                  <c:v>-0.015437944675</c:v>
                </c:pt>
                <c:pt idx="19">
                  <c:v>-0.01699512275</c:v>
                </c:pt>
                <c:pt idx="20">
                  <c:v>-0.030737363775</c:v>
                </c:pt>
                <c:pt idx="21">
                  <c:v>-0.0062353011</c:v>
                </c:pt>
                <c:pt idx="22">
                  <c:v>-0.0548065305</c:v>
                </c:pt>
                <c:pt idx="23">
                  <c:v>-0.03584125855</c:v>
                </c:pt>
                <c:pt idx="24">
                  <c:v>-0.055060931525</c:v>
                </c:pt>
                <c:pt idx="25">
                  <c:v>-0.0729108396</c:v>
                </c:pt>
                <c:pt idx="26">
                  <c:v>-0.0653561896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 Per Cap compare all'!$N$4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'Bottom 10  Per Cap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compare all'!$N$5:$N$31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-0.0012423647</c:v>
                </c:pt>
                <c:pt idx="3">
                  <c:v>-0.00161303232499999</c:v>
                </c:pt>
                <c:pt idx="4">
                  <c:v>-0.000713382150000004</c:v>
                </c:pt>
                <c:pt idx="5">
                  <c:v>-0.0013683091</c:v>
                </c:pt>
                <c:pt idx="6">
                  <c:v>-0.000648877875000002</c:v>
                </c:pt>
                <c:pt idx="7">
                  <c:v>0.00199167665</c:v>
                </c:pt>
                <c:pt idx="8">
                  <c:v>-0.00386990835000001</c:v>
                </c:pt>
                <c:pt idx="9">
                  <c:v>-0.00365385415</c:v>
                </c:pt>
                <c:pt idx="10">
                  <c:v>-0.005624218225</c:v>
                </c:pt>
                <c:pt idx="11">
                  <c:v>-0.006721626675</c:v>
                </c:pt>
                <c:pt idx="12">
                  <c:v>-0.0092594467</c:v>
                </c:pt>
                <c:pt idx="13">
                  <c:v>-0.01506801175</c:v>
                </c:pt>
                <c:pt idx="14">
                  <c:v>-0.004821101975</c:v>
                </c:pt>
                <c:pt idx="15">
                  <c:v>-0.0160985819</c:v>
                </c:pt>
                <c:pt idx="16">
                  <c:v>-0.00295430569999999</c:v>
                </c:pt>
                <c:pt idx="17">
                  <c:v>0.00112902102500001</c:v>
                </c:pt>
                <c:pt idx="18">
                  <c:v>-0.0081084223</c:v>
                </c:pt>
                <c:pt idx="19">
                  <c:v>-0.00877479087499999</c:v>
                </c:pt>
                <c:pt idx="20">
                  <c:v>-0.01316061455</c:v>
                </c:pt>
                <c:pt idx="21">
                  <c:v>-0.017525651625</c:v>
                </c:pt>
                <c:pt idx="22">
                  <c:v>-0.067915921475</c:v>
                </c:pt>
                <c:pt idx="23">
                  <c:v>-0.066060996475</c:v>
                </c:pt>
                <c:pt idx="24">
                  <c:v>-0.06485292535</c:v>
                </c:pt>
                <c:pt idx="25">
                  <c:v>-0.0624863857</c:v>
                </c:pt>
                <c:pt idx="26">
                  <c:v>-0.061810213225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294392"/>
        <c:axId val="-2013291560"/>
      </c:scatterChart>
      <c:valAx>
        <c:axId val="-201329439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13291560"/>
        <c:crosses val="autoZero"/>
        <c:crossBetween val="midCat"/>
        <c:majorUnit val="2.0"/>
      </c:valAx>
      <c:valAx>
        <c:axId val="-201329156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13294392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 Per Cap compare all'!$Q$4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'Bottom 10  Per Cap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compare all'!$Q$5:$Q$31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-9.46037499999913E-6</c:v>
                </c:pt>
                <c:pt idx="5">
                  <c:v>0.000158438975000001</c:v>
                </c:pt>
                <c:pt idx="6">
                  <c:v>-0.00359245129999999</c:v>
                </c:pt>
                <c:pt idx="7">
                  <c:v>0.000586175350000002</c:v>
                </c:pt>
                <c:pt idx="8">
                  <c:v>-0.000610761325</c:v>
                </c:pt>
                <c:pt idx="9">
                  <c:v>0.00192966705</c:v>
                </c:pt>
                <c:pt idx="10">
                  <c:v>-0.0032579611</c:v>
                </c:pt>
                <c:pt idx="11">
                  <c:v>-0.002623499825</c:v>
                </c:pt>
                <c:pt idx="12">
                  <c:v>-0.00191551234999999</c:v>
                </c:pt>
                <c:pt idx="13">
                  <c:v>-0.006676298125</c:v>
                </c:pt>
                <c:pt idx="14">
                  <c:v>-0.003002717975</c:v>
                </c:pt>
                <c:pt idx="15">
                  <c:v>-0.001197286475</c:v>
                </c:pt>
                <c:pt idx="16">
                  <c:v>-0.006255335225</c:v>
                </c:pt>
                <c:pt idx="17">
                  <c:v>-0.0015874728</c:v>
                </c:pt>
                <c:pt idx="18">
                  <c:v>-0.003173073425</c:v>
                </c:pt>
                <c:pt idx="19">
                  <c:v>-0.0019818452</c:v>
                </c:pt>
                <c:pt idx="20">
                  <c:v>-0.00365746605</c:v>
                </c:pt>
                <c:pt idx="21">
                  <c:v>0.0039647067</c:v>
                </c:pt>
                <c:pt idx="22">
                  <c:v>-0.02051556735</c:v>
                </c:pt>
                <c:pt idx="23">
                  <c:v>-0.0178346646</c:v>
                </c:pt>
                <c:pt idx="24">
                  <c:v>-0.0233277116</c:v>
                </c:pt>
                <c:pt idx="25">
                  <c:v>-0.015897184275</c:v>
                </c:pt>
                <c:pt idx="26">
                  <c:v>-0.018546988325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 Per Cap compare all'!$R$4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'Bottom 10  Per Cap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compare all'!$R$5:$R$31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-0.00105023335000001</c:v>
                </c:pt>
                <c:pt idx="3">
                  <c:v>-0.0014626761</c:v>
                </c:pt>
                <c:pt idx="4">
                  <c:v>-0.000707025574999999</c:v>
                </c:pt>
                <c:pt idx="5">
                  <c:v>-0.0007917271</c:v>
                </c:pt>
                <c:pt idx="6">
                  <c:v>-0.00557357857499999</c:v>
                </c:pt>
                <c:pt idx="7">
                  <c:v>-0.0028461703</c:v>
                </c:pt>
                <c:pt idx="8">
                  <c:v>-0.000593068799999999</c:v>
                </c:pt>
                <c:pt idx="9">
                  <c:v>0.000919408524999998</c:v>
                </c:pt>
                <c:pt idx="10">
                  <c:v>0.000181355875000004</c:v>
                </c:pt>
                <c:pt idx="11">
                  <c:v>-0.005017658775</c:v>
                </c:pt>
                <c:pt idx="12">
                  <c:v>-0.000574833599999998</c:v>
                </c:pt>
                <c:pt idx="13">
                  <c:v>-0.006780626175</c:v>
                </c:pt>
                <c:pt idx="14">
                  <c:v>-0.006262689575</c:v>
                </c:pt>
                <c:pt idx="15">
                  <c:v>-0.00293115052499999</c:v>
                </c:pt>
                <c:pt idx="16">
                  <c:v>-0.007525355025</c:v>
                </c:pt>
                <c:pt idx="17">
                  <c:v>-0.004117037</c:v>
                </c:pt>
                <c:pt idx="18">
                  <c:v>-0.00741307822499999</c:v>
                </c:pt>
                <c:pt idx="19">
                  <c:v>-0.010416699825</c:v>
                </c:pt>
                <c:pt idx="20">
                  <c:v>-0.015268369275</c:v>
                </c:pt>
                <c:pt idx="21">
                  <c:v>0.00577205885</c:v>
                </c:pt>
                <c:pt idx="22">
                  <c:v>-0.028698179225</c:v>
                </c:pt>
                <c:pt idx="23">
                  <c:v>-0.01608564955</c:v>
                </c:pt>
                <c:pt idx="24">
                  <c:v>-0.01906788635</c:v>
                </c:pt>
                <c:pt idx="25">
                  <c:v>-0.026710659075</c:v>
                </c:pt>
                <c:pt idx="26">
                  <c:v>-0.013936928375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 Per Cap compare all'!$S$4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'Bottom 10  Per Cap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compare all'!$S$5:$S$31</c:f>
              <c:numCache>
                <c:formatCode>0.0%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-0.001048036075</c:v>
                </c:pt>
                <c:pt idx="3">
                  <c:v>-0.000961707349999997</c:v>
                </c:pt>
                <c:pt idx="4">
                  <c:v>-0.000392523275000001</c:v>
                </c:pt>
                <c:pt idx="5">
                  <c:v>-0.00157095885</c:v>
                </c:pt>
                <c:pt idx="6">
                  <c:v>-0.000937219624999999</c:v>
                </c:pt>
                <c:pt idx="7">
                  <c:v>0.0013858412</c:v>
                </c:pt>
                <c:pt idx="8">
                  <c:v>-0.00268387845</c:v>
                </c:pt>
                <c:pt idx="9">
                  <c:v>-0.00301844075</c:v>
                </c:pt>
                <c:pt idx="10">
                  <c:v>-0.00397672557500001</c:v>
                </c:pt>
                <c:pt idx="11">
                  <c:v>-0.0048343158</c:v>
                </c:pt>
                <c:pt idx="12">
                  <c:v>-0.005062034975</c:v>
                </c:pt>
                <c:pt idx="13">
                  <c:v>-0.00964669659999999</c:v>
                </c:pt>
                <c:pt idx="14">
                  <c:v>-0.001777636725</c:v>
                </c:pt>
                <c:pt idx="15">
                  <c:v>-0.0105824584</c:v>
                </c:pt>
                <c:pt idx="16">
                  <c:v>-0.0019939676</c:v>
                </c:pt>
                <c:pt idx="17">
                  <c:v>0.00217101425000001</c:v>
                </c:pt>
                <c:pt idx="18">
                  <c:v>-0.00160219825000001</c:v>
                </c:pt>
                <c:pt idx="19">
                  <c:v>-0.00470407194999998</c:v>
                </c:pt>
                <c:pt idx="20">
                  <c:v>-0.000840485075000008</c:v>
                </c:pt>
                <c:pt idx="21">
                  <c:v>0.000994367174999996</c:v>
                </c:pt>
                <c:pt idx="22">
                  <c:v>-0.028288050125</c:v>
                </c:pt>
                <c:pt idx="23">
                  <c:v>-0.02397632735</c:v>
                </c:pt>
                <c:pt idx="24">
                  <c:v>-0.013685169675</c:v>
                </c:pt>
                <c:pt idx="25">
                  <c:v>-0.010724129525</c:v>
                </c:pt>
                <c:pt idx="26">
                  <c:v>-0.008919205575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072232"/>
        <c:axId val="-2050474808"/>
      </c:scatterChart>
      <c:valAx>
        <c:axId val="-205007223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0474808"/>
        <c:crosses val="autoZero"/>
        <c:crossBetween val="midCat"/>
        <c:majorUnit val="2.0"/>
      </c:valAx>
      <c:valAx>
        <c:axId val="-205047480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50072232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 Per Cap compare all'!$V$4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'Bottom 10  Per Cap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compare all'!$V$5:$V$31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-1.70944250000096E-5</c:v>
                </c:pt>
                <c:pt idx="5">
                  <c:v>0.000257804274999995</c:v>
                </c:pt>
                <c:pt idx="6">
                  <c:v>-0.00286703660000001</c:v>
                </c:pt>
                <c:pt idx="7">
                  <c:v>0.000636811024999989</c:v>
                </c:pt>
                <c:pt idx="8">
                  <c:v>-0.00275437985</c:v>
                </c:pt>
                <c:pt idx="9">
                  <c:v>0.000352916825000007</c:v>
                </c:pt>
                <c:pt idx="10">
                  <c:v>-0.00717185192499998</c:v>
                </c:pt>
                <c:pt idx="11">
                  <c:v>-0.007684498425</c:v>
                </c:pt>
                <c:pt idx="12">
                  <c:v>-0.00923998602499999</c:v>
                </c:pt>
                <c:pt idx="13">
                  <c:v>-0.015927658625</c:v>
                </c:pt>
                <c:pt idx="14">
                  <c:v>-0.00652492437500002</c:v>
                </c:pt>
                <c:pt idx="15">
                  <c:v>-0.00461043492499999</c:v>
                </c:pt>
                <c:pt idx="16">
                  <c:v>-0.013374820275</c:v>
                </c:pt>
                <c:pt idx="17">
                  <c:v>-0.0144139477</c:v>
                </c:pt>
                <c:pt idx="18">
                  <c:v>-0.017500298625</c:v>
                </c:pt>
                <c:pt idx="19">
                  <c:v>-0.00885434512500001</c:v>
                </c:pt>
                <c:pt idx="20">
                  <c:v>-0.015639025675</c:v>
                </c:pt>
                <c:pt idx="21">
                  <c:v>-0.00672180645</c:v>
                </c:pt>
                <c:pt idx="22">
                  <c:v>-0.0581907811</c:v>
                </c:pt>
                <c:pt idx="23">
                  <c:v>-0.056230890425</c:v>
                </c:pt>
                <c:pt idx="24">
                  <c:v>-0.057604265975</c:v>
                </c:pt>
                <c:pt idx="25">
                  <c:v>-0.048718328175</c:v>
                </c:pt>
                <c:pt idx="26">
                  <c:v>-0.062343475125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 Per Cap compare all'!$W$4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'Bottom 10  Per Cap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compare all'!$W$5:$W$31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0.000100618025000006</c:v>
                </c:pt>
                <c:pt idx="3">
                  <c:v>-0.000401176150000001</c:v>
                </c:pt>
                <c:pt idx="4">
                  <c:v>0.001288426425</c:v>
                </c:pt>
                <c:pt idx="5">
                  <c:v>0.000849362299999996</c:v>
                </c:pt>
                <c:pt idx="6">
                  <c:v>-0.00417901375000001</c:v>
                </c:pt>
                <c:pt idx="7">
                  <c:v>-0.00318680900000001</c:v>
                </c:pt>
                <c:pt idx="8">
                  <c:v>-0.000171701075000002</c:v>
                </c:pt>
                <c:pt idx="9">
                  <c:v>0.000842433874999992</c:v>
                </c:pt>
                <c:pt idx="10">
                  <c:v>-0.000510900099999989</c:v>
                </c:pt>
                <c:pt idx="11">
                  <c:v>-0.008027916275</c:v>
                </c:pt>
                <c:pt idx="12">
                  <c:v>-0.00398584372500001</c:v>
                </c:pt>
                <c:pt idx="13">
                  <c:v>-0.014269690475</c:v>
                </c:pt>
                <c:pt idx="14">
                  <c:v>-0.0123543996</c:v>
                </c:pt>
                <c:pt idx="15">
                  <c:v>-0.010037994175</c:v>
                </c:pt>
                <c:pt idx="16">
                  <c:v>-0.01751201995</c:v>
                </c:pt>
                <c:pt idx="17">
                  <c:v>-0.0187457582</c:v>
                </c:pt>
                <c:pt idx="18">
                  <c:v>-0.0193882071</c:v>
                </c:pt>
                <c:pt idx="19">
                  <c:v>-0.022644580925</c:v>
                </c:pt>
                <c:pt idx="20">
                  <c:v>-0.032511444625</c:v>
                </c:pt>
                <c:pt idx="21">
                  <c:v>-0.01051007245</c:v>
                </c:pt>
                <c:pt idx="22">
                  <c:v>-0.05708042505</c:v>
                </c:pt>
                <c:pt idx="23">
                  <c:v>-0.03926582275</c:v>
                </c:pt>
                <c:pt idx="24">
                  <c:v>-0.058312743375</c:v>
                </c:pt>
                <c:pt idx="25">
                  <c:v>-0.076172193525</c:v>
                </c:pt>
                <c:pt idx="26">
                  <c:v>-0.072463093175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 Per Cap compare all'!$X$4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'Bottom 10  Per Cap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compare all'!$X$5:$X$31</c:f>
              <c:numCache>
                <c:formatCode>0%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0.000100674600000003</c:v>
                </c:pt>
                <c:pt idx="3">
                  <c:v>0.000144663174999997</c:v>
                </c:pt>
                <c:pt idx="4">
                  <c:v>0.00147296452499999</c:v>
                </c:pt>
                <c:pt idx="5">
                  <c:v>0.0012427565</c:v>
                </c:pt>
                <c:pt idx="6">
                  <c:v>0.00191778869999998</c:v>
                </c:pt>
                <c:pt idx="7">
                  <c:v>0.00483396482499999</c:v>
                </c:pt>
                <c:pt idx="8">
                  <c:v>-0.00340402877500001</c:v>
                </c:pt>
                <c:pt idx="9">
                  <c:v>-0.003300488925</c:v>
                </c:pt>
                <c:pt idx="10">
                  <c:v>-0.004107033</c:v>
                </c:pt>
                <c:pt idx="11">
                  <c:v>-0.0067548937</c:v>
                </c:pt>
                <c:pt idx="12">
                  <c:v>-0.0097616308</c:v>
                </c:pt>
                <c:pt idx="13">
                  <c:v>-0.015761317825</c:v>
                </c:pt>
                <c:pt idx="14">
                  <c:v>-0.0026052141</c:v>
                </c:pt>
                <c:pt idx="15">
                  <c:v>-0.01690114025</c:v>
                </c:pt>
                <c:pt idx="16">
                  <c:v>-0.005968137725</c:v>
                </c:pt>
                <c:pt idx="17">
                  <c:v>-0.001826884325</c:v>
                </c:pt>
                <c:pt idx="18">
                  <c:v>-0.00946382117499999</c:v>
                </c:pt>
                <c:pt idx="19">
                  <c:v>-0.011453075975</c:v>
                </c:pt>
                <c:pt idx="20">
                  <c:v>-0.015790811675</c:v>
                </c:pt>
                <c:pt idx="21">
                  <c:v>-0.02171602855</c:v>
                </c:pt>
                <c:pt idx="22">
                  <c:v>-0.069530065325</c:v>
                </c:pt>
                <c:pt idx="23">
                  <c:v>-0.0706912641</c:v>
                </c:pt>
                <c:pt idx="24">
                  <c:v>-0.068762719525</c:v>
                </c:pt>
                <c:pt idx="25">
                  <c:v>-0.067440040175</c:v>
                </c:pt>
                <c:pt idx="26">
                  <c:v>-0.0674139054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994440"/>
        <c:axId val="-2049998264"/>
      </c:scatterChart>
      <c:valAx>
        <c:axId val="-204999444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49998264"/>
        <c:crosses val="autoZero"/>
        <c:crossBetween val="midCat"/>
        <c:majorUnit val="2.0"/>
      </c:valAx>
      <c:valAx>
        <c:axId val="-20499982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49994440"/>
        <c:crosses val="autoZero"/>
        <c:crossBetween val="midCat"/>
      </c:valAx>
      <c:spPr>
        <a:ln>
          <a:noFill/>
        </a:ln>
      </c:spPr>
    </c:plotArea>
    <c:legend>
      <c:legendPos val="r"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Per Cap 2018'!$B$3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Per Cap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Per Cap 2018'!$B$4:$B$30</c:f>
              <c:numCache>
                <c:formatCode>0.00%</c:formatCode>
                <c:ptCount val="27"/>
                <c:pt idx="0" formatCode="General">
                  <c:v>0.0262285972</c:v>
                </c:pt>
                <c:pt idx="1">
                  <c:v>0.037433922875</c:v>
                </c:pt>
                <c:pt idx="2">
                  <c:v>0.036865044475</c:v>
                </c:pt>
                <c:pt idx="3">
                  <c:v>0.0346396278</c:v>
                </c:pt>
                <c:pt idx="4">
                  <c:v>0.0395591637</c:v>
                </c:pt>
                <c:pt idx="5">
                  <c:v>0.040503153325</c:v>
                </c:pt>
                <c:pt idx="6">
                  <c:v>0.044185921825</c:v>
                </c:pt>
                <c:pt idx="7">
                  <c:v>0.047478245425</c:v>
                </c:pt>
                <c:pt idx="8">
                  <c:v>0.0511396814</c:v>
                </c:pt>
                <c:pt idx="9">
                  <c:v>0.0527253896</c:v>
                </c:pt>
                <c:pt idx="10">
                  <c:v>0.05231246615</c:v>
                </c:pt>
                <c:pt idx="11">
                  <c:v>0.05107614995</c:v>
                </c:pt>
                <c:pt idx="12">
                  <c:v>0.053493097075</c:v>
                </c:pt>
                <c:pt idx="13">
                  <c:v>0.059589798875</c:v>
                </c:pt>
                <c:pt idx="14">
                  <c:v>0.064963060575</c:v>
                </c:pt>
                <c:pt idx="15">
                  <c:v>0.0630812705</c:v>
                </c:pt>
                <c:pt idx="16">
                  <c:v>0.066142670525</c:v>
                </c:pt>
                <c:pt idx="17">
                  <c:v>0.072809291075</c:v>
                </c:pt>
                <c:pt idx="18">
                  <c:v>0.096726104275</c:v>
                </c:pt>
                <c:pt idx="19">
                  <c:v>0.0885660058</c:v>
                </c:pt>
                <c:pt idx="20">
                  <c:v>0.094748190225</c:v>
                </c:pt>
                <c:pt idx="21">
                  <c:v>0.09187095715</c:v>
                </c:pt>
                <c:pt idx="22">
                  <c:v>0.08761099645</c:v>
                </c:pt>
                <c:pt idx="23">
                  <c:v>0.07146375005</c:v>
                </c:pt>
                <c:pt idx="24">
                  <c:v>0.048998783775</c:v>
                </c:pt>
                <c:pt idx="25">
                  <c:v>0.066339507975</c:v>
                </c:pt>
                <c:pt idx="26">
                  <c:v>0.050794332425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Per Cap 2018'!$C$3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Per Cap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Per Cap 2018'!$C$4:$C$30</c:f>
              <c:numCache>
                <c:formatCode>0.00%</c:formatCode>
                <c:ptCount val="27"/>
                <c:pt idx="0" formatCode="General">
                  <c:v>0.026537489</c:v>
                </c:pt>
                <c:pt idx="1">
                  <c:v>0.03302156825</c:v>
                </c:pt>
                <c:pt idx="2">
                  <c:v>0.032110832525</c:v>
                </c:pt>
                <c:pt idx="3">
                  <c:v>0.030774320775</c:v>
                </c:pt>
                <c:pt idx="4">
                  <c:v>0.0347138283</c:v>
                </c:pt>
                <c:pt idx="5">
                  <c:v>0.03467359565</c:v>
                </c:pt>
                <c:pt idx="6">
                  <c:v>0.0364382705</c:v>
                </c:pt>
                <c:pt idx="7">
                  <c:v>0.03865242715</c:v>
                </c:pt>
                <c:pt idx="8">
                  <c:v>0.0410061553</c:v>
                </c:pt>
                <c:pt idx="9">
                  <c:v>0.0423250992</c:v>
                </c:pt>
                <c:pt idx="10">
                  <c:v>0.041796457925</c:v>
                </c:pt>
                <c:pt idx="11">
                  <c:v>0.040253765425</c:v>
                </c:pt>
                <c:pt idx="12">
                  <c:v>0.04310386335</c:v>
                </c:pt>
                <c:pt idx="13">
                  <c:v>0.0469129117</c:v>
                </c:pt>
                <c:pt idx="14">
                  <c:v>0.048807189375</c:v>
                </c:pt>
                <c:pt idx="15">
                  <c:v>0.047352166825</c:v>
                </c:pt>
                <c:pt idx="16">
                  <c:v>0.048324696375</c:v>
                </c:pt>
                <c:pt idx="17">
                  <c:v>0.053677170775</c:v>
                </c:pt>
                <c:pt idx="18">
                  <c:v>0.069443236025</c:v>
                </c:pt>
                <c:pt idx="19">
                  <c:v>0.06642365845</c:v>
                </c:pt>
                <c:pt idx="20">
                  <c:v>0.0725730116</c:v>
                </c:pt>
                <c:pt idx="21">
                  <c:v>0.075547628425</c:v>
                </c:pt>
                <c:pt idx="22">
                  <c:v>0.074622580925</c:v>
                </c:pt>
                <c:pt idx="23">
                  <c:v>0.066003143525</c:v>
                </c:pt>
                <c:pt idx="24">
                  <c:v>0.053170415675</c:v>
                </c:pt>
                <c:pt idx="25">
                  <c:v>0.063450924725</c:v>
                </c:pt>
                <c:pt idx="26">
                  <c:v>0.056901970775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Per Cap 2018'!$D$3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Per Cap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Per Cap 2018'!$D$4:$D$30</c:f>
              <c:numCache>
                <c:formatCode>0.00%</c:formatCode>
                <c:ptCount val="27"/>
                <c:pt idx="0" formatCode="General">
                  <c:v>0.0292438744</c:v>
                </c:pt>
                <c:pt idx="1">
                  <c:v>0.05239067855</c:v>
                </c:pt>
                <c:pt idx="2">
                  <c:v>0.0544207295</c:v>
                </c:pt>
                <c:pt idx="3">
                  <c:v>0.05287488425</c:v>
                </c:pt>
                <c:pt idx="4">
                  <c:v>0.057850352825</c:v>
                </c:pt>
                <c:pt idx="5">
                  <c:v>0.060282209975</c:v>
                </c:pt>
                <c:pt idx="6">
                  <c:v>0.063170079325</c:v>
                </c:pt>
                <c:pt idx="7">
                  <c:v>0.06607251365</c:v>
                </c:pt>
                <c:pt idx="8">
                  <c:v>0.069101588175</c:v>
                </c:pt>
                <c:pt idx="9">
                  <c:v>0.07307591705</c:v>
                </c:pt>
                <c:pt idx="10">
                  <c:v>0.072024574275</c:v>
                </c:pt>
                <c:pt idx="11">
                  <c:v>0.069465391775</c:v>
                </c:pt>
                <c:pt idx="12">
                  <c:v>0.071179254225</c:v>
                </c:pt>
                <c:pt idx="13">
                  <c:v>0.078780425725</c:v>
                </c:pt>
                <c:pt idx="14">
                  <c:v>0.0858994237</c:v>
                </c:pt>
                <c:pt idx="15">
                  <c:v>0.0815455287</c:v>
                </c:pt>
                <c:pt idx="16">
                  <c:v>0.08254251665</c:v>
                </c:pt>
                <c:pt idx="17">
                  <c:v>0.087728490875</c:v>
                </c:pt>
                <c:pt idx="18">
                  <c:v>0.1105299783</c:v>
                </c:pt>
                <c:pt idx="19">
                  <c:v>0.097482435575</c:v>
                </c:pt>
                <c:pt idx="20">
                  <c:v>0.104354370675</c:v>
                </c:pt>
                <c:pt idx="21">
                  <c:v>0.101015005025</c:v>
                </c:pt>
                <c:pt idx="22">
                  <c:v>0.09594091075</c:v>
                </c:pt>
                <c:pt idx="23">
                  <c:v>0.079813116175</c:v>
                </c:pt>
                <c:pt idx="24">
                  <c:v>0.0537082075</c:v>
                </c:pt>
                <c:pt idx="25">
                  <c:v>0.071560224275</c:v>
                </c:pt>
                <c:pt idx="26">
                  <c:v>0.059840498375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Per Cap 2018'!$E$3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Per Cap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Per Cap 2018'!$E$4:$E$30</c:f>
              <c:numCache>
                <c:formatCode>0.00%</c:formatCode>
                <c:ptCount val="27"/>
                <c:pt idx="0" formatCode="General">
                  <c:v>0.0317686077</c:v>
                </c:pt>
                <c:pt idx="1">
                  <c:v>0.045479195725</c:v>
                </c:pt>
                <c:pt idx="2">
                  <c:v>0.04668223815</c:v>
                </c:pt>
                <c:pt idx="3">
                  <c:v>0.045757298525</c:v>
                </c:pt>
                <c:pt idx="4">
                  <c:v>0.049755241075</c:v>
                </c:pt>
                <c:pt idx="5">
                  <c:v>0.05079858875</c:v>
                </c:pt>
                <c:pt idx="6">
                  <c:v>0.051718457825</c:v>
                </c:pt>
                <c:pt idx="7">
                  <c:v>0.05343824025</c:v>
                </c:pt>
                <c:pt idx="8">
                  <c:v>0.0552205595</c:v>
                </c:pt>
                <c:pt idx="9">
                  <c:v>0.058359274175</c:v>
                </c:pt>
                <c:pt idx="10">
                  <c:v>0.0572097397</c:v>
                </c:pt>
                <c:pt idx="11">
                  <c:v>0.0544029696</c:v>
                </c:pt>
                <c:pt idx="12">
                  <c:v>0.056560104575</c:v>
                </c:pt>
                <c:pt idx="13">
                  <c:v>0.06133466635</c:v>
                </c:pt>
                <c:pt idx="14">
                  <c:v>0.064377658275</c:v>
                </c:pt>
                <c:pt idx="15">
                  <c:v>0.060918895825</c:v>
                </c:pt>
                <c:pt idx="16">
                  <c:v>0.060353620825</c:v>
                </c:pt>
                <c:pt idx="17">
                  <c:v>0.0645531255</c:v>
                </c:pt>
                <c:pt idx="18">
                  <c:v>0.079513070025</c:v>
                </c:pt>
                <c:pt idx="19">
                  <c:v>0.072874902975</c:v>
                </c:pt>
                <c:pt idx="20">
                  <c:v>0.07938673425</c:v>
                </c:pt>
                <c:pt idx="21">
                  <c:v>0.08190041135</c:v>
                </c:pt>
                <c:pt idx="22">
                  <c:v>0.080250328075</c:v>
                </c:pt>
                <c:pt idx="23">
                  <c:v>0.071566431375</c:v>
                </c:pt>
                <c:pt idx="24">
                  <c:v>0.0562241529</c:v>
                </c:pt>
                <c:pt idx="25">
                  <c:v>0.0667371785</c:v>
                </c:pt>
                <c:pt idx="26">
                  <c:v>0.062210593825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207768"/>
        <c:axId val="-2054035800"/>
      </c:scatterChart>
      <c:valAx>
        <c:axId val="-205320776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4035800"/>
        <c:crosses val="autoZero"/>
        <c:crossBetween val="midCat"/>
        <c:majorUnit val="2.0"/>
      </c:valAx>
      <c:valAx>
        <c:axId val="-205403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3207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  Per Cap 2017'!$G$3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  Per Cap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2017'!$G$4:$G$30</c:f>
              <c:numCache>
                <c:formatCode>0.00%</c:formatCode>
                <c:ptCount val="27"/>
                <c:pt idx="0">
                  <c:v>0.0262285972</c:v>
                </c:pt>
                <c:pt idx="1">
                  <c:v>0.037433922875</c:v>
                </c:pt>
                <c:pt idx="2">
                  <c:v>0.036865044475</c:v>
                </c:pt>
                <c:pt idx="3">
                  <c:v>0.0346396278</c:v>
                </c:pt>
                <c:pt idx="4">
                  <c:v>0.0395716532</c:v>
                </c:pt>
                <c:pt idx="5">
                  <c:v>0.0402306489</c:v>
                </c:pt>
                <c:pt idx="6">
                  <c:v>0.0464571014</c:v>
                </c:pt>
                <c:pt idx="7">
                  <c:v>0.04866692555</c:v>
                </c:pt>
                <c:pt idx="8">
                  <c:v>0.052491925325</c:v>
                </c:pt>
                <c:pt idx="9">
                  <c:v>0.052428129975</c:v>
                </c:pt>
                <c:pt idx="10">
                  <c:v>0.05713428595</c:v>
                </c:pt>
                <c:pt idx="11">
                  <c:v>0.0571819702</c:v>
                </c:pt>
                <c:pt idx="12">
                  <c:v>0.058541639025</c:v>
                </c:pt>
                <c:pt idx="13">
                  <c:v>0.06332093645</c:v>
                </c:pt>
                <c:pt idx="14">
                  <c:v>0.0648027473</c:v>
                </c:pt>
                <c:pt idx="15">
                  <c:v>0.059612784025</c:v>
                </c:pt>
                <c:pt idx="16">
                  <c:v>0.0693773102</c:v>
                </c:pt>
                <c:pt idx="17">
                  <c:v>0.078144877425</c:v>
                </c:pt>
                <c:pt idx="18">
                  <c:v>0.08426857855</c:v>
                </c:pt>
                <c:pt idx="19">
                  <c:v>0.08796108215</c:v>
                </c:pt>
                <c:pt idx="20">
                  <c:v>0.091391262275</c:v>
                </c:pt>
                <c:pt idx="21">
                  <c:v>0.089370206875</c:v>
                </c:pt>
                <c:pt idx="22">
                  <c:v>0.098437899325</c:v>
                </c:pt>
                <c:pt idx="23">
                  <c:v>0.097018955975</c:v>
                </c:pt>
                <c:pt idx="24">
                  <c:v>0.09211996425</c:v>
                </c:pt>
                <c:pt idx="25">
                  <c:v>0.082479377125</c:v>
                </c:pt>
                <c:pt idx="26">
                  <c:v>0.091395676175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 Per Cap 2017'!$H$3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 Per Cap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2017'!$H$4:$H$30</c:f>
              <c:numCache>
                <c:formatCode>0.00%</c:formatCode>
                <c:ptCount val="27"/>
                <c:pt idx="0">
                  <c:v>0.026537489</c:v>
                </c:pt>
                <c:pt idx="1">
                  <c:v>0.03302156825</c:v>
                </c:pt>
                <c:pt idx="2">
                  <c:v>0.032110832525</c:v>
                </c:pt>
                <c:pt idx="3">
                  <c:v>0.030774320775</c:v>
                </c:pt>
                <c:pt idx="4">
                  <c:v>0.03472116165</c:v>
                </c:pt>
                <c:pt idx="5">
                  <c:v>0.0344717133</c:v>
                </c:pt>
                <c:pt idx="6">
                  <c:v>0.039808104825</c:v>
                </c:pt>
                <c:pt idx="7">
                  <c:v>0.039672283875</c:v>
                </c:pt>
                <c:pt idx="8">
                  <c:v>0.041194001575</c:v>
                </c:pt>
                <c:pt idx="9">
                  <c:v>0.040705679875</c:v>
                </c:pt>
                <c:pt idx="10">
                  <c:v>0.04439566135</c:v>
                </c:pt>
                <c:pt idx="11">
                  <c:v>0.043619603725</c:v>
                </c:pt>
                <c:pt idx="12">
                  <c:v>0.044561757975</c:v>
                </c:pt>
                <c:pt idx="13">
                  <c:v>0.046799179825</c:v>
                </c:pt>
                <c:pt idx="14">
                  <c:v>0.04765343455</c:v>
                </c:pt>
                <c:pt idx="15">
                  <c:v>0.043715548575</c:v>
                </c:pt>
                <c:pt idx="16">
                  <c:v>0.050137480175</c:v>
                </c:pt>
                <c:pt idx="17">
                  <c:v>0.054137743775</c:v>
                </c:pt>
                <c:pt idx="18">
                  <c:v>0.059547260325</c:v>
                </c:pt>
                <c:pt idx="19">
                  <c:v>0.062313716325</c:v>
                </c:pt>
                <c:pt idx="20">
                  <c:v>0.068342197775</c:v>
                </c:pt>
                <c:pt idx="21">
                  <c:v>0.0680903948</c:v>
                </c:pt>
                <c:pt idx="22">
                  <c:v>0.067041051575</c:v>
                </c:pt>
                <c:pt idx="23">
                  <c:v>0.06676369315</c:v>
                </c:pt>
                <c:pt idx="24">
                  <c:v>0.07277980875</c:v>
                </c:pt>
                <c:pt idx="25">
                  <c:v>0.064144543325</c:v>
                </c:pt>
                <c:pt idx="26">
                  <c:v>0.067706098225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 Per Cap 2017'!$I$3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  Per Cap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2017'!$I$4:$I$30</c:f>
              <c:numCache>
                <c:formatCode>0.00%</c:formatCode>
                <c:ptCount val="27"/>
                <c:pt idx="0">
                  <c:v>0.0292438744</c:v>
                </c:pt>
                <c:pt idx="1">
                  <c:v>0.05239067855</c:v>
                </c:pt>
                <c:pt idx="2">
                  <c:v>0.0544207295</c:v>
                </c:pt>
                <c:pt idx="3">
                  <c:v>0.05287488425</c:v>
                </c:pt>
                <c:pt idx="4">
                  <c:v>0.05787497385</c:v>
                </c:pt>
                <c:pt idx="5">
                  <c:v>0.0600684499</c:v>
                </c:pt>
                <c:pt idx="6">
                  <c:v>0.066349215475</c:v>
                </c:pt>
                <c:pt idx="7">
                  <c:v>0.06782656195</c:v>
                </c:pt>
                <c:pt idx="8">
                  <c:v>0.0724087787</c:v>
                </c:pt>
                <c:pt idx="9">
                  <c:v>0.073350500575</c:v>
                </c:pt>
                <c:pt idx="10">
                  <c:v>0.0777699791</c:v>
                </c:pt>
                <c:pt idx="11">
                  <c:v>0.07707156295</c:v>
                </c:pt>
                <c:pt idx="12">
                  <c:v>0.079240300725</c:v>
                </c:pt>
                <c:pt idx="13">
                  <c:v>0.084849541775</c:v>
                </c:pt>
                <c:pt idx="14">
                  <c:v>0.083893830775</c:v>
                </c:pt>
                <c:pt idx="15">
                  <c:v>0.078727555625</c:v>
                </c:pt>
                <c:pt idx="16">
                  <c:v>0.08742667265</c:v>
                </c:pt>
                <c:pt idx="17">
                  <c:v>0.09587867985</c:v>
                </c:pt>
                <c:pt idx="18">
                  <c:v>0.1006688822</c:v>
                </c:pt>
                <c:pt idx="19">
                  <c:v>0.1017013155</c:v>
                </c:pt>
                <c:pt idx="20">
                  <c:v>0.105428474575</c:v>
                </c:pt>
                <c:pt idx="21">
                  <c:v>0.100415067025</c:v>
                </c:pt>
                <c:pt idx="22">
                  <c:v>0.11237482045</c:v>
                </c:pt>
                <c:pt idx="23">
                  <c:v>0.108012455475</c:v>
                </c:pt>
                <c:pt idx="24">
                  <c:v>0.1013340298</c:v>
                </c:pt>
                <c:pt idx="25">
                  <c:v>0.08829063215</c:v>
                </c:pt>
                <c:pt idx="26">
                  <c:v>0.097752777675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 Per Cap 2017'!$J$3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  Per Cap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2017'!$J$4:$J$30</c:f>
              <c:numCache>
                <c:formatCode>0.00%</c:formatCode>
                <c:ptCount val="27"/>
                <c:pt idx="0">
                  <c:v>0.0317686077</c:v>
                </c:pt>
                <c:pt idx="1">
                  <c:v>0.045479195725</c:v>
                </c:pt>
                <c:pt idx="2">
                  <c:v>0.04668223815</c:v>
                </c:pt>
                <c:pt idx="3">
                  <c:v>0.045757298525</c:v>
                </c:pt>
                <c:pt idx="4">
                  <c:v>0.049769963</c:v>
                </c:pt>
                <c:pt idx="5">
                  <c:v>0.0505952454</c:v>
                </c:pt>
                <c:pt idx="6">
                  <c:v>0.055811067075</c:v>
                </c:pt>
                <c:pt idx="7">
                  <c:v>0.054936656825</c:v>
                </c:pt>
                <c:pt idx="8">
                  <c:v>0.0568549513</c:v>
                </c:pt>
                <c:pt idx="9">
                  <c:v>0.056909262875</c:v>
                </c:pt>
                <c:pt idx="10">
                  <c:v>0.060286294075</c:v>
                </c:pt>
                <c:pt idx="11">
                  <c:v>0.058631906375</c:v>
                </c:pt>
                <c:pt idx="12">
                  <c:v>0.059792270725</c:v>
                </c:pt>
                <c:pt idx="13">
                  <c:v>0.062638738125</c:v>
                </c:pt>
                <c:pt idx="14">
                  <c:v>0.061494647275</c:v>
                </c:pt>
                <c:pt idx="15">
                  <c:v>0.05737762475</c:v>
                </c:pt>
                <c:pt idx="16">
                  <c:v>0.06288522955</c:v>
                </c:pt>
                <c:pt idx="17">
                  <c:v>0.06626021795</c:v>
                </c:pt>
                <c:pt idx="18">
                  <c:v>0.07072180735</c:v>
                </c:pt>
                <c:pt idx="19">
                  <c:v>0.071571463375</c:v>
                </c:pt>
                <c:pt idx="20">
                  <c:v>0.07790810905</c:v>
                </c:pt>
                <c:pt idx="21">
                  <c:v>0.07564110265</c:v>
                </c:pt>
                <c:pt idx="22">
                  <c:v>0.07639326875</c:v>
                </c:pt>
                <c:pt idx="23">
                  <c:v>0.073869562325</c:v>
                </c:pt>
                <c:pt idx="24">
                  <c:v>0.078574127875</c:v>
                </c:pt>
                <c:pt idx="25">
                  <c:v>0.067681510625</c:v>
                </c:pt>
                <c:pt idx="26">
                  <c:v>0.071426925075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137784"/>
        <c:axId val="-2053625816"/>
      </c:scatterChart>
      <c:valAx>
        <c:axId val="-206713778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3625816"/>
        <c:crosses val="autoZero"/>
        <c:crossBetween val="midCat"/>
        <c:majorUnit val="2.0"/>
      </c:valAx>
      <c:valAx>
        <c:axId val="-20536258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067137784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 Per Cap 2017'!$L$3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 Per Cap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2017'!$L$4:$L$30</c:f>
              <c:numCache>
                <c:formatCode>0.00%</c:formatCode>
                <c:ptCount val="27"/>
                <c:pt idx="0" formatCode="General">
                  <c:v>0.0262285972</c:v>
                </c:pt>
                <c:pt idx="1">
                  <c:v>0.037433922875</c:v>
                </c:pt>
                <c:pt idx="2">
                  <c:v>0.036865044475</c:v>
                </c:pt>
                <c:pt idx="3">
                  <c:v>0.0346396278</c:v>
                </c:pt>
                <c:pt idx="4">
                  <c:v>0.0395715338</c:v>
                </c:pt>
                <c:pt idx="5">
                  <c:v>0.040190703025</c:v>
                </c:pt>
                <c:pt idx="6">
                  <c:v>0.046171649125</c:v>
                </c:pt>
                <c:pt idx="7">
                  <c:v>0.0458238882</c:v>
                </c:pt>
                <c:pt idx="8">
                  <c:v>0.048684865</c:v>
                </c:pt>
                <c:pt idx="9">
                  <c:v>0.04900364715</c:v>
                </c:pt>
                <c:pt idx="10">
                  <c:v>0.047484220325</c:v>
                </c:pt>
                <c:pt idx="11">
                  <c:v>0.0583099705</c:v>
                </c:pt>
                <c:pt idx="12">
                  <c:v>0.05713394325</c:v>
                </c:pt>
                <c:pt idx="13">
                  <c:v>0.0599442676</c:v>
                </c:pt>
                <c:pt idx="14">
                  <c:v>0.066229881025</c:v>
                </c:pt>
                <c:pt idx="15">
                  <c:v>0.064784825125</c:v>
                </c:pt>
                <c:pt idx="16">
                  <c:v>0.068577739125</c:v>
                </c:pt>
                <c:pt idx="17">
                  <c:v>0.07713073585</c:v>
                </c:pt>
                <c:pt idx="18">
                  <c:v>0.089089621775</c:v>
                </c:pt>
                <c:pt idx="19">
                  <c:v>0.10083463275</c:v>
                </c:pt>
                <c:pt idx="20">
                  <c:v>0.10672648255</c:v>
                </c:pt>
                <c:pt idx="21">
                  <c:v>0.1147637146</c:v>
                </c:pt>
                <c:pt idx="22">
                  <c:v>0.111720274475</c:v>
                </c:pt>
                <c:pt idx="23">
                  <c:v>0.112273808525</c:v>
                </c:pt>
                <c:pt idx="24">
                  <c:v>0.132117961875</c:v>
                </c:pt>
                <c:pt idx="25">
                  <c:v>0.116335570475</c:v>
                </c:pt>
                <c:pt idx="26">
                  <c:v>0.130372127325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 Per Cap 2017'!$M$3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 Per Cap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2017'!$M$4:$M$30</c:f>
              <c:numCache>
                <c:formatCode>0.00%</c:formatCode>
                <c:ptCount val="27"/>
                <c:pt idx="0" formatCode="General">
                  <c:v>0.026537489</c:v>
                </c:pt>
                <c:pt idx="1">
                  <c:v>0.03302156825</c:v>
                </c:pt>
                <c:pt idx="2">
                  <c:v>0.032110832525</c:v>
                </c:pt>
                <c:pt idx="3">
                  <c:v>0.030774320775</c:v>
                </c:pt>
                <c:pt idx="4">
                  <c:v>0.034732289025</c:v>
                </c:pt>
                <c:pt idx="5">
                  <c:v>0.034487529375</c:v>
                </c:pt>
                <c:pt idx="6">
                  <c:v>0.03955470245</c:v>
                </c:pt>
                <c:pt idx="7">
                  <c:v>0.0381849867</c:v>
                </c:pt>
                <c:pt idx="8">
                  <c:v>0.039848492325</c:v>
                </c:pt>
                <c:pt idx="9">
                  <c:v>0.038765423675</c:v>
                </c:pt>
                <c:pt idx="10">
                  <c:v>0.036949604225</c:v>
                </c:pt>
                <c:pt idx="11">
                  <c:v>0.043721900175</c:v>
                </c:pt>
                <c:pt idx="12">
                  <c:v>0.04231003175</c:v>
                </c:pt>
                <c:pt idx="13">
                  <c:v>0.044055409825</c:v>
                </c:pt>
                <c:pt idx="14">
                  <c:v>0.04717664125</c:v>
                </c:pt>
                <c:pt idx="15">
                  <c:v>0.045368734525</c:v>
                </c:pt>
                <c:pt idx="16">
                  <c:v>0.04696887585</c:v>
                </c:pt>
                <c:pt idx="17">
                  <c:v>0.052026553625</c:v>
                </c:pt>
                <c:pt idx="18">
                  <c:v>0.05967049</c:v>
                </c:pt>
                <c:pt idx="19">
                  <c:v>0.066755966625</c:v>
                </c:pt>
                <c:pt idx="20">
                  <c:v>0.070537005</c:v>
                </c:pt>
                <c:pt idx="21">
                  <c:v>0.074879274975</c:v>
                </c:pt>
                <c:pt idx="22">
                  <c:v>0.072696059275</c:v>
                </c:pt>
                <c:pt idx="23">
                  <c:v>0.07414945215</c:v>
                </c:pt>
                <c:pt idx="24">
                  <c:v>0.085144296675</c:v>
                </c:pt>
                <c:pt idx="25">
                  <c:v>0.085671081425</c:v>
                </c:pt>
                <c:pt idx="26">
                  <c:v>0.078257419225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 Per Cap 2017'!$N$3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 Per Cap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2017'!$N$4:$N$30</c:f>
              <c:numCache>
                <c:formatCode>0.00%</c:formatCode>
                <c:ptCount val="27"/>
                <c:pt idx="0" formatCode="General">
                  <c:v>0.0292438744</c:v>
                </c:pt>
                <c:pt idx="1">
                  <c:v>0.05239067855</c:v>
                </c:pt>
                <c:pt idx="2">
                  <c:v>0.0544207295</c:v>
                </c:pt>
                <c:pt idx="3">
                  <c:v>0.05287488425</c:v>
                </c:pt>
                <c:pt idx="4">
                  <c:v>0.0578830853</c:v>
                </c:pt>
                <c:pt idx="5">
                  <c:v>0.06011563005</c:v>
                </c:pt>
                <c:pt idx="6">
                  <c:v>0.066455711625</c:v>
                </c:pt>
                <c:pt idx="7">
                  <c:v>0.067671478575</c:v>
                </c:pt>
                <c:pt idx="8">
                  <c:v>0.069052736725</c:v>
                </c:pt>
                <c:pt idx="9">
                  <c:v>0.069347076075</c:v>
                </c:pt>
                <c:pt idx="10">
                  <c:v>0.066892556575</c:v>
                </c:pt>
                <c:pt idx="11">
                  <c:v>0.07844434565</c:v>
                </c:pt>
                <c:pt idx="12">
                  <c:v>0.077542822425</c:v>
                </c:pt>
                <c:pt idx="13">
                  <c:v>0.07974486245</c:v>
                </c:pt>
                <c:pt idx="14">
                  <c:v>0.087051126525</c:v>
                </c:pt>
                <c:pt idx="15">
                  <c:v>0.083338781575</c:v>
                </c:pt>
                <c:pt idx="16">
                  <c:v>0.08977830555</c:v>
                </c:pt>
                <c:pt idx="17">
                  <c:v>0.099903086075</c:v>
                </c:pt>
                <c:pt idx="18">
                  <c:v>0.107636263575</c:v>
                </c:pt>
                <c:pt idx="19">
                  <c:v>0.116793051725</c:v>
                </c:pt>
                <c:pt idx="20">
                  <c:v>0.1204990981</c:v>
                </c:pt>
                <c:pt idx="21">
                  <c:v>0.129084034875</c:v>
                </c:pt>
                <c:pt idx="22">
                  <c:v>0.12284497505</c:v>
                </c:pt>
                <c:pt idx="23">
                  <c:v>0.12453234605</c:v>
                </c:pt>
                <c:pt idx="24">
                  <c:v>0.139420054675</c:v>
                </c:pt>
                <c:pt idx="25">
                  <c:v>0.121419771275</c:v>
                </c:pt>
                <c:pt idx="26">
                  <c:v>0.1363274821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 Per Cap 2017'!$O$3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 Per Cap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2017'!$O$4:$O$30</c:f>
              <c:numCache>
                <c:formatCode>0.00%</c:formatCode>
                <c:ptCount val="27"/>
                <c:pt idx="0" formatCode="General">
                  <c:v>0.0317686077</c:v>
                </c:pt>
                <c:pt idx="1">
                  <c:v>0.045479195725</c:v>
                </c:pt>
                <c:pt idx="2">
                  <c:v>0.04668223815</c:v>
                </c:pt>
                <c:pt idx="3">
                  <c:v>0.045757298525</c:v>
                </c:pt>
                <c:pt idx="4">
                  <c:v>0.04979464095</c:v>
                </c:pt>
                <c:pt idx="5">
                  <c:v>0.05070606815</c:v>
                </c:pt>
                <c:pt idx="6">
                  <c:v>0.055877159675</c:v>
                </c:pt>
                <c:pt idx="7">
                  <c:v>0.055702559325</c:v>
                </c:pt>
                <c:pt idx="8">
                  <c:v>0.0560044771</c:v>
                </c:pt>
                <c:pt idx="9">
                  <c:v>0.05462999235</c:v>
                </c:pt>
                <c:pt idx="10">
                  <c:v>0.051789101525</c:v>
                </c:pt>
                <c:pt idx="11">
                  <c:v>0.0589306925</c:v>
                </c:pt>
                <c:pt idx="12">
                  <c:v>0.05736604625</c:v>
                </c:pt>
                <c:pt idx="13">
                  <c:v>0.058600238725</c:v>
                </c:pt>
                <c:pt idx="14">
                  <c:v>0.062259859225</c:v>
                </c:pt>
                <c:pt idx="15">
                  <c:v>0.058697673075</c:v>
                </c:pt>
                <c:pt idx="16">
                  <c:v>0.0619045426</c:v>
                </c:pt>
                <c:pt idx="17">
                  <c:v>0.067696726475</c:v>
                </c:pt>
                <c:pt idx="18">
                  <c:v>0.072395604625</c:v>
                </c:pt>
                <c:pt idx="19">
                  <c:v>0.0776109922</c:v>
                </c:pt>
                <c:pt idx="20">
                  <c:v>0.079781796925</c:v>
                </c:pt>
                <c:pt idx="21">
                  <c:v>0.084393973125</c:v>
                </c:pt>
                <c:pt idx="22">
                  <c:v>0.0799552298</c:v>
                </c:pt>
                <c:pt idx="23">
                  <c:v>0.082019666675</c:v>
                </c:pt>
                <c:pt idx="24">
                  <c:v>0.08979881505</c:v>
                </c:pt>
                <c:pt idx="25">
                  <c:v>0.0887708284</c:v>
                </c:pt>
                <c:pt idx="26">
                  <c:v>0.081637847325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853336"/>
        <c:axId val="-2053979832"/>
      </c:scatterChart>
      <c:valAx>
        <c:axId val="-205385333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3979832"/>
        <c:crosses val="autoZero"/>
        <c:crossBetween val="midCat"/>
        <c:majorUnit val="2.0"/>
      </c:valAx>
      <c:valAx>
        <c:axId val="-205397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38533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  Per Cap 2017'!$B$3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 Per Cap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2017'!$B$4:$B$30</c:f>
              <c:numCache>
                <c:formatCode>0.00%</c:formatCode>
                <c:ptCount val="27"/>
                <c:pt idx="0" formatCode="General">
                  <c:v>0.0262285972</c:v>
                </c:pt>
                <c:pt idx="1">
                  <c:v>0.037433922875</c:v>
                </c:pt>
                <c:pt idx="2">
                  <c:v>0.036865044475</c:v>
                </c:pt>
                <c:pt idx="3">
                  <c:v>0.0346396278</c:v>
                </c:pt>
                <c:pt idx="4">
                  <c:v>0.0395716532</c:v>
                </c:pt>
                <c:pt idx="5">
                  <c:v>0.040203706525</c:v>
                </c:pt>
                <c:pt idx="6">
                  <c:v>0.047311508175</c:v>
                </c:pt>
                <c:pt idx="7">
                  <c:v>0.04657165465</c:v>
                </c:pt>
                <c:pt idx="8">
                  <c:v>0.05265490725</c:v>
                </c:pt>
                <c:pt idx="9">
                  <c:v>0.0555529353</c:v>
                </c:pt>
                <c:pt idx="10">
                  <c:v>0.053003186</c:v>
                </c:pt>
                <c:pt idx="11">
                  <c:v>0.057842169925</c:v>
                </c:pt>
                <c:pt idx="12">
                  <c:v>0.058720381475</c:v>
                </c:pt>
                <c:pt idx="13">
                  <c:v>0.060718990325</c:v>
                </c:pt>
                <c:pt idx="14">
                  <c:v>0.067919202325</c:v>
                </c:pt>
                <c:pt idx="15">
                  <c:v>0.0682807781</c:v>
                </c:pt>
                <c:pt idx="16">
                  <c:v>0.071150213375</c:v>
                </c:pt>
                <c:pt idx="17">
                  <c:v>0.08891701845</c:v>
                </c:pt>
                <c:pt idx="18">
                  <c:v>0.1057040904</c:v>
                </c:pt>
                <c:pt idx="19">
                  <c:v>0.111512034075</c:v>
                </c:pt>
                <c:pt idx="20">
                  <c:v>0.1149389893</c:v>
                </c:pt>
                <c:pt idx="21">
                  <c:v>0.119395273125</c:v>
                </c:pt>
                <c:pt idx="22">
                  <c:v>0.103895087125</c:v>
                </c:pt>
                <c:pt idx="23">
                  <c:v>0.063378574275</c:v>
                </c:pt>
                <c:pt idx="24">
                  <c:v>0.057174070925</c:v>
                </c:pt>
                <c:pt idx="25">
                  <c:v>0.05284955665</c:v>
                </c:pt>
                <c:pt idx="26">
                  <c:v>0.0632086377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  Per Cap 2017'!$C$3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 Per Cap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2017'!$C$4:$C$30</c:f>
              <c:numCache>
                <c:formatCode>0.00%</c:formatCode>
                <c:ptCount val="27"/>
                <c:pt idx="0" formatCode="General">
                  <c:v>0.026537489</c:v>
                </c:pt>
                <c:pt idx="1">
                  <c:v>0.03302156825</c:v>
                </c:pt>
                <c:pt idx="2">
                  <c:v>0.032110832525</c:v>
                </c:pt>
                <c:pt idx="3">
                  <c:v>0.030774320775</c:v>
                </c:pt>
                <c:pt idx="4">
                  <c:v>0.0347232997</c:v>
                </c:pt>
                <c:pt idx="5">
                  <c:v>0.03446741845</c:v>
                </c:pt>
                <c:pt idx="6">
                  <c:v>0.04043792005</c:v>
                </c:pt>
                <c:pt idx="7">
                  <c:v>0.038953524575</c:v>
                </c:pt>
                <c:pt idx="8">
                  <c:v>0.042657791025</c:v>
                </c:pt>
                <c:pt idx="9">
                  <c:v>0.043348925025</c:v>
                </c:pt>
                <c:pt idx="10">
                  <c:v>0.040707225975</c:v>
                </c:pt>
                <c:pt idx="11">
                  <c:v>0.044486130125</c:v>
                </c:pt>
                <c:pt idx="12">
                  <c:v>0.04437048055</c:v>
                </c:pt>
                <c:pt idx="13">
                  <c:v>0.04465578685</c:v>
                </c:pt>
                <c:pt idx="14">
                  <c:v>0.049724417675</c:v>
                </c:pt>
                <c:pt idx="15">
                  <c:v>0.048986689125</c:v>
                </c:pt>
                <c:pt idx="16">
                  <c:v>0.049832080325</c:v>
                </c:pt>
                <c:pt idx="17">
                  <c:v>0.06261598055</c:v>
                </c:pt>
                <c:pt idx="18">
                  <c:v>0.072424043325</c:v>
                </c:pt>
                <c:pt idx="19">
                  <c:v>0.072902642625</c:v>
                </c:pt>
                <c:pt idx="20">
                  <c:v>0.074578140175</c:v>
                </c:pt>
                <c:pt idx="21">
                  <c:v>0.0780007522</c:v>
                </c:pt>
                <c:pt idx="22">
                  <c:v>0.07223945065</c:v>
                </c:pt>
                <c:pt idx="23">
                  <c:v>0.06647342845</c:v>
                </c:pt>
                <c:pt idx="24">
                  <c:v>0.064940348125</c:v>
                </c:pt>
                <c:pt idx="25">
                  <c:v>0.063232843925</c:v>
                </c:pt>
                <c:pt idx="26">
                  <c:v>0.064918299025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  Per Cap 2017'!$D$3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 Per Cap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2017'!$D$4:$D$30</c:f>
              <c:numCache>
                <c:formatCode>0.00%</c:formatCode>
                <c:ptCount val="27"/>
                <c:pt idx="0" formatCode="General">
                  <c:v>0.0292438744</c:v>
                </c:pt>
                <c:pt idx="1">
                  <c:v>0.05239067855</c:v>
                </c:pt>
                <c:pt idx="2">
                  <c:v>0.0544207295</c:v>
                </c:pt>
                <c:pt idx="3">
                  <c:v>0.05287488425</c:v>
                </c:pt>
                <c:pt idx="4">
                  <c:v>0.057867441225</c:v>
                </c:pt>
                <c:pt idx="5">
                  <c:v>0.060009424</c:v>
                </c:pt>
                <c:pt idx="6">
                  <c:v>0.0671452231</c:v>
                </c:pt>
                <c:pt idx="7">
                  <c:v>0.066386340275</c:v>
                </c:pt>
                <c:pt idx="8">
                  <c:v>0.07374975115</c:v>
                </c:pt>
                <c:pt idx="9">
                  <c:v>0.0756228188</c:v>
                </c:pt>
                <c:pt idx="10">
                  <c:v>0.07292483265</c:v>
                </c:pt>
                <c:pt idx="11">
                  <c:v>0.0786218356</c:v>
                </c:pt>
                <c:pt idx="12">
                  <c:v>0.081052296075</c:v>
                </c:pt>
                <c:pt idx="13">
                  <c:v>0.078830479225</c:v>
                </c:pt>
                <c:pt idx="14">
                  <c:v>0.08332725825</c:v>
                </c:pt>
                <c:pt idx="15">
                  <c:v>0.08246194655</c:v>
                </c:pt>
                <c:pt idx="16">
                  <c:v>0.08422195345</c:v>
                </c:pt>
                <c:pt idx="17">
                  <c:v>0.101385197025</c:v>
                </c:pt>
                <c:pt idx="18">
                  <c:v>0.11646464775</c:v>
                </c:pt>
                <c:pt idx="19">
                  <c:v>0.121614253875</c:v>
                </c:pt>
                <c:pt idx="20">
                  <c:v>0.123181656075</c:v>
                </c:pt>
                <c:pt idx="21">
                  <c:v>0.12525578955</c:v>
                </c:pt>
                <c:pt idx="22">
                  <c:v>0.109051418075</c:v>
                </c:pt>
                <c:pt idx="23">
                  <c:v>0.06800570525</c:v>
                </c:pt>
                <c:pt idx="24">
                  <c:v>0.062329961625</c:v>
                </c:pt>
                <c:pt idx="25">
                  <c:v>0.056518950075</c:v>
                </c:pt>
                <c:pt idx="26">
                  <c:v>0.068246615875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  Per Cap 2017'!$E$3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  Per Cap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  Per Cap 2017'!$E$4:$E$30</c:f>
              <c:numCache>
                <c:formatCode>0.00%</c:formatCode>
                <c:ptCount val="27"/>
                <c:pt idx="0" formatCode="General">
                  <c:v>0.0317686077</c:v>
                </c:pt>
                <c:pt idx="1">
                  <c:v>0.045479195725</c:v>
                </c:pt>
                <c:pt idx="2">
                  <c:v>0.04668223815</c:v>
                </c:pt>
                <c:pt idx="3">
                  <c:v>0.045757298525</c:v>
                </c:pt>
                <c:pt idx="4">
                  <c:v>0.049767076725</c:v>
                </c:pt>
                <c:pt idx="5">
                  <c:v>0.05057334595</c:v>
                </c:pt>
                <c:pt idx="6">
                  <c:v>0.056435090375</c:v>
                </c:pt>
                <c:pt idx="7">
                  <c:v>0.054747396975</c:v>
                </c:pt>
                <c:pt idx="8">
                  <c:v>0.05925758295</c:v>
                </c:pt>
                <c:pt idx="9">
                  <c:v>0.058989038175</c:v>
                </c:pt>
                <c:pt idx="10">
                  <c:v>0.05612014315</c:v>
                </c:pt>
                <c:pt idx="11">
                  <c:v>0.060418856125</c:v>
                </c:pt>
                <c:pt idx="12">
                  <c:v>0.061155587275</c:v>
                </c:pt>
                <c:pt idx="13">
                  <c:v>0.058008985475</c:v>
                </c:pt>
                <c:pt idx="14">
                  <c:v>0.06089401645</c:v>
                </c:pt>
                <c:pt idx="15">
                  <c:v>0.059108159775</c:v>
                </c:pt>
                <c:pt idx="16">
                  <c:v>0.05900484495</c:v>
                </c:pt>
                <c:pt idx="17">
                  <c:v>0.071315771125</c:v>
                </c:pt>
                <c:pt idx="18">
                  <c:v>0.079726576275</c:v>
                </c:pt>
                <c:pt idx="19">
                  <c:v>0.07967924635</c:v>
                </c:pt>
                <c:pt idx="20">
                  <c:v>0.080032460175</c:v>
                </c:pt>
                <c:pt idx="21">
                  <c:v>0.081873258775</c:v>
                </c:pt>
                <c:pt idx="22">
                  <c:v>0.07554534815</c:v>
                </c:pt>
                <c:pt idx="23">
                  <c:v>0.06924104415</c:v>
                </c:pt>
                <c:pt idx="24">
                  <c:v>0.06804004515</c:v>
                </c:pt>
                <c:pt idx="25">
                  <c:v>0.06541062545</c:v>
                </c:pt>
                <c:pt idx="26">
                  <c:v>0.06782600385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382264"/>
        <c:axId val="-2067164824"/>
      </c:scatterChart>
      <c:valAx>
        <c:axId val="-205338226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7164824"/>
        <c:crosses val="autoZero"/>
        <c:crossBetween val="midCat"/>
        <c:majorUnit val="2.0"/>
      </c:valAx>
      <c:valAx>
        <c:axId val="-206716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3382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 10  Per Cap 2015 moratoires'!$G$3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 10  Per Cap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2015 moratoires'!$G$4:$G$30</c:f>
              <c:numCache>
                <c:formatCode>0.00%</c:formatCode>
                <c:ptCount val="27"/>
                <c:pt idx="0">
                  <c:v>0.0262285972</c:v>
                </c:pt>
                <c:pt idx="1">
                  <c:v>0.037433922875</c:v>
                </c:pt>
                <c:pt idx="2">
                  <c:v>0.03810747585</c:v>
                </c:pt>
                <c:pt idx="3">
                  <c:v>0.03670304075</c:v>
                </c:pt>
                <c:pt idx="4">
                  <c:v>0.040400856825</c:v>
                </c:pt>
                <c:pt idx="5">
                  <c:v>0.041840787</c:v>
                </c:pt>
                <c:pt idx="6">
                  <c:v>0.049911974225</c:v>
                </c:pt>
                <c:pt idx="7">
                  <c:v>0.053109580325</c:v>
                </c:pt>
                <c:pt idx="8">
                  <c:v>0.05187698885</c:v>
                </c:pt>
                <c:pt idx="9">
                  <c:v>0.0538119253</c:v>
                </c:pt>
                <c:pt idx="10">
                  <c:v>0.052902313225</c:v>
                </c:pt>
                <c:pt idx="11">
                  <c:v>0.06122274875</c:v>
                </c:pt>
                <c:pt idx="12">
                  <c:v>0.057729050125</c:v>
                </c:pt>
                <c:pt idx="13">
                  <c:v>0.06451339305</c:v>
                </c:pt>
                <c:pt idx="14">
                  <c:v>0.069556917725</c:v>
                </c:pt>
                <c:pt idx="15">
                  <c:v>0.064917578025</c:v>
                </c:pt>
                <c:pt idx="16">
                  <c:v>0.07299370375</c:v>
                </c:pt>
                <c:pt idx="17">
                  <c:v>0.082534050375</c:v>
                </c:pt>
                <c:pt idx="18">
                  <c:v>0.08945507065</c:v>
                </c:pt>
                <c:pt idx="19">
                  <c:v>0.100943784225</c:v>
                </c:pt>
                <c:pt idx="20">
                  <c:v>0.1118752599</c:v>
                </c:pt>
                <c:pt idx="21">
                  <c:v>0.0929755229</c:v>
                </c:pt>
                <c:pt idx="22">
                  <c:v>0.10319944255</c:v>
                </c:pt>
                <c:pt idx="23">
                  <c:v>0.08365995615</c:v>
                </c:pt>
                <c:pt idx="24">
                  <c:v>0.093924183125</c:v>
                </c:pt>
                <c:pt idx="25">
                  <c:v>0.108535745075</c:v>
                </c:pt>
                <c:pt idx="26">
                  <c:v>0.097789841275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 10  Per Cap 2015 moratoires'!$H$3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 10  Per Cap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2015 moratoires'!$H$4:$H$30</c:f>
              <c:numCache>
                <c:formatCode>0.00%</c:formatCode>
                <c:ptCount val="27"/>
                <c:pt idx="0">
                  <c:v>0.026537489</c:v>
                </c:pt>
                <c:pt idx="1">
                  <c:v>0.03302156825</c:v>
                </c:pt>
                <c:pt idx="2">
                  <c:v>0.033161065875</c:v>
                </c:pt>
                <c:pt idx="3">
                  <c:v>0.032236996875</c:v>
                </c:pt>
                <c:pt idx="4">
                  <c:v>0.03541872685</c:v>
                </c:pt>
                <c:pt idx="5">
                  <c:v>0.035421879375</c:v>
                </c:pt>
                <c:pt idx="6">
                  <c:v>0.0417892321</c:v>
                </c:pt>
                <c:pt idx="7">
                  <c:v>0.043104629525</c:v>
                </c:pt>
                <c:pt idx="8">
                  <c:v>0.04117630905</c:v>
                </c:pt>
                <c:pt idx="9">
                  <c:v>0.0417159384</c:v>
                </c:pt>
                <c:pt idx="10">
                  <c:v>0.040956344375</c:v>
                </c:pt>
                <c:pt idx="11">
                  <c:v>0.046013762675</c:v>
                </c:pt>
                <c:pt idx="12">
                  <c:v>0.043221079225</c:v>
                </c:pt>
                <c:pt idx="13">
                  <c:v>0.046903507875</c:v>
                </c:pt>
                <c:pt idx="14">
                  <c:v>0.05091340615</c:v>
                </c:pt>
                <c:pt idx="15">
                  <c:v>0.045449412625</c:v>
                </c:pt>
                <c:pt idx="16">
                  <c:v>0.051407499975</c:v>
                </c:pt>
                <c:pt idx="17">
                  <c:v>0.056667307975</c:v>
                </c:pt>
                <c:pt idx="18">
                  <c:v>0.063787265125</c:v>
                </c:pt>
                <c:pt idx="19">
                  <c:v>0.07074857095</c:v>
                </c:pt>
                <c:pt idx="20">
                  <c:v>0.079953101</c:v>
                </c:pt>
                <c:pt idx="21">
                  <c:v>0.06628304265</c:v>
                </c:pt>
                <c:pt idx="22">
                  <c:v>0.07522366345</c:v>
                </c:pt>
                <c:pt idx="23">
                  <c:v>0.0650146781</c:v>
                </c:pt>
                <c:pt idx="24">
                  <c:v>0.0685199835</c:v>
                </c:pt>
                <c:pt idx="25">
                  <c:v>0.074958018125</c:v>
                </c:pt>
                <c:pt idx="26">
                  <c:v>0.063096038275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 10  Per Cap 2015 moratoires'!$I$3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 10  Per Cap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2015 moratoires'!$I$4:$I$30</c:f>
              <c:numCache>
                <c:formatCode>0.00%</c:formatCode>
                <c:ptCount val="27"/>
                <c:pt idx="0">
                  <c:v>0.0292438744</c:v>
                </c:pt>
                <c:pt idx="1">
                  <c:v>0.05239067855</c:v>
                </c:pt>
                <c:pt idx="2">
                  <c:v>0.054320111475</c:v>
                </c:pt>
                <c:pt idx="3">
                  <c:v>0.0532760604</c:v>
                </c:pt>
                <c:pt idx="4">
                  <c:v>0.056569453</c:v>
                </c:pt>
                <c:pt idx="5">
                  <c:v>0.059476891875</c:v>
                </c:pt>
                <c:pt idx="6">
                  <c:v>0.067661192625</c:v>
                </c:pt>
                <c:pt idx="7">
                  <c:v>0.071650181975</c:v>
                </c:pt>
                <c:pt idx="8">
                  <c:v>0.069826099925</c:v>
                </c:pt>
                <c:pt idx="9">
                  <c:v>0.072860983525</c:v>
                </c:pt>
                <c:pt idx="10">
                  <c:v>0.071109027275</c:v>
                </c:pt>
                <c:pt idx="11">
                  <c:v>0.0774149808</c:v>
                </c:pt>
                <c:pt idx="12">
                  <c:v>0.073986158425</c:v>
                </c:pt>
                <c:pt idx="13">
                  <c:v>0.083191573625</c:v>
                </c:pt>
                <c:pt idx="14">
                  <c:v>0.089723306</c:v>
                </c:pt>
                <c:pt idx="15">
                  <c:v>0.084155114875</c:v>
                </c:pt>
                <c:pt idx="16">
                  <c:v>0.091563872325</c:v>
                </c:pt>
                <c:pt idx="17">
                  <c:v>0.10021049035</c:v>
                </c:pt>
                <c:pt idx="18">
                  <c:v>0.102556790675</c:v>
                </c:pt>
                <c:pt idx="19">
                  <c:v>0.1154915513</c:v>
                </c:pt>
                <c:pt idx="20">
                  <c:v>0.122300893525</c:v>
                </c:pt>
                <c:pt idx="21">
                  <c:v>0.104203333025</c:v>
                </c:pt>
                <c:pt idx="22">
                  <c:v>0.1112644644</c:v>
                </c:pt>
                <c:pt idx="23">
                  <c:v>0.0910473878</c:v>
                </c:pt>
                <c:pt idx="24">
                  <c:v>0.1020425072</c:v>
                </c:pt>
                <c:pt idx="25">
                  <c:v>0.1157444975</c:v>
                </c:pt>
                <c:pt idx="26">
                  <c:v>0.107872395725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 10  Per Cap 2015 moratoires'!$J$3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 10  Per Cap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2015 moratoires'!$J$4:$J$30</c:f>
              <c:numCache>
                <c:formatCode>0.00%</c:formatCode>
                <c:ptCount val="27"/>
                <c:pt idx="0">
                  <c:v>0.0317686077</c:v>
                </c:pt>
                <c:pt idx="1">
                  <c:v>0.045479195725</c:v>
                </c:pt>
                <c:pt idx="2">
                  <c:v>0.046609999925</c:v>
                </c:pt>
                <c:pt idx="3">
                  <c:v>0.0458642158</c:v>
                </c:pt>
                <c:pt idx="4">
                  <c:v>0.048706244725</c:v>
                </c:pt>
                <c:pt idx="5">
                  <c:v>0.049773182225</c:v>
                </c:pt>
                <c:pt idx="6">
                  <c:v>0.056075138075</c:v>
                </c:pt>
                <c:pt idx="7">
                  <c:v>0.0578369711</c:v>
                </c:pt>
                <c:pt idx="8">
                  <c:v>0.055214377225</c:v>
                </c:pt>
                <c:pt idx="9">
                  <c:v>0.056397925425</c:v>
                </c:pt>
                <c:pt idx="10">
                  <c:v>0.054844296575</c:v>
                </c:pt>
                <c:pt idx="11">
                  <c:v>0.0582023733</c:v>
                </c:pt>
                <c:pt idx="12">
                  <c:v>0.055237807175</c:v>
                </c:pt>
                <c:pt idx="13">
                  <c:v>0.0605403551</c:v>
                </c:pt>
                <c:pt idx="14">
                  <c:v>0.065282799375</c:v>
                </c:pt>
                <c:pt idx="15">
                  <c:v>0.058871081475</c:v>
                </c:pt>
                <c:pt idx="16">
                  <c:v>0.06425522215</c:v>
                </c:pt>
                <c:pt idx="17">
                  <c:v>0.068644191725</c:v>
                </c:pt>
                <c:pt idx="18">
                  <c:v>0.0724447993</c:v>
                </c:pt>
                <c:pt idx="19">
                  <c:v>0.080305017475</c:v>
                </c:pt>
                <c:pt idx="20">
                  <c:v>0.086870985075</c:v>
                </c:pt>
                <c:pt idx="21">
                  <c:v>0.07366791875</c:v>
                </c:pt>
                <c:pt idx="22">
                  <c:v>0.080423946025</c:v>
                </c:pt>
                <c:pt idx="23">
                  <c:v>0.0696764461</c:v>
                </c:pt>
                <c:pt idx="24">
                  <c:v>0.0736867642</c:v>
                </c:pt>
                <c:pt idx="25">
                  <c:v>0.079320532475</c:v>
                </c:pt>
                <c:pt idx="26">
                  <c:v>0.068990351125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41752"/>
        <c:axId val="-2013547736"/>
      </c:scatterChart>
      <c:valAx>
        <c:axId val="207094175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13547736"/>
        <c:crosses val="autoZero"/>
        <c:crossBetween val="midCat"/>
        <c:majorUnit val="2.0"/>
      </c:valAx>
      <c:valAx>
        <c:axId val="-20135477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70941752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 10  Per Cap 2015 moratoires'!$L$3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 Per Cap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2015 moratoires'!$L$4:$L$30</c:f>
              <c:numCache>
                <c:formatCode>0.00%</c:formatCode>
                <c:ptCount val="27"/>
                <c:pt idx="0" formatCode="General">
                  <c:v>0.0262285972</c:v>
                </c:pt>
                <c:pt idx="1">
                  <c:v>0.037433922875</c:v>
                </c:pt>
                <c:pt idx="2">
                  <c:v>0.03810747585</c:v>
                </c:pt>
                <c:pt idx="3">
                  <c:v>0.03670304075</c:v>
                </c:pt>
                <c:pt idx="4">
                  <c:v>0.040328454125</c:v>
                </c:pt>
                <c:pt idx="5">
                  <c:v>0.04179352245</c:v>
                </c:pt>
                <c:pt idx="6">
                  <c:v>0.047753792025</c:v>
                </c:pt>
                <c:pt idx="7">
                  <c:v>0.050455588325</c:v>
                </c:pt>
                <c:pt idx="8">
                  <c:v>0.05177537195</c:v>
                </c:pt>
                <c:pt idx="9">
                  <c:v>0.06041734915</c:v>
                </c:pt>
                <c:pt idx="10">
                  <c:v>0.05841399825</c:v>
                </c:pt>
                <c:pt idx="11">
                  <c:v>0.055756607975</c:v>
                </c:pt>
                <c:pt idx="12">
                  <c:v>0.06247836935</c:v>
                </c:pt>
                <c:pt idx="13">
                  <c:v>0.070380441325</c:v>
                </c:pt>
                <c:pt idx="14">
                  <c:v>0.067808935725</c:v>
                </c:pt>
                <c:pt idx="15">
                  <c:v>0.070037117925</c:v>
                </c:pt>
                <c:pt idx="16">
                  <c:v>0.068168180275</c:v>
                </c:pt>
                <c:pt idx="17">
                  <c:v>0.082203416425</c:v>
                </c:pt>
                <c:pt idx="18">
                  <c:v>0.088943065525</c:v>
                </c:pt>
                <c:pt idx="19">
                  <c:v>0.096659793925</c:v>
                </c:pt>
                <c:pt idx="20">
                  <c:v>0.10409524595</c:v>
                </c:pt>
                <c:pt idx="21">
                  <c:v>0.10515893255</c:v>
                </c:pt>
                <c:pt idx="22">
                  <c:v>0.111303322025</c:v>
                </c:pt>
                <c:pt idx="23">
                  <c:v>0.105126970475</c:v>
                </c:pt>
                <c:pt idx="24">
                  <c:v>0.103290464625</c:v>
                </c:pt>
                <c:pt idx="25">
                  <c:v>0.107339651825</c:v>
                </c:pt>
                <c:pt idx="26">
                  <c:v>0.11848720005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 10  Per Cap 2015 moratoires'!$M$3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 Per Cap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2015 moratoires'!$M$4:$M$30</c:f>
              <c:numCache>
                <c:formatCode>0.00%</c:formatCode>
                <c:ptCount val="27"/>
                <c:pt idx="0" formatCode="General">
                  <c:v>0.026537489</c:v>
                </c:pt>
                <c:pt idx="1">
                  <c:v>0.03302156825</c:v>
                </c:pt>
                <c:pt idx="2">
                  <c:v>0.033161065875</c:v>
                </c:pt>
                <c:pt idx="3">
                  <c:v>0.032236996875</c:v>
                </c:pt>
                <c:pt idx="4">
                  <c:v>0.035372563575</c:v>
                </c:pt>
                <c:pt idx="5">
                  <c:v>0.0354709487</c:v>
                </c:pt>
                <c:pt idx="6">
                  <c:v>0.04054168945</c:v>
                </c:pt>
                <c:pt idx="7">
                  <c:v>0.04109607465</c:v>
                </c:pt>
                <c:pt idx="8">
                  <c:v>0.041300681525</c:v>
                </c:pt>
                <c:pt idx="9">
                  <c:v>0.047084887975</c:v>
                </c:pt>
                <c:pt idx="10">
                  <c:v>0.044827073375</c:v>
                </c:pt>
                <c:pt idx="11">
                  <c:v>0.0419099973</c:v>
                </c:pt>
                <c:pt idx="12">
                  <c:v>0.0468766244</c:v>
                </c:pt>
                <c:pt idx="13">
                  <c:v>0.05108449825</c:v>
                </c:pt>
                <c:pt idx="14">
                  <c:v>0.049048837125</c:v>
                </c:pt>
                <c:pt idx="15">
                  <c:v>0.050150673525</c:v>
                </c:pt>
                <c:pt idx="16">
                  <c:v>0.047424633775</c:v>
                </c:pt>
                <c:pt idx="17">
                  <c:v>0.0573939908</c:v>
                </c:pt>
                <c:pt idx="18">
                  <c:v>0.059437224875</c:v>
                </c:pt>
                <c:pt idx="19">
                  <c:v>0.06337740115</c:v>
                </c:pt>
                <c:pt idx="20">
                  <c:v>0.069045959275</c:v>
                </c:pt>
                <c:pt idx="21">
                  <c:v>0.0676009604</c:v>
                </c:pt>
                <c:pt idx="22">
                  <c:v>0.0718381228</c:v>
                </c:pt>
                <c:pt idx="23">
                  <c:v>0.0711026167</c:v>
                </c:pt>
                <c:pt idx="24">
                  <c:v>0.0692256661</c:v>
                </c:pt>
                <c:pt idx="25">
                  <c:v>0.069201300825</c:v>
                </c:pt>
                <c:pt idx="26">
                  <c:v>0.07365444555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 10  Per Cap 2015 moratoires'!$N$3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 Per Cap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2015 moratoires'!$N$4:$N$30</c:f>
              <c:numCache>
                <c:formatCode>0.00%</c:formatCode>
                <c:ptCount val="27"/>
                <c:pt idx="0" formatCode="General">
                  <c:v>0.0292438744</c:v>
                </c:pt>
                <c:pt idx="1">
                  <c:v>0.05239067855</c:v>
                </c:pt>
                <c:pt idx="2">
                  <c:v>0.054320111475</c:v>
                </c:pt>
                <c:pt idx="3">
                  <c:v>0.0532760604</c:v>
                </c:pt>
                <c:pt idx="4">
                  <c:v>0.0564638817</c:v>
                </c:pt>
                <c:pt idx="5">
                  <c:v>0.059501087925</c:v>
                </c:pt>
                <c:pt idx="6">
                  <c:v>0.064351472775</c:v>
                </c:pt>
                <c:pt idx="7">
                  <c:v>0.06948853675</c:v>
                </c:pt>
                <c:pt idx="8">
                  <c:v>0.070032078875</c:v>
                </c:pt>
                <c:pt idx="9">
                  <c:v>0.0780438063</c:v>
                </c:pt>
                <c:pt idx="10">
                  <c:v>0.076729807025</c:v>
                </c:pt>
                <c:pt idx="11">
                  <c:v>0.073405385</c:v>
                </c:pt>
                <c:pt idx="12">
                  <c:v>0.082532525875</c:v>
                </c:pt>
                <c:pt idx="13">
                  <c:v>0.088920781925</c:v>
                </c:pt>
                <c:pt idx="14">
                  <c:v>0.0843875886</c:v>
                </c:pt>
                <c:pt idx="15">
                  <c:v>0.087615942475</c:v>
                </c:pt>
                <c:pt idx="16">
                  <c:v>0.085564845225</c:v>
                </c:pt>
                <c:pt idx="17">
                  <c:v>0.0958579314</c:v>
                </c:pt>
                <c:pt idx="18">
                  <c:v>0.0996986672</c:v>
                </c:pt>
                <c:pt idx="19">
                  <c:v>0.106748493375</c:v>
                </c:pt>
                <c:pt idx="20">
                  <c:v>0.116618439625</c:v>
                </c:pt>
                <c:pt idx="21">
                  <c:v>0.11499159385</c:v>
                </c:pt>
                <c:pt idx="22">
                  <c:v>0.120422693075</c:v>
                </c:pt>
                <c:pt idx="23">
                  <c:v>0.1164150351</c:v>
                </c:pt>
                <c:pt idx="24">
                  <c:v>0.11615007595</c:v>
                </c:pt>
                <c:pt idx="25">
                  <c:v>0.118908749</c:v>
                </c:pt>
                <c:pt idx="26">
                  <c:v>0.126382457025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 10  Per Cap 2015 moratoires'!$O$3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 Per Cap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2015 moratoires'!$O$4:$O$30</c:f>
              <c:numCache>
                <c:formatCode>0.00%</c:formatCode>
                <c:ptCount val="27"/>
                <c:pt idx="0" formatCode="General">
                  <c:v>0.0317686077</c:v>
                </c:pt>
                <c:pt idx="1">
                  <c:v>0.045479195725</c:v>
                </c:pt>
                <c:pt idx="2">
                  <c:v>0.046609999925</c:v>
                </c:pt>
                <c:pt idx="3">
                  <c:v>0.0458642158</c:v>
                </c:pt>
                <c:pt idx="4">
                  <c:v>0.048638922325</c:v>
                </c:pt>
                <c:pt idx="5">
                  <c:v>0.049900547</c:v>
                </c:pt>
                <c:pt idx="6">
                  <c:v>0.053916780675</c:v>
                </c:pt>
                <c:pt idx="7">
                  <c:v>0.0561910116</c:v>
                </c:pt>
                <c:pt idx="8">
                  <c:v>0.05554558</c:v>
                </c:pt>
                <c:pt idx="9">
                  <c:v>0.060682301675</c:v>
                </c:pt>
                <c:pt idx="10">
                  <c:v>0.0587131892</c:v>
                </c:pt>
                <c:pt idx="11">
                  <c:v>0.05511158715</c:v>
                </c:pt>
                <c:pt idx="12">
                  <c:v>0.06151939245</c:v>
                </c:pt>
                <c:pt idx="13">
                  <c:v>0.0644554552</c:v>
                </c:pt>
                <c:pt idx="14">
                  <c:v>0.06097080525</c:v>
                </c:pt>
                <c:pt idx="15">
                  <c:v>0.06240607025</c:v>
                </c:pt>
                <c:pt idx="16">
                  <c:v>0.0593675811</c:v>
                </c:pt>
                <c:pt idx="17">
                  <c:v>0.0667335835</c:v>
                </c:pt>
                <c:pt idx="18">
                  <c:v>0.066615320925</c:v>
                </c:pt>
                <c:pt idx="19">
                  <c:v>0.070056419875</c:v>
                </c:pt>
                <c:pt idx="20">
                  <c:v>0.0770674077</c:v>
                </c:pt>
                <c:pt idx="21">
                  <c:v>0.0737893603</c:v>
                </c:pt>
                <c:pt idx="22">
                  <c:v>0.077562990325</c:v>
                </c:pt>
                <c:pt idx="23">
                  <c:v>0.077795034625</c:v>
                </c:pt>
                <c:pt idx="24">
                  <c:v>0.076825831575</c:v>
                </c:pt>
                <c:pt idx="25">
                  <c:v>0.0755298057</c:v>
                </c:pt>
                <c:pt idx="26">
                  <c:v>0.077864267825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177128"/>
        <c:axId val="-2014173928"/>
      </c:scatterChart>
      <c:valAx>
        <c:axId val="-201417712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14173928"/>
        <c:crosses val="autoZero"/>
        <c:crossBetween val="midCat"/>
        <c:majorUnit val="2.0"/>
      </c:valAx>
      <c:valAx>
        <c:axId val="-2014173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41771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 10  Per Cap 2015 moratoires'!$B$3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 Per Cap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2015 moratoires'!$B$4:$B$30</c:f>
              <c:numCache>
                <c:formatCode>0.00%</c:formatCode>
                <c:ptCount val="27"/>
                <c:pt idx="0" formatCode="General">
                  <c:v>0.0262285972</c:v>
                </c:pt>
                <c:pt idx="1">
                  <c:v>0.037433922875</c:v>
                </c:pt>
                <c:pt idx="2">
                  <c:v>0.03810747585</c:v>
                </c:pt>
                <c:pt idx="3">
                  <c:v>0.03670304075</c:v>
                </c:pt>
                <c:pt idx="4">
                  <c:v>0.040400856825</c:v>
                </c:pt>
                <c:pt idx="5">
                  <c:v>0.041862994525</c:v>
                </c:pt>
                <c:pt idx="6">
                  <c:v>0.05087117535</c:v>
                </c:pt>
                <c:pt idx="7">
                  <c:v>0.0518575665</c:v>
                </c:pt>
                <c:pt idx="8">
                  <c:v>0.05290679535</c:v>
                </c:pt>
                <c:pt idx="9">
                  <c:v>0.05966360355</c:v>
                </c:pt>
                <c:pt idx="10">
                  <c:v>0.05444126215</c:v>
                </c:pt>
                <c:pt idx="11">
                  <c:v>0.053945657775</c:v>
                </c:pt>
                <c:pt idx="12">
                  <c:v>0.059310717425</c:v>
                </c:pt>
                <c:pt idx="13">
                  <c:v>0.06091296075</c:v>
                </c:pt>
                <c:pt idx="14">
                  <c:v>0.0622386236</c:v>
                </c:pt>
                <c:pt idx="15">
                  <c:v>0.0682076939</c:v>
                </c:pt>
                <c:pt idx="16">
                  <c:v>0.0645261542</c:v>
                </c:pt>
                <c:pt idx="17">
                  <c:v>0.088108152875</c:v>
                </c:pt>
                <c:pt idx="18">
                  <c:v>0.101776697025</c:v>
                </c:pt>
                <c:pt idx="19">
                  <c:v>0.1015260451</c:v>
                </c:pt>
                <c:pt idx="20">
                  <c:v>0.102343138575</c:v>
                </c:pt>
                <c:pt idx="21">
                  <c:v>0.096479720725</c:v>
                </c:pt>
                <c:pt idx="22">
                  <c:v>0.09017855895</c:v>
                </c:pt>
                <c:pt idx="23">
                  <c:v>0.119743109375</c:v>
                </c:pt>
                <c:pt idx="24">
                  <c:v>0.118034600525</c:v>
                </c:pt>
                <c:pt idx="25">
                  <c:v>0.12971718435</c:v>
                </c:pt>
                <c:pt idx="26">
                  <c:v>0.1135110798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 10  Per Cap 2015 moratoires'!$C$3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 Per Cap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2015 moratoires'!$C$4:$C$30</c:f>
              <c:numCache>
                <c:formatCode>0.00%</c:formatCode>
                <c:ptCount val="27"/>
                <c:pt idx="0" formatCode="General">
                  <c:v>0.026537489</c:v>
                </c:pt>
                <c:pt idx="1">
                  <c:v>0.03302156825</c:v>
                </c:pt>
                <c:pt idx="2">
                  <c:v>0.033161065875</c:v>
                </c:pt>
                <c:pt idx="3">
                  <c:v>0.032236996875</c:v>
                </c:pt>
                <c:pt idx="4">
                  <c:v>0.0354209863</c:v>
                </c:pt>
                <c:pt idx="5">
                  <c:v>0.035489844575</c:v>
                </c:pt>
                <c:pt idx="6">
                  <c:v>0.0426169319</c:v>
                </c:pt>
                <c:pt idx="7">
                  <c:v>0.042417421125</c:v>
                </c:pt>
                <c:pt idx="8">
                  <c:v>0.0424834877</c:v>
                </c:pt>
                <c:pt idx="9">
                  <c:v>0.0464865883</c:v>
                </c:pt>
                <c:pt idx="10">
                  <c:v>0.04309328775</c:v>
                </c:pt>
                <c:pt idx="11">
                  <c:v>0.0415971792</c:v>
                </c:pt>
                <c:pt idx="12">
                  <c:v>0.04524203975</c:v>
                </c:pt>
                <c:pt idx="13">
                  <c:v>0.046596926375</c:v>
                </c:pt>
                <c:pt idx="14">
                  <c:v>0.0474044914</c:v>
                </c:pt>
                <c:pt idx="15">
                  <c:v>0.05138536265</c:v>
                </c:pt>
                <c:pt idx="16">
                  <c:v>0.04783152485</c:v>
                </c:pt>
                <c:pt idx="17">
                  <c:v>0.063336071775</c:v>
                </c:pt>
                <c:pt idx="18">
                  <c:v>0.0721533295</c:v>
                </c:pt>
                <c:pt idx="19">
                  <c:v>0.0706511206</c:v>
                </c:pt>
                <c:pt idx="20">
                  <c:v>0.072565626675</c:v>
                </c:pt>
                <c:pt idx="21">
                  <c:v>0.067993834275</c:v>
                </c:pt>
                <c:pt idx="22">
                  <c:v>0.064736823975</c:v>
                </c:pt>
                <c:pt idx="23">
                  <c:v>0.078755171425</c:v>
                </c:pt>
                <c:pt idx="24">
                  <c:v>0.082011908575</c:v>
                </c:pt>
                <c:pt idx="25">
                  <c:v>0.08825772865</c:v>
                </c:pt>
                <c:pt idx="26">
                  <c:v>0.0854621773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 10  Per Cap 2015 moratoires'!$D$3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 Per Cap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2015 moratoires'!$D$4:$D$30</c:f>
              <c:numCache>
                <c:formatCode>0.00%</c:formatCode>
                <c:ptCount val="27"/>
                <c:pt idx="0" formatCode="General">
                  <c:v>0.0292438744</c:v>
                </c:pt>
                <c:pt idx="1">
                  <c:v>0.05239067855</c:v>
                </c:pt>
                <c:pt idx="2">
                  <c:v>0.054320111475</c:v>
                </c:pt>
                <c:pt idx="3">
                  <c:v>0.0532760604</c:v>
                </c:pt>
                <c:pt idx="4">
                  <c:v>0.05656283105</c:v>
                </c:pt>
                <c:pt idx="5">
                  <c:v>0.0594377133</c:v>
                </c:pt>
                <c:pt idx="6">
                  <c:v>0.068426744425</c:v>
                </c:pt>
                <c:pt idx="7">
                  <c:v>0.069980353325</c:v>
                </c:pt>
                <c:pt idx="8">
                  <c:v>0.071653188275</c:v>
                </c:pt>
                <c:pt idx="9">
                  <c:v>0.0778253791</c:v>
                </c:pt>
                <c:pt idx="10">
                  <c:v>0.0730005185</c:v>
                </c:pt>
                <c:pt idx="11">
                  <c:v>0.0714596024</c:v>
                </c:pt>
                <c:pt idx="12">
                  <c:v>0.07643371695</c:v>
                </c:pt>
                <c:pt idx="13">
                  <c:v>0.077592444325</c:v>
                </c:pt>
                <c:pt idx="14">
                  <c:v>0.077725204</c:v>
                </c:pt>
                <c:pt idx="15">
                  <c:v>0.084196262125</c:v>
                </c:pt>
                <c:pt idx="16">
                  <c:v>0.079761733625</c:v>
                </c:pt>
                <c:pt idx="17">
                  <c:v>0.10137165125</c:v>
                </c:pt>
                <c:pt idx="18">
                  <c:v>0.11527965145</c:v>
                </c:pt>
                <c:pt idx="19">
                  <c:v>0.113168803925</c:v>
                </c:pt>
                <c:pt idx="20">
                  <c:v>0.111343224775</c:v>
                </c:pt>
                <c:pt idx="21">
                  <c:v>0.108207819375</c:v>
                </c:pt>
                <c:pt idx="22">
                  <c:v>0.10427911045</c:v>
                </c:pt>
                <c:pt idx="23">
                  <c:v>0.13335835855</c:v>
                </c:pt>
                <c:pt idx="24">
                  <c:v>0.1276188569</c:v>
                </c:pt>
                <c:pt idx="25">
                  <c:v>0.140601766375</c:v>
                </c:pt>
                <c:pt idx="26">
                  <c:v>0.125140045875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 10  Per Cap 2015 moratoires'!$E$3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 10  Per Cap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 10  Per Cap 2015 moratoires'!$E$4:$E$30</c:f>
              <c:numCache>
                <c:formatCode>0.00%</c:formatCode>
                <c:ptCount val="27"/>
                <c:pt idx="0" formatCode="General">
                  <c:v>0.0317686077</c:v>
                </c:pt>
                <c:pt idx="1">
                  <c:v>0.045479195725</c:v>
                </c:pt>
                <c:pt idx="2">
                  <c:v>0.046609999925</c:v>
                </c:pt>
                <c:pt idx="3">
                  <c:v>0.0458642158</c:v>
                </c:pt>
                <c:pt idx="4">
                  <c:v>0.048704086775</c:v>
                </c:pt>
                <c:pt idx="5">
                  <c:v>0.049800547525</c:v>
                </c:pt>
                <c:pt idx="6">
                  <c:v>0.056771888325</c:v>
                </c:pt>
                <c:pt idx="7">
                  <c:v>0.05683337575</c:v>
                </c:pt>
                <c:pt idx="8">
                  <c:v>0.05699836315</c:v>
                </c:pt>
                <c:pt idx="9">
                  <c:v>0.060465380475</c:v>
                </c:pt>
                <c:pt idx="10">
                  <c:v>0.05718520695</c:v>
                </c:pt>
                <c:pt idx="11">
                  <c:v>0.054699932475</c:v>
                </c:pt>
                <c:pt idx="12">
                  <c:v>0.05797202545</c:v>
                </c:pt>
                <c:pt idx="13">
                  <c:v>0.058981924675</c:v>
                </c:pt>
                <c:pt idx="14">
                  <c:v>0.0587600449</c:v>
                </c:pt>
                <c:pt idx="15">
                  <c:v>0.06279247645</c:v>
                </c:pt>
                <c:pt idx="16">
                  <c:v>0.05855012175</c:v>
                </c:pt>
                <c:pt idx="17">
                  <c:v>0.0726201932</c:v>
                </c:pt>
                <c:pt idx="18">
                  <c:v>0.08168933715</c:v>
                </c:pt>
                <c:pt idx="19">
                  <c:v>0.07869162605</c:v>
                </c:pt>
                <c:pt idx="20">
                  <c:v>0.078696780525</c:v>
                </c:pt>
                <c:pt idx="21">
                  <c:v>0.075839153625</c:v>
                </c:pt>
                <c:pt idx="22">
                  <c:v>0.07393245055</c:v>
                </c:pt>
                <c:pt idx="23">
                  <c:v>0.087624706925</c:v>
                </c:pt>
                <c:pt idx="24">
                  <c:v>0.088156074125</c:v>
                </c:pt>
                <c:pt idx="25">
                  <c:v>0.095243718825</c:v>
                </c:pt>
                <c:pt idx="26">
                  <c:v>0.092802088875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998792"/>
        <c:axId val="-2014022616"/>
      </c:scatterChart>
      <c:valAx>
        <c:axId val="-201399879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14022616"/>
        <c:crosses val="autoZero"/>
        <c:crossBetween val="midCat"/>
        <c:majorUnit val="2.0"/>
      </c:valAx>
      <c:valAx>
        <c:axId val="-201402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3998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1358900</xdr:colOff>
      <xdr:row>33</xdr:row>
      <xdr:rowOff>63500</xdr:rowOff>
    </xdr:from>
    <xdr:to>
      <xdr:col>9</xdr:col>
      <xdr:colOff>533400</xdr:colOff>
      <xdr:row>67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16</xdr:row>
      <xdr:rowOff>101600</xdr:rowOff>
    </xdr:from>
    <xdr:to>
      <xdr:col>27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16</xdr:row>
      <xdr:rowOff>76200</xdr:rowOff>
    </xdr:from>
    <xdr:to>
      <xdr:col>27</xdr:col>
      <xdr:colOff>215900</xdr:colOff>
      <xdr:row>39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16</xdr:row>
      <xdr:rowOff>101600</xdr:rowOff>
    </xdr:from>
    <xdr:to>
      <xdr:col>27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16</xdr:row>
      <xdr:rowOff>101600</xdr:rowOff>
    </xdr:from>
    <xdr:to>
      <xdr:col>27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114300</xdr:rowOff>
    </xdr:from>
    <xdr:to>
      <xdr:col>10</xdr:col>
      <xdr:colOff>355600</xdr:colOff>
      <xdr:row>60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33</xdr:row>
      <xdr:rowOff>165100</xdr:rowOff>
    </xdr:from>
    <xdr:to>
      <xdr:col>20</xdr:col>
      <xdr:colOff>101600</xdr:colOff>
      <xdr:row>65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29</xdr:col>
      <xdr:colOff>482600</xdr:colOff>
      <xdr:row>64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34</xdr:col>
      <xdr:colOff>482600</xdr:colOff>
      <xdr:row>30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Comparaison%20l&#233;gislations%20ad&#233;quation%20redistribution/Leg_2017%20Graphics%20redistribution%20INSE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8/Graphics%20redistribution%20per%20capi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7/Leg_2017%20Graphics%20redistribution%20per%20capi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5%20avec%20moratoires/Graphics%20redistribution%20per%20capit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5%20sans%20moratoires/Graphics%20redistribution%20per%20capi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>
        <row r="4">
          <cell r="B4">
            <v>0.37309823419999999</v>
          </cell>
        </row>
        <row r="5">
          <cell r="G5">
            <v>0.36970393899999998</v>
          </cell>
          <cell r="H5">
            <v>0.40438714149999999</v>
          </cell>
          <cell r="I5">
            <v>0.3800518571</v>
          </cell>
          <cell r="J5">
            <v>0.39540402520000001</v>
          </cell>
          <cell r="L5">
            <v>0.36970393899999998</v>
          </cell>
          <cell r="M5">
            <v>0.40438714149999999</v>
          </cell>
          <cell r="N5">
            <v>0.3800518571</v>
          </cell>
          <cell r="O5">
            <v>0.39540402520000001</v>
          </cell>
        </row>
        <row r="6">
          <cell r="G6">
            <v>0.36527582269999997</v>
          </cell>
          <cell r="H6">
            <v>0.39726975149999999</v>
          </cell>
          <cell r="I6">
            <v>0.37596037729999998</v>
          </cell>
          <cell r="J6">
            <v>0.39016768480000003</v>
          </cell>
          <cell r="L6">
            <v>0.36527582269999997</v>
          </cell>
          <cell r="M6">
            <v>0.39726975149999999</v>
          </cell>
          <cell r="N6">
            <v>0.37596037729999998</v>
          </cell>
          <cell r="O6">
            <v>0.39016768480000003</v>
          </cell>
        </row>
        <row r="7">
          <cell r="G7">
            <v>0.36615837039999999</v>
          </cell>
          <cell r="H7">
            <v>0.3956106942</v>
          </cell>
          <cell r="I7">
            <v>0.37812212309999998</v>
          </cell>
          <cell r="J7">
            <v>0.38433914660000001</v>
          </cell>
          <cell r="L7">
            <v>0.36615837039999999</v>
          </cell>
          <cell r="M7">
            <v>0.3956106942</v>
          </cell>
          <cell r="N7">
            <v>0.37812212309999998</v>
          </cell>
          <cell r="O7">
            <v>0.38433914660000001</v>
          </cell>
        </row>
        <row r="8">
          <cell r="G8">
            <v>0.37169463730000002</v>
          </cell>
          <cell r="H8">
            <v>0.39921788499999999</v>
          </cell>
          <cell r="I8">
            <v>0.38007808119999997</v>
          </cell>
          <cell r="J8">
            <v>0.39022281380000001</v>
          </cell>
          <cell r="L8">
            <v>0.37169463730000002</v>
          </cell>
          <cell r="M8">
            <v>0.39921788499999999</v>
          </cell>
          <cell r="N8">
            <v>0.38007808119999997</v>
          </cell>
          <cell r="O8">
            <v>0.39022281380000001</v>
          </cell>
        </row>
        <row r="9">
          <cell r="G9">
            <v>0.36476302449999998</v>
          </cell>
          <cell r="H9">
            <v>0.39728581549999997</v>
          </cell>
          <cell r="I9">
            <v>0.3754883792</v>
          </cell>
          <cell r="J9">
            <v>0.38738509719999997</v>
          </cell>
          <cell r="L9">
            <v>0.36476302449999998</v>
          </cell>
          <cell r="M9">
            <v>0.39728581549999997</v>
          </cell>
          <cell r="N9">
            <v>0.3754883792</v>
          </cell>
          <cell r="O9">
            <v>0.38738509719999997</v>
          </cell>
        </row>
        <row r="10">
          <cell r="G10">
            <v>0.36719774309999997</v>
          </cell>
          <cell r="H10">
            <v>0.40319108930000003</v>
          </cell>
          <cell r="I10">
            <v>0.37863942769999998</v>
          </cell>
          <cell r="J10">
            <v>0.39232055919999997</v>
          </cell>
          <cell r="L10">
            <v>0.36719774309999997</v>
          </cell>
          <cell r="M10">
            <v>0.40319108930000003</v>
          </cell>
          <cell r="N10">
            <v>0.37863942769999998</v>
          </cell>
          <cell r="O10">
            <v>0.39232055919999997</v>
          </cell>
        </row>
        <row r="11">
          <cell r="G11">
            <v>0.3754642225</v>
          </cell>
          <cell r="H11">
            <v>0.40565390429999998</v>
          </cell>
          <cell r="I11">
            <v>0.38617840749999999</v>
          </cell>
          <cell r="J11">
            <v>0.39668568300000001</v>
          </cell>
          <cell r="L11">
            <v>0.3754642225</v>
          </cell>
          <cell r="M11">
            <v>0.40565390429999998</v>
          </cell>
          <cell r="N11">
            <v>0.38617840749999999</v>
          </cell>
          <cell r="O11">
            <v>0.39668568300000001</v>
          </cell>
        </row>
        <row r="12">
          <cell r="G12">
            <v>0.3673919799</v>
          </cell>
          <cell r="H12">
            <v>0.40367188990000002</v>
          </cell>
          <cell r="I12">
            <v>0.38271908659999998</v>
          </cell>
          <cell r="J12">
            <v>0.3871841499</v>
          </cell>
          <cell r="L12">
            <v>0.3673919799</v>
          </cell>
          <cell r="M12">
            <v>0.40367188990000002</v>
          </cell>
          <cell r="N12">
            <v>0.38271908659999998</v>
          </cell>
          <cell r="O12">
            <v>0.3871841499</v>
          </cell>
        </row>
        <row r="13">
          <cell r="G13">
            <v>0.36938709409999998</v>
          </cell>
          <cell r="H13">
            <v>0.4044838382</v>
          </cell>
          <cell r="I13">
            <v>0.38718765929999999</v>
          </cell>
          <cell r="J13">
            <v>0.38456545460000002</v>
          </cell>
          <cell r="L13">
            <v>0.36938709409999998</v>
          </cell>
          <cell r="M13">
            <v>0.4044838382</v>
          </cell>
          <cell r="N13">
            <v>0.38718765929999999</v>
          </cell>
          <cell r="O13">
            <v>0.38456545460000002</v>
          </cell>
        </row>
        <row r="14">
          <cell r="G14">
            <v>0.3693716286</v>
          </cell>
          <cell r="H14">
            <v>0.40640043809999998</v>
          </cell>
          <cell r="I14">
            <v>0.38492678679999998</v>
          </cell>
          <cell r="J14">
            <v>0.38906349709999999</v>
          </cell>
          <cell r="L14">
            <v>0.3693716286</v>
          </cell>
          <cell r="M14">
            <v>0.40640043809999998</v>
          </cell>
          <cell r="N14">
            <v>0.38492678679999998</v>
          </cell>
          <cell r="O14">
            <v>0.38906349709999999</v>
          </cell>
        </row>
        <row r="15">
          <cell r="G15">
            <v>0.37153273489999999</v>
          </cell>
          <cell r="H15">
            <v>0.40365468780000002</v>
          </cell>
          <cell r="I15">
            <v>0.38358143639999998</v>
          </cell>
          <cell r="J15">
            <v>0.39092913699999998</v>
          </cell>
          <cell r="L15">
            <v>0.37153273489999999</v>
          </cell>
          <cell r="M15">
            <v>0.40365468780000002</v>
          </cell>
          <cell r="N15">
            <v>0.38358143639999998</v>
          </cell>
          <cell r="O15">
            <v>0.39092913699999998</v>
          </cell>
        </row>
        <row r="16">
          <cell r="G16">
            <v>0.36259506330000002</v>
          </cell>
          <cell r="H16">
            <v>0.40161669830000002</v>
          </cell>
          <cell r="I16">
            <v>0.3779668571</v>
          </cell>
          <cell r="J16">
            <v>0.38378439079999999</v>
          </cell>
          <cell r="L16">
            <v>0.36259506330000002</v>
          </cell>
          <cell r="M16">
            <v>0.40161669830000002</v>
          </cell>
          <cell r="N16">
            <v>0.3779668571</v>
          </cell>
          <cell r="O16">
            <v>0.38378439079999999</v>
          </cell>
        </row>
        <row r="17">
          <cell r="G17">
            <v>0.3623093416</v>
          </cell>
          <cell r="H17">
            <v>0.4013101302</v>
          </cell>
          <cell r="I17">
            <v>0.37961267160000001</v>
          </cell>
          <cell r="J17">
            <v>0.3818547129</v>
          </cell>
          <cell r="L17">
            <v>0.3623093416</v>
          </cell>
          <cell r="M17">
            <v>0.4013101302</v>
          </cell>
          <cell r="N17">
            <v>0.37961267160000001</v>
          </cell>
          <cell r="O17">
            <v>0.3818547129</v>
          </cell>
        </row>
        <row r="18">
          <cell r="G18">
            <v>0.36855287990000002</v>
          </cell>
          <cell r="H18">
            <v>0.40112469519999999</v>
          </cell>
          <cell r="I18">
            <v>0.37970610170000002</v>
          </cell>
          <cell r="J18">
            <v>0.38815348789999998</v>
          </cell>
          <cell r="L18">
            <v>0.36855287990000002</v>
          </cell>
          <cell r="M18">
            <v>0.40112469519999999</v>
          </cell>
          <cell r="N18">
            <v>0.37970610170000002</v>
          </cell>
          <cell r="O18">
            <v>0.38815348789999998</v>
          </cell>
        </row>
        <row r="19">
          <cell r="G19">
            <v>0.36845164689999998</v>
          </cell>
          <cell r="H19">
            <v>0.40046928749999999</v>
          </cell>
          <cell r="I19">
            <v>0.37971910120000002</v>
          </cell>
          <cell r="J19">
            <v>0.38750313310000001</v>
          </cell>
          <cell r="L19">
            <v>0.36845164689999998</v>
          </cell>
          <cell r="M19">
            <v>0.40046928749999999</v>
          </cell>
          <cell r="N19">
            <v>0.37971910120000002</v>
          </cell>
          <cell r="O19">
            <v>0.38750313310000001</v>
          </cell>
        </row>
        <row r="20">
          <cell r="G20">
            <v>0.3672882341</v>
          </cell>
          <cell r="H20">
            <v>0.40160685880000002</v>
          </cell>
          <cell r="I20">
            <v>0.38048062760000001</v>
          </cell>
          <cell r="J20">
            <v>0.38606928210000002</v>
          </cell>
          <cell r="L20">
            <v>0.36727199459999998</v>
          </cell>
          <cell r="M20">
            <v>0.40160685880000002</v>
          </cell>
          <cell r="N20">
            <v>0.3803787609</v>
          </cell>
          <cell r="O20">
            <v>0.38616455389999998</v>
          </cell>
        </row>
        <row r="21">
          <cell r="G21">
            <v>0.36695512299999999</v>
          </cell>
          <cell r="H21">
            <v>0.40383458570000003</v>
          </cell>
          <cell r="I21">
            <v>0.38128619819999998</v>
          </cell>
          <cell r="J21">
            <v>0.38627460200000002</v>
          </cell>
          <cell r="L21">
            <v>0.3671940682</v>
          </cell>
          <cell r="M21">
            <v>0.4031751422</v>
          </cell>
          <cell r="N21">
            <v>0.38133489450000002</v>
          </cell>
          <cell r="O21">
            <v>0.38581473150000001</v>
          </cell>
        </row>
        <row r="22">
          <cell r="G22">
            <v>0.37085279090000001</v>
          </cell>
          <cell r="H22">
            <v>0.40382658719999998</v>
          </cell>
          <cell r="I22">
            <v>0.38187155880000001</v>
          </cell>
          <cell r="J22">
            <v>0.3900842866</v>
          </cell>
          <cell r="L22">
            <v>0.3711247453</v>
          </cell>
          <cell r="M22">
            <v>0.40332015040000002</v>
          </cell>
          <cell r="N22">
            <v>0.38194250410000002</v>
          </cell>
          <cell r="O22">
            <v>0.3898152594</v>
          </cell>
        </row>
        <row r="23">
          <cell r="G23">
            <v>0.36866763250000001</v>
          </cell>
          <cell r="H23">
            <v>0.40327773830000002</v>
          </cell>
          <cell r="I23">
            <v>0.3787381568</v>
          </cell>
          <cell r="J23">
            <v>0.39132690209999998</v>
          </cell>
          <cell r="L23">
            <v>0.36902196799999998</v>
          </cell>
          <cell r="M23">
            <v>0.40270798759999998</v>
          </cell>
          <cell r="N23">
            <v>0.3788483742</v>
          </cell>
          <cell r="O23">
            <v>0.39117066630000003</v>
          </cell>
        </row>
        <row r="24">
          <cell r="G24">
            <v>0.36744458009999997</v>
          </cell>
          <cell r="H24">
            <v>0.39694667379999998</v>
          </cell>
          <cell r="I24">
            <v>0.37811729199999999</v>
          </cell>
          <cell r="J24">
            <v>0.3843173077</v>
          </cell>
          <cell r="L24">
            <v>0.36683703229999998</v>
          </cell>
          <cell r="M24">
            <v>0.39615859250000002</v>
          </cell>
          <cell r="N24">
            <v>0.37728563939999998</v>
          </cell>
          <cell r="O24">
            <v>0.38382287970000001</v>
          </cell>
        </row>
        <row r="25">
          <cell r="G25">
            <v>0.36002005619999999</v>
          </cell>
          <cell r="H25">
            <v>0.3975083619</v>
          </cell>
          <cell r="I25">
            <v>0.37557900890000001</v>
          </cell>
          <cell r="J25">
            <v>0.37788692870000001</v>
          </cell>
          <cell r="L25">
            <v>0.36001919249999997</v>
          </cell>
          <cell r="M25">
            <v>0.39848984409999999</v>
          </cell>
          <cell r="N25">
            <v>0.37561882359999998</v>
          </cell>
          <cell r="O25">
            <v>0.37885181690000003</v>
          </cell>
        </row>
        <row r="26">
          <cell r="G26">
            <v>0.36740346429999998</v>
          </cell>
          <cell r="H26">
            <v>0.40059956369999999</v>
          </cell>
          <cell r="I26">
            <v>0.37843862080000001</v>
          </cell>
          <cell r="J26">
            <v>0.38703625790000001</v>
          </cell>
          <cell r="L26">
            <v>0.36629658720000002</v>
          </cell>
          <cell r="M26">
            <v>0.39858768049999999</v>
          </cell>
          <cell r="N26">
            <v>0.37726547049999998</v>
          </cell>
          <cell r="O26">
            <v>0.38514569230000001</v>
          </cell>
        </row>
        <row r="27">
          <cell r="G27">
            <v>0.36675429510000002</v>
          </cell>
          <cell r="H27">
            <v>0.40142570350000001</v>
          </cell>
          <cell r="I27">
            <v>0.37500130440000001</v>
          </cell>
          <cell r="J27">
            <v>0.39151645299999999</v>
          </cell>
          <cell r="L27">
            <v>0.36522496160000001</v>
          </cell>
          <cell r="M27">
            <v>0.39867216519999998</v>
          </cell>
          <cell r="N27">
            <v>0.37450479720000002</v>
          </cell>
          <cell r="O27">
            <v>0.3874849997</v>
          </cell>
        </row>
        <row r="28">
          <cell r="G28">
            <v>0.36710992079999999</v>
          </cell>
          <cell r="H28">
            <v>0.4025890661</v>
          </cell>
          <cell r="I28">
            <v>0.37976623840000001</v>
          </cell>
          <cell r="J28">
            <v>0.38849890069999998</v>
          </cell>
          <cell r="L28">
            <v>0.36296749439999998</v>
          </cell>
          <cell r="M28">
            <v>0.39813123189999999</v>
          </cell>
          <cell r="N28">
            <v>0.37566708739999999</v>
          </cell>
          <cell r="O28">
            <v>0.38410884029999998</v>
          </cell>
        </row>
        <row r="29">
          <cell r="G29">
            <v>0.36329312809999997</v>
          </cell>
          <cell r="H29">
            <v>0.40729874659999998</v>
          </cell>
          <cell r="I29">
            <v>0.38036859830000003</v>
          </cell>
          <cell r="J29">
            <v>0.3857322675</v>
          </cell>
          <cell r="L29">
            <v>0.36175729470000001</v>
          </cell>
          <cell r="M29">
            <v>0.39902623659999997</v>
          </cell>
          <cell r="N29">
            <v>0.3754845107</v>
          </cell>
          <cell r="O29">
            <v>0.38238122759999998</v>
          </cell>
        </row>
        <row r="30">
          <cell r="G30">
            <v>0.3711964036</v>
          </cell>
          <cell r="H30">
            <v>0.40897569379999998</v>
          </cell>
          <cell r="I30">
            <v>0.38122578550000003</v>
          </cell>
          <cell r="J30">
            <v>0.39857825180000001</v>
          </cell>
          <cell r="L30">
            <v>0.36092259049999997</v>
          </cell>
          <cell r="M30">
            <v>0.38877729039999998</v>
          </cell>
          <cell r="N30">
            <v>0.36877303859999999</v>
          </cell>
          <cell r="O30">
            <v>0.3806450569</v>
          </cell>
        </row>
        <row r="31">
          <cell r="G31">
            <v>0.36307705880000002</v>
          </cell>
          <cell r="H31">
            <v>0.40600699039999999</v>
          </cell>
          <cell r="I31">
            <v>0.37413802769999999</v>
          </cell>
          <cell r="J31">
            <v>0.39292484109999998</v>
          </cell>
          <cell r="L31">
            <v>0.35920783499999998</v>
          </cell>
          <cell r="M31">
            <v>0.38743346299999998</v>
          </cell>
          <cell r="N31">
            <v>0.36589270810000002</v>
          </cell>
          <cell r="O31">
            <v>0.38100684849999999</v>
          </cell>
        </row>
        <row r="32">
          <cell r="G32">
            <v>0.36625025570000003</v>
          </cell>
          <cell r="H32">
            <v>0.40414557229999998</v>
          </cell>
          <cell r="I32">
            <v>0.37515358580000002</v>
          </cell>
          <cell r="J32">
            <v>0.39302502010000001</v>
          </cell>
          <cell r="L32">
            <v>0.36411301569999999</v>
          </cell>
          <cell r="M32">
            <v>0.39491649159999997</v>
          </cell>
          <cell r="N32">
            <v>0.36997365770000001</v>
          </cell>
          <cell r="O32">
            <v>0.38781386010000002</v>
          </cell>
        </row>
        <row r="33">
          <cell r="G33">
            <v>0.3524166849</v>
          </cell>
          <cell r="H33">
            <v>0.39125222250000002</v>
          </cell>
          <cell r="I33">
            <v>0.3644208478</v>
          </cell>
          <cell r="J33">
            <v>0.37601802699999998</v>
          </cell>
          <cell r="L33">
            <v>0.35834760069999999</v>
          </cell>
          <cell r="M33">
            <v>0.39894657369999997</v>
          </cell>
          <cell r="N33">
            <v>0.37317841330000001</v>
          </cell>
          <cell r="O33">
            <v>0.38014000079999999</v>
          </cell>
        </row>
        <row r="34">
          <cell r="G34">
            <v>0.35233518860000002</v>
          </cell>
          <cell r="H34">
            <v>0.38371340479999999</v>
          </cell>
          <cell r="I34">
            <v>0.36175805360000002</v>
          </cell>
          <cell r="J34">
            <v>0.37151519090000001</v>
          </cell>
          <cell r="L34">
            <v>0.35966186890000001</v>
          </cell>
          <cell r="M34">
            <v>0.39328427490000001</v>
          </cell>
          <cell r="N34">
            <v>0.36732582520000001</v>
          </cell>
          <cell r="O34">
            <v>0.38352070059999999</v>
          </cell>
        </row>
        <row r="35">
          <cell r="G35">
            <v>0.3573231778</v>
          </cell>
          <cell r="H35">
            <v>0.39307135399999998</v>
          </cell>
          <cell r="I35">
            <v>0.36615446470000002</v>
          </cell>
          <cell r="J35">
            <v>0.3828019185</v>
          </cell>
          <cell r="L35">
            <v>0.36436871520000003</v>
          </cell>
          <cell r="M35">
            <v>0.3988181837</v>
          </cell>
          <cell r="N35">
            <v>0.37349698390000002</v>
          </cell>
          <cell r="O35">
            <v>0.3880744384</v>
          </cell>
        </row>
        <row r="36">
          <cell r="G36">
            <v>0.36306948379999998</v>
          </cell>
          <cell r="H36">
            <v>0.39779090010000001</v>
          </cell>
          <cell r="I36">
            <v>0.37308386329999998</v>
          </cell>
          <cell r="J36">
            <v>0.3844719566</v>
          </cell>
          <cell r="L36">
            <v>0.36226767720000003</v>
          </cell>
          <cell r="M36">
            <v>0.39318487590000001</v>
          </cell>
          <cell r="N36">
            <v>0.37015271399999999</v>
          </cell>
          <cell r="O36">
            <v>0.3832477668</v>
          </cell>
        </row>
        <row r="37">
          <cell r="G37">
            <v>0.35956463950000001</v>
          </cell>
          <cell r="H37">
            <v>0.4005276867</v>
          </cell>
          <cell r="I37">
            <v>0.3726934656</v>
          </cell>
          <cell r="J37">
            <v>0.38264998189999999</v>
          </cell>
          <cell r="L37">
            <v>0.35438599780000002</v>
          </cell>
          <cell r="M37">
            <v>0.38878599349999998</v>
          </cell>
          <cell r="N37">
            <v>0.3660981546</v>
          </cell>
          <cell r="O37">
            <v>0.37252973029999997</v>
          </cell>
        </row>
        <row r="38">
          <cell r="G38">
            <v>0.36550283480000001</v>
          </cell>
          <cell r="H38">
            <v>0.40302519419999999</v>
          </cell>
          <cell r="I38">
            <v>0.3720515418</v>
          </cell>
          <cell r="J38">
            <v>0.39509921660000002</v>
          </cell>
          <cell r="L38">
            <v>0.35626149810000002</v>
          </cell>
          <cell r="M38">
            <v>0.3893240509</v>
          </cell>
          <cell r="N38">
            <v>0.36130326260000001</v>
          </cell>
          <cell r="O38">
            <v>0.38263900350000002</v>
          </cell>
        </row>
        <row r="39">
          <cell r="G39">
            <v>0.36537607030000002</v>
          </cell>
          <cell r="H39">
            <v>0.40755275089999998</v>
          </cell>
          <cell r="I39">
            <v>0.37346971909999999</v>
          </cell>
          <cell r="J39">
            <v>0.39776965019999999</v>
          </cell>
          <cell r="L39">
            <v>0.3571540413</v>
          </cell>
          <cell r="M39">
            <v>0.38952163870000001</v>
          </cell>
          <cell r="N39">
            <v>0.36596236859999998</v>
          </cell>
          <cell r="O39">
            <v>0.37879917029999999</v>
          </cell>
        </row>
        <row r="40">
          <cell r="G40">
            <v>0.36214415770000002</v>
          </cell>
          <cell r="H40">
            <v>0.4031064996</v>
          </cell>
          <cell r="I40">
            <v>0.37048682820000001</v>
          </cell>
          <cell r="J40">
            <v>0.39170171599999998</v>
          </cell>
          <cell r="L40">
            <v>0.3600254</v>
          </cell>
          <cell r="M40">
            <v>0.38962549210000003</v>
          </cell>
          <cell r="N40">
            <v>0.36426727710000001</v>
          </cell>
          <cell r="O40">
            <v>0.38358867120000001</v>
          </cell>
        </row>
        <row r="41">
          <cell r="G41">
            <v>0.36145387969999998</v>
          </cell>
          <cell r="H41">
            <v>0.40265127709999998</v>
          </cell>
          <cell r="I41">
            <v>0.3706885842</v>
          </cell>
          <cell r="J41">
            <v>0.39010913320000001</v>
          </cell>
          <cell r="L41">
            <v>0.35682560629999999</v>
          </cell>
          <cell r="M41">
            <v>0.38956479770000002</v>
          </cell>
          <cell r="N41">
            <v>0.36501494800000001</v>
          </cell>
          <cell r="O41">
            <v>0.37821179360000001</v>
          </cell>
        </row>
        <row r="42">
          <cell r="G42">
            <v>0.36995711390000002</v>
          </cell>
          <cell r="H42">
            <v>0.404808377</v>
          </cell>
          <cell r="I42">
            <v>0.37330987669999999</v>
          </cell>
          <cell r="J42">
            <v>0.40022945659999998</v>
          </cell>
          <cell r="L42">
            <v>0.35667973330000002</v>
          </cell>
          <cell r="M42">
            <v>0.38616227650000001</v>
          </cell>
          <cell r="N42">
            <v>0.36234938039999998</v>
          </cell>
          <cell r="O42">
            <v>0.37860024219999999</v>
          </cell>
        </row>
        <row r="43">
          <cell r="G43">
            <v>0.37097470719999998</v>
          </cell>
          <cell r="H43">
            <v>0.41121176980000002</v>
          </cell>
          <cell r="I43">
            <v>0.3767431826</v>
          </cell>
          <cell r="J43">
            <v>0.40310527130000001</v>
          </cell>
          <cell r="L43">
            <v>0.35611438080000002</v>
          </cell>
          <cell r="M43">
            <v>0.3841658792</v>
          </cell>
          <cell r="N43">
            <v>0.36063474979999999</v>
          </cell>
          <cell r="O43">
            <v>0.378068293</v>
          </cell>
        </row>
        <row r="44">
          <cell r="G44">
            <v>0.37073357309999999</v>
          </cell>
          <cell r="H44">
            <v>0.40918306679999999</v>
          </cell>
          <cell r="I44">
            <v>0.37575344319999998</v>
          </cell>
          <cell r="J44">
            <v>0.40308138069999999</v>
          </cell>
          <cell r="L44">
            <v>0.36389147919999998</v>
          </cell>
          <cell r="M44">
            <v>0.39221903470000002</v>
          </cell>
          <cell r="N44">
            <v>0.36816083360000001</v>
          </cell>
          <cell r="O44">
            <v>0.38638347499999998</v>
          </cell>
        </row>
        <row r="45">
          <cell r="G45">
            <v>0.37088441039999998</v>
          </cell>
          <cell r="H45">
            <v>0.41668787270000002</v>
          </cell>
          <cell r="I45">
            <v>0.3812769392</v>
          </cell>
          <cell r="J45">
            <v>0.40204742609999999</v>
          </cell>
          <cell r="L45">
            <v>0.36183380450000002</v>
          </cell>
          <cell r="M45">
            <v>0.39522415189999999</v>
          </cell>
          <cell r="N45">
            <v>0.36998251659999998</v>
          </cell>
          <cell r="O45">
            <v>0.38353684090000001</v>
          </cell>
        </row>
        <row r="46">
          <cell r="G46">
            <v>0.36368948140000001</v>
          </cell>
          <cell r="H46">
            <v>0.40519760989999998</v>
          </cell>
          <cell r="I46">
            <v>0.37342736510000002</v>
          </cell>
          <cell r="J46">
            <v>0.39099406669999998</v>
          </cell>
          <cell r="L46">
            <v>0.35526926889999999</v>
          </cell>
          <cell r="M46">
            <v>0.38355003110000002</v>
          </cell>
          <cell r="N46">
            <v>0.3619870932</v>
          </cell>
          <cell r="O46">
            <v>0.37432162369999999</v>
          </cell>
        </row>
        <row r="47">
          <cell r="G47">
            <v>0.36470678020000002</v>
          </cell>
          <cell r="H47">
            <v>0.40586633700000002</v>
          </cell>
          <cell r="I47">
            <v>0.37037079569999998</v>
          </cell>
          <cell r="J47">
            <v>0.39792056100000001</v>
          </cell>
          <cell r="L47">
            <v>0.3619921512</v>
          </cell>
          <cell r="M47">
            <v>0.38391397710000003</v>
          </cell>
          <cell r="N47">
            <v>0.36585592049999999</v>
          </cell>
          <cell r="O47">
            <v>0.37906532259999998</v>
          </cell>
        </row>
        <row r="48">
          <cell r="G48">
            <v>0.35763987219999999</v>
          </cell>
          <cell r="H48">
            <v>0.3941022387</v>
          </cell>
          <cell r="I48">
            <v>0.36272201450000002</v>
          </cell>
          <cell r="J48">
            <v>0.38725720219999998</v>
          </cell>
          <cell r="L48">
            <v>0.35788816109999999</v>
          </cell>
          <cell r="M48">
            <v>0.38086026210000001</v>
          </cell>
          <cell r="N48">
            <v>0.3625681704</v>
          </cell>
          <cell r="O48">
            <v>0.37624395379999998</v>
          </cell>
        </row>
        <row r="49">
          <cell r="G49">
            <v>0.35548414029999997</v>
          </cell>
          <cell r="H49">
            <v>0.38804952879999999</v>
          </cell>
          <cell r="I49">
            <v>0.35984535639999998</v>
          </cell>
          <cell r="J49">
            <v>0.3818085477</v>
          </cell>
          <cell r="L49">
            <v>0.35087473009999998</v>
          </cell>
          <cell r="M49">
            <v>0.38109787550000002</v>
          </cell>
          <cell r="N49">
            <v>0.36105068039999999</v>
          </cell>
          <cell r="O49">
            <v>0.3663412392</v>
          </cell>
        </row>
        <row r="50">
          <cell r="G50">
            <v>0.357693229</v>
          </cell>
          <cell r="H50">
            <v>0.38806338060000001</v>
          </cell>
          <cell r="I50">
            <v>0.36092667090000002</v>
          </cell>
          <cell r="J50">
            <v>0.3834649765</v>
          </cell>
          <cell r="L50">
            <v>0.35895828660000001</v>
          </cell>
          <cell r="M50">
            <v>0.38180064070000003</v>
          </cell>
          <cell r="N50">
            <v>0.36152642109999999</v>
          </cell>
          <cell r="O50">
            <v>0.3784047103</v>
          </cell>
        </row>
        <row r="51">
          <cell r="G51">
            <v>0.35943860160000002</v>
          </cell>
          <cell r="H51">
            <v>0.38902986369999998</v>
          </cell>
          <cell r="I51">
            <v>0.36233935550000002</v>
          </cell>
          <cell r="J51">
            <v>0.38550948060000001</v>
          </cell>
          <cell r="L51">
            <v>0.3483637644</v>
          </cell>
          <cell r="M51">
            <v>0.37504474840000002</v>
          </cell>
          <cell r="N51">
            <v>0.35542392119999999</v>
          </cell>
          <cell r="O51">
            <v>0.36542971190000001</v>
          </cell>
        </row>
        <row r="52">
          <cell r="G52">
            <v>0.36195031579999998</v>
          </cell>
          <cell r="H52">
            <v>0.391067848</v>
          </cell>
          <cell r="I52">
            <v>0.364644986</v>
          </cell>
          <cell r="J52">
            <v>0.38862125219999999</v>
          </cell>
          <cell r="L52">
            <v>0.35242180519999999</v>
          </cell>
          <cell r="M52">
            <v>0.3751717946</v>
          </cell>
          <cell r="N52">
            <v>0.35619124759999998</v>
          </cell>
          <cell r="O52">
            <v>0.36978068629999999</v>
          </cell>
        </row>
        <row r="53">
          <cell r="G53">
            <v>0.35277241170000001</v>
          </cell>
          <cell r="H53">
            <v>0.38719626530000001</v>
          </cell>
          <cell r="I53">
            <v>0.35677138549999998</v>
          </cell>
          <cell r="J53">
            <v>0.3818105396</v>
          </cell>
          <cell r="L53">
            <v>0.35235236780000001</v>
          </cell>
          <cell r="M53">
            <v>0.3790168934</v>
          </cell>
          <cell r="N53">
            <v>0.35818078549999999</v>
          </cell>
          <cell r="O53">
            <v>0.37033784689999999</v>
          </cell>
        </row>
        <row r="54">
          <cell r="G54">
            <v>0.36124158140000001</v>
          </cell>
          <cell r="H54">
            <v>0.39613755099999998</v>
          </cell>
          <cell r="I54">
            <v>0.36255556550000001</v>
          </cell>
          <cell r="J54">
            <v>0.39650147470000002</v>
          </cell>
          <cell r="L54">
            <v>0.35760672069999999</v>
          </cell>
          <cell r="M54">
            <v>0.38176649959999998</v>
          </cell>
          <cell r="N54">
            <v>0.35929698180000003</v>
          </cell>
          <cell r="O54">
            <v>0.38056939629999997</v>
          </cell>
        </row>
        <row r="55">
          <cell r="G55">
            <v>0.36597579209999997</v>
          </cell>
          <cell r="H55">
            <v>0.3952349423</v>
          </cell>
          <cell r="I55">
            <v>0.36443803060000002</v>
          </cell>
          <cell r="J55">
            <v>0.39876394380000002</v>
          </cell>
          <cell r="L55">
            <v>0.35551535010000002</v>
          </cell>
          <cell r="M55">
            <v>0.37839237570000001</v>
          </cell>
          <cell r="N55">
            <v>0.35666988329999999</v>
          </cell>
          <cell r="O55">
            <v>0.37750203840000002</v>
          </cell>
        </row>
        <row r="56">
          <cell r="G56">
            <v>0.36628897259999998</v>
          </cell>
          <cell r="H56">
            <v>0.40160285429999998</v>
          </cell>
          <cell r="I56">
            <v>0.3679693664</v>
          </cell>
          <cell r="J56">
            <v>0.39995098530000001</v>
          </cell>
          <cell r="L56">
            <v>0.35349962150000003</v>
          </cell>
          <cell r="M56">
            <v>0.37622597260000001</v>
          </cell>
          <cell r="N56">
            <v>0.35618916280000001</v>
          </cell>
          <cell r="O56">
            <v>0.37266426380000001</v>
          </cell>
        </row>
        <row r="57">
          <cell r="G57">
            <v>0.36386011530000001</v>
          </cell>
          <cell r="H57">
            <v>0.39457852879999999</v>
          </cell>
          <cell r="I57">
            <v>0.36660413930000002</v>
          </cell>
          <cell r="J57">
            <v>0.39155799949999998</v>
          </cell>
          <cell r="L57">
            <v>0.35086176930000001</v>
          </cell>
          <cell r="M57">
            <v>0.37413701300000002</v>
          </cell>
          <cell r="N57">
            <v>0.35385833</v>
          </cell>
          <cell r="O57">
            <v>0.37120001250000001</v>
          </cell>
        </row>
        <row r="58">
          <cell r="G58">
            <v>0.36021317590000002</v>
          </cell>
          <cell r="H58">
            <v>0.37991131210000001</v>
          </cell>
          <cell r="I58">
            <v>0.35986436259999999</v>
          </cell>
          <cell r="J58">
            <v>0.38162796469999999</v>
          </cell>
          <cell r="L58">
            <v>0.35548184240000003</v>
          </cell>
          <cell r="M58">
            <v>0.3855086553</v>
          </cell>
          <cell r="N58">
            <v>0.359683313</v>
          </cell>
          <cell r="O58">
            <v>0.38162701360000001</v>
          </cell>
        </row>
        <row r="59">
          <cell r="G59">
            <v>0.34942519799999999</v>
          </cell>
          <cell r="H59">
            <v>0.37479002439999998</v>
          </cell>
          <cell r="I59">
            <v>0.3517599448</v>
          </cell>
          <cell r="J59">
            <v>0.3726122321</v>
          </cell>
          <cell r="L59">
            <v>0.35391898519999998</v>
          </cell>
          <cell r="M59">
            <v>0.37897572829999998</v>
          </cell>
          <cell r="N59">
            <v>0.35514114600000002</v>
          </cell>
          <cell r="O59">
            <v>0.37832331860000001</v>
          </cell>
        </row>
        <row r="60">
          <cell r="G60">
            <v>0.35496713520000001</v>
          </cell>
          <cell r="H60">
            <v>0.38434838030000001</v>
          </cell>
          <cell r="I60">
            <v>0.35546350570000002</v>
          </cell>
          <cell r="J60">
            <v>0.38522417869999998</v>
          </cell>
          <cell r="L60">
            <v>0.35462848219999998</v>
          </cell>
          <cell r="M60">
            <v>0.37824340979999999</v>
          </cell>
          <cell r="N60">
            <v>0.35369581570000003</v>
          </cell>
          <cell r="O60">
            <v>0.38091333589999998</v>
          </cell>
        </row>
        <row r="61">
          <cell r="G61">
            <v>0.36085480530000003</v>
          </cell>
          <cell r="H61">
            <v>0.38923380330000001</v>
          </cell>
          <cell r="I61">
            <v>0.35951190290000001</v>
          </cell>
          <cell r="J61">
            <v>0.39230471700000002</v>
          </cell>
          <cell r="L61">
            <v>0.3526434195</v>
          </cell>
          <cell r="M61">
            <v>0.37928054779999998</v>
          </cell>
          <cell r="N61">
            <v>0.3569092324</v>
          </cell>
          <cell r="O61">
            <v>0.3746794436</v>
          </cell>
        </row>
        <row r="62">
          <cell r="G62">
            <v>0.36396840930000002</v>
          </cell>
          <cell r="H62">
            <v>0.39481469060000002</v>
          </cell>
          <cell r="I62">
            <v>0.36182312770000002</v>
          </cell>
          <cell r="J62">
            <v>0.39762538800000002</v>
          </cell>
          <cell r="L62">
            <v>0.35374903369999999</v>
          </cell>
          <cell r="M62">
            <v>0.37108229599999998</v>
          </cell>
          <cell r="N62">
            <v>0.3528983899</v>
          </cell>
          <cell r="O62">
            <v>0.373227855</v>
          </cell>
        </row>
        <row r="63">
          <cell r="G63">
            <v>0.3503717609</v>
          </cell>
          <cell r="H63">
            <v>0.38218814550000002</v>
          </cell>
          <cell r="I63">
            <v>0.35399951000000002</v>
          </cell>
          <cell r="J63">
            <v>0.37592714430000002</v>
          </cell>
          <cell r="L63">
            <v>0.34962582749999999</v>
          </cell>
          <cell r="M63">
            <v>0.36885475410000002</v>
          </cell>
          <cell r="N63">
            <v>0.34908603690000001</v>
          </cell>
          <cell r="O63">
            <v>0.37068623319999999</v>
          </cell>
        </row>
        <row r="64">
          <cell r="G64">
            <v>0.35065762709999998</v>
          </cell>
          <cell r="H64">
            <v>0.37468263610000002</v>
          </cell>
          <cell r="I64">
            <v>0.34896070759999998</v>
          </cell>
          <cell r="J64">
            <v>0.37674020209999998</v>
          </cell>
          <cell r="L64">
            <v>0.3587767348</v>
          </cell>
          <cell r="M64">
            <v>0.36552266239999998</v>
          </cell>
          <cell r="N64">
            <v>0.35022152880000001</v>
          </cell>
          <cell r="O64">
            <v>0.381245734</v>
          </cell>
        </row>
        <row r="65">
          <cell r="G65">
            <v>0.35041945549999998</v>
          </cell>
          <cell r="H65">
            <v>0.38469097470000002</v>
          </cell>
          <cell r="I65">
            <v>0.35215665880000002</v>
          </cell>
          <cell r="J65">
            <v>0.3822275074</v>
          </cell>
          <cell r="L65">
            <v>0.36122451719999998</v>
          </cell>
          <cell r="M65">
            <v>0.37786837760000003</v>
          </cell>
          <cell r="N65">
            <v>0.35862584260000002</v>
          </cell>
          <cell r="O65">
            <v>0.38318262120000002</v>
          </cell>
        </row>
        <row r="66">
          <cell r="G66">
            <v>0.35369967079999998</v>
          </cell>
          <cell r="H66">
            <v>0.38716257500000001</v>
          </cell>
          <cell r="I66">
            <v>0.35561193990000001</v>
          </cell>
          <cell r="J66">
            <v>0.38364397960000002</v>
          </cell>
          <cell r="L66">
            <v>0.36146953949999999</v>
          </cell>
          <cell r="M66">
            <v>0.38796253450000001</v>
          </cell>
          <cell r="N66">
            <v>0.35837451619999999</v>
          </cell>
          <cell r="O66">
            <v>0.39528954319999998</v>
          </cell>
        </row>
        <row r="67">
          <cell r="G67">
            <v>0.353641761</v>
          </cell>
          <cell r="H67">
            <v>0.38745554929999998</v>
          </cell>
          <cell r="I67">
            <v>0.35352552510000002</v>
          </cell>
          <cell r="J67">
            <v>0.38677131539999998</v>
          </cell>
          <cell r="L67">
            <v>0.35836919220000002</v>
          </cell>
          <cell r="M67">
            <v>0.3843633212</v>
          </cell>
          <cell r="N67">
            <v>0.35941557629999998</v>
          </cell>
          <cell r="O67">
            <v>0.3849545606</v>
          </cell>
        </row>
        <row r="68">
          <cell r="G68">
            <v>0.35904832669999998</v>
          </cell>
          <cell r="H68">
            <v>0.39393922840000001</v>
          </cell>
          <cell r="I68">
            <v>0.35873706830000002</v>
          </cell>
          <cell r="J68">
            <v>0.393423158</v>
          </cell>
          <cell r="L68">
            <v>0.3530511885</v>
          </cell>
          <cell r="M68">
            <v>0.38042299950000003</v>
          </cell>
          <cell r="N68">
            <v>0.35298953960000001</v>
          </cell>
          <cell r="O68">
            <v>0.38277512120000001</v>
          </cell>
        </row>
        <row r="69">
          <cell r="G69">
            <v>0.34886026320000002</v>
          </cell>
          <cell r="H69">
            <v>0.38629546370000001</v>
          </cell>
          <cell r="I69">
            <v>0.3522602762</v>
          </cell>
          <cell r="J69">
            <v>0.38172096170000003</v>
          </cell>
          <cell r="L69">
            <v>0.34638077480000001</v>
          </cell>
          <cell r="M69">
            <v>0.36744726579999998</v>
          </cell>
          <cell r="N69">
            <v>0.34653369360000003</v>
          </cell>
          <cell r="O69">
            <v>0.36991791759999998</v>
          </cell>
        </row>
        <row r="70">
          <cell r="G70">
            <v>0.3470661941</v>
          </cell>
          <cell r="H70">
            <v>0.38474542290000002</v>
          </cell>
          <cell r="I70">
            <v>0.34893429520000002</v>
          </cell>
          <cell r="J70">
            <v>0.38114811180000002</v>
          </cell>
          <cell r="L70">
            <v>0.33691850769999998</v>
          </cell>
          <cell r="M70">
            <v>0.35368538900000002</v>
          </cell>
          <cell r="N70">
            <v>0.33763401840000001</v>
          </cell>
          <cell r="O70">
            <v>0.35529028899999998</v>
          </cell>
        </row>
        <row r="71">
          <cell r="G71">
            <v>0.35398509160000002</v>
          </cell>
          <cell r="H71">
            <v>0.38755892009999998</v>
          </cell>
          <cell r="I71">
            <v>0.35325205279999999</v>
          </cell>
          <cell r="J71">
            <v>0.38823983470000001</v>
          </cell>
          <cell r="L71">
            <v>0.34631770940000001</v>
          </cell>
          <cell r="M71">
            <v>0.37291800650000001</v>
          </cell>
          <cell r="N71">
            <v>0.34663101000000002</v>
          </cell>
          <cell r="O71">
            <v>0.37490497519999999</v>
          </cell>
        </row>
        <row r="72">
          <cell r="G72">
            <v>0.35072164300000003</v>
          </cell>
          <cell r="H72">
            <v>0.38149194920000001</v>
          </cell>
          <cell r="I72">
            <v>0.34975834449999998</v>
          </cell>
          <cell r="J72">
            <v>0.38492662010000001</v>
          </cell>
          <cell r="L72">
            <v>0.34046960199999998</v>
          </cell>
          <cell r="M72">
            <v>0.3578396888</v>
          </cell>
          <cell r="N72">
            <v>0.34052368820000001</v>
          </cell>
          <cell r="O72">
            <v>0.35920806989999998</v>
          </cell>
        </row>
        <row r="73">
          <cell r="G73">
            <v>0.3525836946</v>
          </cell>
          <cell r="H73">
            <v>0.39586204289999999</v>
          </cell>
          <cell r="I73">
            <v>0.35752888890000001</v>
          </cell>
          <cell r="J73">
            <v>0.38954760700000002</v>
          </cell>
          <cell r="L73">
            <v>0.3309296793</v>
          </cell>
          <cell r="M73">
            <v>0.34912857419999999</v>
          </cell>
          <cell r="N73">
            <v>0.33442484849999998</v>
          </cell>
          <cell r="O73">
            <v>0.34478846530000001</v>
          </cell>
        </row>
        <row r="74">
          <cell r="G74">
            <v>0.34970518560000002</v>
          </cell>
          <cell r="H74">
            <v>0.38363382530000001</v>
          </cell>
          <cell r="I74">
            <v>0.35254688899999997</v>
          </cell>
          <cell r="J74">
            <v>0.37871747849999998</v>
          </cell>
          <cell r="L74">
            <v>0.32831939389999998</v>
          </cell>
          <cell r="M74">
            <v>0.34619056729999997</v>
          </cell>
          <cell r="N74">
            <v>0.32971731609999999</v>
          </cell>
          <cell r="O74">
            <v>0.34720804529999999</v>
          </cell>
        </row>
        <row r="75">
          <cell r="G75">
            <v>0.35088764220000002</v>
          </cell>
          <cell r="H75">
            <v>0.38343348030000002</v>
          </cell>
          <cell r="I75">
            <v>0.35074206959999998</v>
          </cell>
          <cell r="J75">
            <v>0.38573406389999998</v>
          </cell>
          <cell r="L75">
            <v>0.32713145690000001</v>
          </cell>
          <cell r="M75">
            <v>0.34424609900000003</v>
          </cell>
          <cell r="N75">
            <v>0.32897969420000001</v>
          </cell>
          <cell r="O75">
            <v>0.34269929760000001</v>
          </cell>
        </row>
        <row r="76">
          <cell r="G76">
            <v>0.3444279582</v>
          </cell>
          <cell r="H76">
            <v>0.37183531419999999</v>
          </cell>
          <cell r="I76">
            <v>0.3449227621</v>
          </cell>
          <cell r="J76">
            <v>0.37307000439999999</v>
          </cell>
          <cell r="L76">
            <v>0.32614648950000003</v>
          </cell>
          <cell r="M76">
            <v>0.33841769589999998</v>
          </cell>
          <cell r="N76">
            <v>0.32811714510000001</v>
          </cell>
          <cell r="O76">
            <v>0.336472349</v>
          </cell>
        </row>
        <row r="77">
          <cell r="G77">
            <v>0.3466724558</v>
          </cell>
          <cell r="H77">
            <v>0.37485449510000002</v>
          </cell>
          <cell r="I77">
            <v>0.34825467160000001</v>
          </cell>
          <cell r="J77">
            <v>0.37283286710000002</v>
          </cell>
          <cell r="L77">
            <v>0.32645865909999999</v>
          </cell>
          <cell r="M77">
            <v>0.33609450070000002</v>
          </cell>
          <cell r="N77">
            <v>0.32880156770000002</v>
          </cell>
          <cell r="O77">
            <v>0.33317599440000001</v>
          </cell>
        </row>
        <row r="78">
          <cell r="G78">
            <v>0.34771128909999999</v>
          </cell>
          <cell r="H78">
            <v>0.37144627609999997</v>
          </cell>
          <cell r="I78">
            <v>0.34816604270000001</v>
          </cell>
          <cell r="J78">
            <v>0.36899375239999999</v>
          </cell>
          <cell r="L78">
            <v>0.32670488250000002</v>
          </cell>
          <cell r="M78">
            <v>0.34206199230000001</v>
          </cell>
          <cell r="N78">
            <v>0.32911897239999999</v>
          </cell>
          <cell r="O78">
            <v>0.33922193859999999</v>
          </cell>
        </row>
        <row r="79">
          <cell r="G79">
            <v>0.34218013349999998</v>
          </cell>
          <cell r="H79">
            <v>0.36700041750000001</v>
          </cell>
          <cell r="I79">
            <v>0.34299705380000001</v>
          </cell>
          <cell r="J79">
            <v>0.36611230480000001</v>
          </cell>
          <cell r="L79">
            <v>0.32318783239999999</v>
          </cell>
          <cell r="M79">
            <v>0.333713922</v>
          </cell>
          <cell r="N79">
            <v>0.32487100740000002</v>
          </cell>
          <cell r="O79">
            <v>0.33221501129999997</v>
          </cell>
        </row>
        <row r="80">
          <cell r="G80">
            <v>0.3355823899</v>
          </cell>
          <cell r="H80">
            <v>0.3627322456</v>
          </cell>
          <cell r="I80">
            <v>0.33653839699999999</v>
          </cell>
          <cell r="J80">
            <v>0.35987172179999999</v>
          </cell>
          <cell r="L80">
            <v>0.3173363984</v>
          </cell>
          <cell r="M80">
            <v>0.32193543450000001</v>
          </cell>
          <cell r="N80">
            <v>0.31932058899999999</v>
          </cell>
          <cell r="O80">
            <v>0.31999986229999999</v>
          </cell>
        </row>
        <row r="81">
          <cell r="G81">
            <v>0.34529349980000001</v>
          </cell>
          <cell r="H81">
            <v>0.37771356029999997</v>
          </cell>
          <cell r="I81">
            <v>0.34566705240000001</v>
          </cell>
          <cell r="J81">
            <v>0.37596547629999999</v>
          </cell>
          <cell r="L81">
            <v>0.31750811410000002</v>
          </cell>
          <cell r="M81">
            <v>0.32424644679999998</v>
          </cell>
          <cell r="N81">
            <v>0.31972230159999998</v>
          </cell>
          <cell r="O81">
            <v>0.32164595750000002</v>
          </cell>
        </row>
        <row r="82">
          <cell r="G82">
            <v>0.34445811110000002</v>
          </cell>
          <cell r="H82">
            <v>0.37352966160000001</v>
          </cell>
          <cell r="I82">
            <v>0.34452811490000002</v>
          </cell>
          <cell r="J82">
            <v>0.3713913231</v>
          </cell>
          <cell r="L82">
            <v>0.31834469809999999</v>
          </cell>
          <cell r="M82">
            <v>0.31714393099999999</v>
          </cell>
          <cell r="N82">
            <v>0.31913528590000001</v>
          </cell>
          <cell r="O82">
            <v>0.31738431630000002</v>
          </cell>
        </row>
        <row r="83">
          <cell r="G83">
            <v>0.33581525709999999</v>
          </cell>
          <cell r="H83">
            <v>0.35892853590000001</v>
          </cell>
          <cell r="I83">
            <v>0.33553689310000001</v>
          </cell>
          <cell r="J83">
            <v>0.35905622780000002</v>
          </cell>
          <cell r="L83">
            <v>0.31758945100000002</v>
          </cell>
          <cell r="M83">
            <v>0.320850992</v>
          </cell>
          <cell r="N83">
            <v>0.3186629198</v>
          </cell>
          <cell r="O83">
            <v>0.32103763460000001</v>
          </cell>
        </row>
        <row r="84">
          <cell r="G84">
            <v>0.3370145973</v>
          </cell>
          <cell r="H84">
            <v>0.36424553250000002</v>
          </cell>
          <cell r="I84">
            <v>0.33635257089999998</v>
          </cell>
          <cell r="J84">
            <v>0.36307998889999998</v>
          </cell>
          <cell r="L84">
            <v>0.31629162220000001</v>
          </cell>
          <cell r="M84">
            <v>0.30836399250000002</v>
          </cell>
          <cell r="N84">
            <v>0.31635175630000001</v>
          </cell>
          <cell r="O84">
            <v>0.30978598619999997</v>
          </cell>
        </row>
        <row r="85">
          <cell r="G85">
            <v>0.33441838779999999</v>
          </cell>
          <cell r="H85">
            <v>0.35757152460000002</v>
          </cell>
          <cell r="I85">
            <v>0.33484825930000001</v>
          </cell>
          <cell r="J85">
            <v>0.35522941159999999</v>
          </cell>
          <cell r="L85">
            <v>0.31158912719999998</v>
          </cell>
          <cell r="M85">
            <v>0.30534392500000002</v>
          </cell>
          <cell r="N85">
            <v>0.3132472993</v>
          </cell>
          <cell r="O85">
            <v>0.30390463270000001</v>
          </cell>
        </row>
        <row r="86">
          <cell r="G86">
            <v>0.3388289941</v>
          </cell>
          <cell r="H86">
            <v>0.35307477209999999</v>
          </cell>
          <cell r="I86">
            <v>0.33837087529999998</v>
          </cell>
          <cell r="J86">
            <v>0.35284198239999998</v>
          </cell>
          <cell r="L86">
            <v>0.31439115950000002</v>
          </cell>
          <cell r="M86">
            <v>0.31162223080000001</v>
          </cell>
          <cell r="N86">
            <v>0.3155060288</v>
          </cell>
          <cell r="O86">
            <v>0.3111081275</v>
          </cell>
        </row>
        <row r="87">
          <cell r="G87">
            <v>0.34460547720000001</v>
          </cell>
          <cell r="H87">
            <v>0.35692523679999999</v>
          </cell>
          <cell r="I87">
            <v>0.34456001590000002</v>
          </cell>
          <cell r="J87">
            <v>0.3550245045</v>
          </cell>
          <cell r="L87">
            <v>0.32048755369999998</v>
          </cell>
          <cell r="M87">
            <v>0.3190277762</v>
          </cell>
          <cell r="N87">
            <v>0.3212528301</v>
          </cell>
          <cell r="O87">
            <v>0.31916068460000002</v>
          </cell>
        </row>
        <row r="88">
          <cell r="G88">
            <v>0.34214595460000002</v>
          </cell>
          <cell r="H88">
            <v>0.36106021929999998</v>
          </cell>
          <cell r="I88">
            <v>0.34179981380000002</v>
          </cell>
          <cell r="J88">
            <v>0.36091234329999999</v>
          </cell>
          <cell r="L88">
            <v>0.32258965210000001</v>
          </cell>
          <cell r="M88">
            <v>0.31463369479999997</v>
          </cell>
          <cell r="N88">
            <v>0.32197320099999999</v>
          </cell>
          <cell r="O88">
            <v>0.31917908220000002</v>
          </cell>
        </row>
        <row r="89">
          <cell r="G89">
            <v>0.34626840650000001</v>
          </cell>
          <cell r="H89">
            <v>0.37260276749999999</v>
          </cell>
          <cell r="I89">
            <v>0.34870417889999999</v>
          </cell>
          <cell r="J89">
            <v>0.3663164793</v>
          </cell>
          <cell r="L89">
            <v>0.31899621890000002</v>
          </cell>
          <cell r="M89">
            <v>0.32432798390000001</v>
          </cell>
          <cell r="N89">
            <v>0.31852183540000001</v>
          </cell>
          <cell r="O89">
            <v>0.3267796462</v>
          </cell>
        </row>
        <row r="90">
          <cell r="G90">
            <v>0.33768978420000001</v>
          </cell>
          <cell r="H90">
            <v>0.3618202297</v>
          </cell>
          <cell r="I90">
            <v>0.33930081309999999</v>
          </cell>
          <cell r="J90">
            <v>0.35674069899999999</v>
          </cell>
          <cell r="L90">
            <v>0.32327917630000003</v>
          </cell>
          <cell r="M90">
            <v>0.32775610649999998</v>
          </cell>
          <cell r="N90">
            <v>0.32246653780000001</v>
          </cell>
          <cell r="O90">
            <v>0.33164587140000001</v>
          </cell>
        </row>
        <row r="91">
          <cell r="G91">
            <v>0.33018087299999999</v>
          </cell>
          <cell r="H91">
            <v>0.34674658180000001</v>
          </cell>
          <cell r="I91">
            <v>0.33119343629999998</v>
          </cell>
          <cell r="J91">
            <v>0.34289651310000002</v>
          </cell>
          <cell r="L91">
            <v>0.31977968150000002</v>
          </cell>
          <cell r="M91">
            <v>0.31807927289999999</v>
          </cell>
          <cell r="N91">
            <v>0.31884870749999999</v>
          </cell>
          <cell r="O91">
            <v>0.32156680100000001</v>
          </cell>
        </row>
        <row r="92">
          <cell r="G92">
            <v>0.32902768030000001</v>
          </cell>
          <cell r="H92">
            <v>0.34421860319999997</v>
          </cell>
          <cell r="I92">
            <v>0.3281668371</v>
          </cell>
          <cell r="J92">
            <v>0.343335271</v>
          </cell>
          <cell r="L92">
            <v>0.31249362419999999</v>
          </cell>
          <cell r="M92">
            <v>0.30049193219999998</v>
          </cell>
          <cell r="N92">
            <v>0.31149232500000001</v>
          </cell>
          <cell r="O92">
            <v>0.30433923390000001</v>
          </cell>
        </row>
        <row r="93">
          <cell r="G93">
            <v>0.32723546529999997</v>
          </cell>
          <cell r="H93">
            <v>0.33953604370000001</v>
          </cell>
          <cell r="I93">
            <v>0.32713430539999999</v>
          </cell>
          <cell r="J93">
            <v>0.33717839249999998</v>
          </cell>
          <cell r="L93">
            <v>0.31020130420000003</v>
          </cell>
          <cell r="M93">
            <v>0.29679570049999998</v>
          </cell>
          <cell r="N93">
            <v>0.30961675529999999</v>
          </cell>
          <cell r="O93">
            <v>0.29816036080000002</v>
          </cell>
        </row>
        <row r="94">
          <cell r="G94">
            <v>0.32425805279999997</v>
          </cell>
          <cell r="H94">
            <v>0.33083941150000001</v>
          </cell>
          <cell r="I94">
            <v>0.32387214009999998</v>
          </cell>
          <cell r="J94">
            <v>0.33338471530000002</v>
          </cell>
          <cell r="L94">
            <v>0.30340127680000001</v>
          </cell>
          <cell r="M94">
            <v>0.2919602986</v>
          </cell>
          <cell r="N94">
            <v>0.3027557078</v>
          </cell>
          <cell r="O94">
            <v>0.29497252610000002</v>
          </cell>
        </row>
        <row r="95">
          <cell r="G95">
            <v>0.32529340649999999</v>
          </cell>
          <cell r="H95">
            <v>0.33474403559999999</v>
          </cell>
          <cell r="I95">
            <v>0.32636421510000002</v>
          </cell>
          <cell r="J95">
            <v>0.33100763599999999</v>
          </cell>
          <cell r="L95">
            <v>0.30724790499999999</v>
          </cell>
          <cell r="M95">
            <v>0.29380314029999999</v>
          </cell>
          <cell r="N95">
            <v>0.3068208335</v>
          </cell>
          <cell r="O95">
            <v>0.29652520850000003</v>
          </cell>
        </row>
        <row r="96">
          <cell r="G96">
            <v>0.31685441419999999</v>
          </cell>
          <cell r="H96">
            <v>0.32250599749999997</v>
          </cell>
          <cell r="I96">
            <v>0.317843194</v>
          </cell>
          <cell r="J96">
            <v>0.318056756</v>
          </cell>
          <cell r="L96">
            <v>0.30445388130000001</v>
          </cell>
          <cell r="M96">
            <v>0.27927301609999999</v>
          </cell>
          <cell r="N96">
            <v>0.30311206299999999</v>
          </cell>
          <cell r="O96">
            <v>0.2837361914</v>
          </cell>
        </row>
        <row r="97">
          <cell r="G97">
            <v>0.32070133379999999</v>
          </cell>
          <cell r="H97">
            <v>0.329426887</v>
          </cell>
          <cell r="I97">
            <v>0.3221104232</v>
          </cell>
          <cell r="J97">
            <v>0.32459545159999997</v>
          </cell>
          <cell r="L97">
            <v>0.30679786310000001</v>
          </cell>
          <cell r="M97">
            <v>0.2879415494</v>
          </cell>
          <cell r="N97">
            <v>0.30569794919999999</v>
          </cell>
          <cell r="O97">
            <v>0.29184232360000001</v>
          </cell>
        </row>
        <row r="98">
          <cell r="G98">
            <v>0.32083694330000001</v>
          </cell>
          <cell r="H98">
            <v>0.33486737519999998</v>
          </cell>
          <cell r="I98">
            <v>0.32222696950000002</v>
          </cell>
          <cell r="J98">
            <v>0.32950640050000002</v>
          </cell>
          <cell r="L98">
            <v>0.30410857769999999</v>
          </cell>
          <cell r="M98">
            <v>0.28248116359999997</v>
          </cell>
          <cell r="N98">
            <v>0.30270404470000001</v>
          </cell>
          <cell r="O98">
            <v>0.2870921514</v>
          </cell>
        </row>
        <row r="99">
          <cell r="G99">
            <v>0.31405412960000001</v>
          </cell>
          <cell r="H99">
            <v>0.32384749930000001</v>
          </cell>
          <cell r="I99">
            <v>0.31469812720000001</v>
          </cell>
          <cell r="J99">
            <v>0.32561875600000001</v>
          </cell>
          <cell r="L99">
            <v>0.30033949399999998</v>
          </cell>
          <cell r="M99">
            <v>0.27166504299999999</v>
          </cell>
          <cell r="N99">
            <v>0.29954043250000001</v>
          </cell>
          <cell r="O99">
            <v>0.2755050899</v>
          </cell>
        </row>
        <row r="100">
          <cell r="G100">
            <v>0.31239596079999998</v>
          </cell>
          <cell r="H100">
            <v>0.31774159330000001</v>
          </cell>
          <cell r="I100">
            <v>0.31373252429999998</v>
          </cell>
          <cell r="J100">
            <v>0.31223310450000002</v>
          </cell>
          <cell r="L100">
            <v>0.30319009070000003</v>
          </cell>
          <cell r="M100">
            <v>0.2732100569</v>
          </cell>
          <cell r="N100">
            <v>0.30088032949999999</v>
          </cell>
          <cell r="O100">
            <v>0.27969744330000001</v>
          </cell>
        </row>
        <row r="101">
          <cell r="G101">
            <v>0.31509234930000002</v>
          </cell>
          <cell r="H101">
            <v>0.31976462970000002</v>
          </cell>
          <cell r="I101">
            <v>0.31655281229999999</v>
          </cell>
          <cell r="J101">
            <v>0.3178078896</v>
          </cell>
          <cell r="L101">
            <v>0.2997906192</v>
          </cell>
          <cell r="M101">
            <v>0.26832866049999998</v>
          </cell>
          <cell r="N101">
            <v>0.29848124339999998</v>
          </cell>
          <cell r="O101">
            <v>0.27388190820000002</v>
          </cell>
        </row>
        <row r="102">
          <cell r="G102">
            <v>0.31179142319999997</v>
          </cell>
          <cell r="H102">
            <v>0.31892615610000002</v>
          </cell>
          <cell r="I102">
            <v>0.31288833040000003</v>
          </cell>
          <cell r="J102">
            <v>0.31391952200000001</v>
          </cell>
          <cell r="L102">
            <v>0.2999728297</v>
          </cell>
          <cell r="M102">
            <v>0.28177982460000001</v>
          </cell>
          <cell r="N102">
            <v>0.30100798099999998</v>
          </cell>
          <cell r="O102">
            <v>0.28192620299999999</v>
          </cell>
        </row>
        <row r="103">
          <cell r="G103">
            <v>0.3161186231</v>
          </cell>
          <cell r="H103">
            <v>0.31757380120000001</v>
          </cell>
          <cell r="I103">
            <v>0.31671852070000001</v>
          </cell>
          <cell r="J103">
            <v>0.32462184500000002</v>
          </cell>
          <cell r="L103">
            <v>0.30244452979999997</v>
          </cell>
          <cell r="M103">
            <v>0.28319237349999998</v>
          </cell>
          <cell r="N103">
            <v>0.30362670899999999</v>
          </cell>
          <cell r="O103">
            <v>0.28067167999999998</v>
          </cell>
        </row>
        <row r="104">
          <cell r="G104">
            <v>0.3123889393</v>
          </cell>
          <cell r="H104">
            <v>0.30385726340000002</v>
          </cell>
          <cell r="I104">
            <v>0.31380836740000001</v>
          </cell>
          <cell r="J104">
            <v>0.30450014959999999</v>
          </cell>
          <cell r="L104">
            <v>0.3053299115</v>
          </cell>
          <cell r="M104">
            <v>0.2919084696</v>
          </cell>
          <cell r="N104">
            <v>0.30650166719999999</v>
          </cell>
          <cell r="O104">
            <v>0.2894636948</v>
          </cell>
        </row>
        <row r="105">
          <cell r="G105">
            <v>0.31595822080000002</v>
          </cell>
          <cell r="H105">
            <v>0.3137230748</v>
          </cell>
          <cell r="I105">
            <v>0.31766093299999998</v>
          </cell>
          <cell r="J105">
            <v>0.30716001659999997</v>
          </cell>
          <cell r="L105">
            <v>0.31265083090000001</v>
          </cell>
          <cell r="M105">
            <v>0.28997451839999999</v>
          </cell>
          <cell r="N105">
            <v>0.31459721670000002</v>
          </cell>
          <cell r="O105">
            <v>0.286310958</v>
          </cell>
        </row>
        <row r="106">
          <cell r="G106">
            <v>0.31073559630000003</v>
          </cell>
          <cell r="H106">
            <v>0.29700152639999999</v>
          </cell>
          <cell r="I106">
            <v>0.31155711149999998</v>
          </cell>
          <cell r="J106">
            <v>0.2914511018</v>
          </cell>
          <cell r="L106">
            <v>0.31642069490000002</v>
          </cell>
          <cell r="M106">
            <v>0.27945489159999998</v>
          </cell>
          <cell r="N106">
            <v>0.3147735277</v>
          </cell>
          <cell r="O106">
            <v>0.2834424814</v>
          </cell>
        </row>
        <row r="107">
          <cell r="G107">
            <v>0.31610613850000002</v>
          </cell>
          <cell r="H107">
            <v>0.30992727489999999</v>
          </cell>
          <cell r="I107">
            <v>0.31719189170000001</v>
          </cell>
          <cell r="J107">
            <v>0.31153670480000001</v>
          </cell>
          <cell r="L107">
            <v>0.3241325545</v>
          </cell>
          <cell r="M107">
            <v>0.29063067819999999</v>
          </cell>
          <cell r="N107">
            <v>0.32211383529999998</v>
          </cell>
          <cell r="O107">
            <v>0.29437939940000002</v>
          </cell>
        </row>
        <row r="108">
          <cell r="G108">
            <v>0.32145699179999998</v>
          </cell>
          <cell r="H108">
            <v>0.315308111</v>
          </cell>
          <cell r="I108">
            <v>0.32335025049999999</v>
          </cell>
          <cell r="J108">
            <v>0.3153030027</v>
          </cell>
          <cell r="L108">
            <v>0.31360076879999998</v>
          </cell>
          <cell r="M108">
            <v>0.2916899396</v>
          </cell>
          <cell r="N108">
            <v>0.31201132990000002</v>
          </cell>
          <cell r="O108">
            <v>0.29555418979999998</v>
          </cell>
        </row>
      </sheetData>
      <sheetData sheetId="1">
        <row r="3">
          <cell r="B3" t="str">
            <v>Labour income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>
        <row r="4">
          <cell r="B4">
            <v>2.6228597199999999E-2</v>
          </cell>
          <cell r="C4">
            <v>2.6537489000000001E-2</v>
          </cell>
          <cell r="D4">
            <v>2.9243874400000001E-2</v>
          </cell>
          <cell r="E4">
            <v>3.17686077E-2</v>
          </cell>
        </row>
        <row r="5">
          <cell r="B5">
            <v>3.4177648400000003E-2</v>
          </cell>
          <cell r="C5">
            <v>3.08576367E-2</v>
          </cell>
          <cell r="D5">
            <v>4.74917308E-2</v>
          </cell>
          <cell r="E5">
            <v>4.2084993399999999E-2</v>
          </cell>
          <cell r="G5">
            <v>3.4177648400000003E-2</v>
          </cell>
          <cell r="H5">
            <v>3.08576367E-2</v>
          </cell>
          <cell r="I5">
            <v>4.74917308E-2</v>
          </cell>
          <cell r="J5">
            <v>4.2084993399999999E-2</v>
          </cell>
          <cell r="L5">
            <v>3.4177648400000003E-2</v>
          </cell>
          <cell r="M5">
            <v>3.08576367E-2</v>
          </cell>
          <cell r="N5">
            <v>4.74917308E-2</v>
          </cell>
          <cell r="O5">
            <v>4.2084993399999999E-2</v>
          </cell>
        </row>
        <row r="6">
          <cell r="B6">
            <v>4.06982345E-2</v>
          </cell>
          <cell r="C6">
            <v>3.4967157399999997E-2</v>
          </cell>
          <cell r="D6">
            <v>5.5104067899999998E-2</v>
          </cell>
          <cell r="E6">
            <v>4.6914726800000001E-2</v>
          </cell>
          <cell r="G6">
            <v>4.06982345E-2</v>
          </cell>
          <cell r="H6">
            <v>3.4967157399999997E-2</v>
          </cell>
          <cell r="I6">
            <v>5.5104067899999998E-2</v>
          </cell>
          <cell r="J6">
            <v>4.6914726800000001E-2</v>
          </cell>
          <cell r="L6">
            <v>4.06982345E-2</v>
          </cell>
          <cell r="M6">
            <v>3.4967157399999997E-2</v>
          </cell>
          <cell r="N6">
            <v>5.5104067899999998E-2</v>
          </cell>
          <cell r="O6">
            <v>4.6914726800000001E-2</v>
          </cell>
        </row>
        <row r="7">
          <cell r="B7">
            <v>3.9754252099999998E-2</v>
          </cell>
          <cell r="C7">
            <v>3.5351282499999997E-2</v>
          </cell>
          <cell r="D7">
            <v>5.5963245600000003E-2</v>
          </cell>
          <cell r="E7">
            <v>4.8920891699999997E-2</v>
          </cell>
          <cell r="G7">
            <v>3.9754252099999998E-2</v>
          </cell>
          <cell r="H7">
            <v>3.5351282499999997E-2</v>
          </cell>
          <cell r="I7">
            <v>5.5963245600000003E-2</v>
          </cell>
          <cell r="J7">
            <v>4.8920891699999997E-2</v>
          </cell>
          <cell r="L7">
            <v>3.9754252099999998E-2</v>
          </cell>
          <cell r="M7">
            <v>3.5351282499999997E-2</v>
          </cell>
          <cell r="N7">
            <v>5.5963245600000003E-2</v>
          </cell>
          <cell r="O7">
            <v>4.8920891699999997E-2</v>
          </cell>
        </row>
        <row r="8">
          <cell r="B8">
            <v>3.5105556500000003E-2</v>
          </cell>
          <cell r="C8">
            <v>3.0910196399999999E-2</v>
          </cell>
          <cell r="D8">
            <v>5.10036699E-2</v>
          </cell>
          <cell r="E8">
            <v>4.3996171000000001E-2</v>
          </cell>
          <cell r="G8">
            <v>3.5105556500000003E-2</v>
          </cell>
          <cell r="H8">
            <v>3.0910196399999999E-2</v>
          </cell>
          <cell r="I8">
            <v>5.10036699E-2</v>
          </cell>
          <cell r="J8">
            <v>4.3996171000000001E-2</v>
          </cell>
          <cell r="L8">
            <v>3.5105556500000003E-2</v>
          </cell>
          <cell r="M8">
            <v>3.0910196399999999E-2</v>
          </cell>
          <cell r="N8">
            <v>5.10036699E-2</v>
          </cell>
          <cell r="O8">
            <v>4.3996171000000001E-2</v>
          </cell>
        </row>
        <row r="9">
          <cell r="B9">
            <v>3.8224304200000003E-2</v>
          </cell>
          <cell r="C9">
            <v>3.3437631000000002E-2</v>
          </cell>
          <cell r="D9">
            <v>5.57326286E-2</v>
          </cell>
          <cell r="E9">
            <v>4.8012525E-2</v>
          </cell>
          <cell r="G9">
            <v>3.8224304200000003E-2</v>
          </cell>
          <cell r="H9">
            <v>3.3437631000000002E-2</v>
          </cell>
          <cell r="I9">
            <v>5.57326286E-2</v>
          </cell>
          <cell r="J9">
            <v>4.8012525E-2</v>
          </cell>
          <cell r="L9">
            <v>3.8224304200000003E-2</v>
          </cell>
          <cell r="M9">
            <v>3.3437631000000002E-2</v>
          </cell>
          <cell r="N9">
            <v>5.57326286E-2</v>
          </cell>
          <cell r="O9">
            <v>4.8012525E-2</v>
          </cell>
        </row>
        <row r="10">
          <cell r="B10">
            <v>3.4411111600000002E-2</v>
          </cell>
          <cell r="C10">
            <v>2.9315055199999999E-2</v>
          </cell>
          <cell r="D10">
            <v>5.2284998700000002E-2</v>
          </cell>
          <cell r="E10">
            <v>4.40505728E-2</v>
          </cell>
          <cell r="G10">
            <v>3.4411111600000002E-2</v>
          </cell>
          <cell r="H10">
            <v>2.9315055199999999E-2</v>
          </cell>
          <cell r="I10">
            <v>5.2284998700000002E-2</v>
          </cell>
          <cell r="J10">
            <v>4.40505728E-2</v>
          </cell>
          <cell r="L10">
            <v>3.4411111600000002E-2</v>
          </cell>
          <cell r="M10">
            <v>2.9315055199999999E-2</v>
          </cell>
          <cell r="N10">
            <v>5.2284998700000002E-2</v>
          </cell>
          <cell r="O10">
            <v>4.40505728E-2</v>
          </cell>
        </row>
        <row r="11">
          <cell r="B11">
            <v>3.7301525199999998E-2</v>
          </cell>
          <cell r="C11">
            <v>3.2704672599999998E-2</v>
          </cell>
          <cell r="D11">
            <v>5.4584268399999997E-2</v>
          </cell>
          <cell r="E11">
            <v>4.7124119200000002E-2</v>
          </cell>
          <cell r="G11">
            <v>3.7301525199999998E-2</v>
          </cell>
          <cell r="H11">
            <v>3.2704672599999998E-2</v>
          </cell>
          <cell r="I11">
            <v>5.4584268399999997E-2</v>
          </cell>
          <cell r="J11">
            <v>4.7124119200000002E-2</v>
          </cell>
          <cell r="L11">
            <v>3.7301525199999998E-2</v>
          </cell>
          <cell r="M11">
            <v>3.2704672599999998E-2</v>
          </cell>
          <cell r="N11">
            <v>5.4584268399999997E-2</v>
          </cell>
          <cell r="O11">
            <v>4.7124119200000002E-2</v>
          </cell>
        </row>
        <row r="12">
          <cell r="B12">
            <v>3.75232369E-2</v>
          </cell>
          <cell r="C12">
            <v>3.29859713E-2</v>
          </cell>
          <cell r="D12">
            <v>5.5081022299999997E-2</v>
          </cell>
          <cell r="E12">
            <v>4.7541735600000003E-2</v>
          </cell>
          <cell r="G12">
            <v>3.75232369E-2</v>
          </cell>
          <cell r="H12">
            <v>3.29859713E-2</v>
          </cell>
          <cell r="I12">
            <v>5.5081022299999997E-2</v>
          </cell>
          <cell r="J12">
            <v>4.7541735600000003E-2</v>
          </cell>
          <cell r="L12">
            <v>3.75232369E-2</v>
          </cell>
          <cell r="M12">
            <v>3.29859713E-2</v>
          </cell>
          <cell r="N12">
            <v>5.5081022299999997E-2</v>
          </cell>
          <cell r="O12">
            <v>4.7541735600000003E-2</v>
          </cell>
        </row>
        <row r="13">
          <cell r="B13">
            <v>3.4017688999999997E-2</v>
          </cell>
          <cell r="C13">
            <v>3.06088014E-2</v>
          </cell>
          <cell r="D13">
            <v>5.2163164200000001E-2</v>
          </cell>
          <cell r="E13">
            <v>4.5644594900000002E-2</v>
          </cell>
          <cell r="G13">
            <v>3.4017688999999997E-2</v>
          </cell>
          <cell r="H13">
            <v>3.06088014E-2</v>
          </cell>
          <cell r="I13">
            <v>5.2163164200000001E-2</v>
          </cell>
          <cell r="J13">
            <v>4.5644594900000002E-2</v>
          </cell>
          <cell r="L13">
            <v>3.4017688999999997E-2</v>
          </cell>
          <cell r="M13">
            <v>3.06088014E-2</v>
          </cell>
          <cell r="N13">
            <v>5.2163164200000001E-2</v>
          </cell>
          <cell r="O13">
            <v>4.5644594900000002E-2</v>
          </cell>
        </row>
        <row r="14">
          <cell r="B14">
            <v>3.48585701E-2</v>
          </cell>
          <cell r="C14">
            <v>3.0684783899999998E-2</v>
          </cell>
          <cell r="D14">
            <v>5.3941729399999999E-2</v>
          </cell>
          <cell r="E14">
            <v>4.6293984500000003E-2</v>
          </cell>
          <cell r="G14">
            <v>3.48585701E-2</v>
          </cell>
          <cell r="H14">
            <v>3.0684783899999998E-2</v>
          </cell>
          <cell r="I14">
            <v>5.3941729399999999E-2</v>
          </cell>
          <cell r="J14">
            <v>4.6293984500000003E-2</v>
          </cell>
          <cell r="L14">
            <v>3.48585701E-2</v>
          </cell>
          <cell r="M14">
            <v>3.0684783899999998E-2</v>
          </cell>
          <cell r="N14">
            <v>5.3941729399999999E-2</v>
          </cell>
          <cell r="O14">
            <v>4.6293984500000003E-2</v>
          </cell>
        </row>
        <row r="15">
          <cell r="B15">
            <v>3.2724270499999999E-2</v>
          </cell>
          <cell r="C15">
            <v>2.93711366E-2</v>
          </cell>
          <cell r="D15">
            <v>5.0039180599999997E-2</v>
          </cell>
          <cell r="E15">
            <v>4.3654672300000003E-2</v>
          </cell>
          <cell r="G15">
            <v>3.2724270499999999E-2</v>
          </cell>
          <cell r="H15">
            <v>2.93711366E-2</v>
          </cell>
          <cell r="I15">
            <v>5.0039180599999997E-2</v>
          </cell>
          <cell r="J15">
            <v>4.3654672300000003E-2</v>
          </cell>
          <cell r="L15">
            <v>3.2724270499999999E-2</v>
          </cell>
          <cell r="M15">
            <v>2.93711366E-2</v>
          </cell>
          <cell r="N15">
            <v>5.0039180599999997E-2</v>
          </cell>
          <cell r="O15">
            <v>4.3654672300000003E-2</v>
          </cell>
        </row>
        <row r="16">
          <cell r="B16">
            <v>3.6957981600000002E-2</v>
          </cell>
          <cell r="C16">
            <v>3.2432561200000001E-2</v>
          </cell>
          <cell r="D16">
            <v>5.5355462799999998E-2</v>
          </cell>
          <cell r="E16">
            <v>4.74359424E-2</v>
          </cell>
          <cell r="G16">
            <v>3.6957981600000002E-2</v>
          </cell>
          <cell r="H16">
            <v>3.2432561200000001E-2</v>
          </cell>
          <cell r="I16">
            <v>5.5355462799999998E-2</v>
          </cell>
          <cell r="J16">
            <v>4.74359424E-2</v>
          </cell>
          <cell r="L16">
            <v>3.6957981600000002E-2</v>
          </cell>
          <cell r="M16">
            <v>3.2432561200000001E-2</v>
          </cell>
          <cell r="N16">
            <v>5.5355462799999998E-2</v>
          </cell>
          <cell r="O16">
            <v>4.74359424E-2</v>
          </cell>
        </row>
        <row r="17">
          <cell r="B17">
            <v>3.71671222E-2</v>
          </cell>
          <cell r="C17">
            <v>3.2599884000000003E-2</v>
          </cell>
          <cell r="D17">
            <v>5.7166386700000002E-2</v>
          </cell>
          <cell r="E17">
            <v>4.9125851800000002E-2</v>
          </cell>
          <cell r="G17">
            <v>3.71671222E-2</v>
          </cell>
          <cell r="H17">
            <v>3.2599884000000003E-2</v>
          </cell>
          <cell r="I17">
            <v>5.7166386700000002E-2</v>
          </cell>
          <cell r="J17">
            <v>4.9125851800000002E-2</v>
          </cell>
          <cell r="L17">
            <v>3.71671222E-2</v>
          </cell>
          <cell r="M17">
            <v>3.2599884000000003E-2</v>
          </cell>
          <cell r="N17">
            <v>5.7166386700000002E-2</v>
          </cell>
          <cell r="O17">
            <v>4.9125851800000002E-2</v>
          </cell>
        </row>
        <row r="18">
          <cell r="B18">
            <v>3.7862811099999998E-2</v>
          </cell>
          <cell r="C18">
            <v>3.3494631300000001E-2</v>
          </cell>
          <cell r="D18">
            <v>5.4291480699999999E-2</v>
          </cell>
          <cell r="E18">
            <v>4.70119752E-2</v>
          </cell>
          <cell r="G18">
            <v>3.7862811099999998E-2</v>
          </cell>
          <cell r="H18">
            <v>3.3494631300000001E-2</v>
          </cell>
          <cell r="I18">
            <v>5.4291480699999999E-2</v>
          </cell>
          <cell r="J18">
            <v>4.70119752E-2</v>
          </cell>
          <cell r="L18">
            <v>3.7862811099999998E-2</v>
          </cell>
          <cell r="M18">
            <v>3.3494631300000001E-2</v>
          </cell>
          <cell r="N18">
            <v>5.4291480699999999E-2</v>
          </cell>
          <cell r="O18">
            <v>4.70119752E-2</v>
          </cell>
        </row>
        <row r="19">
          <cell r="B19">
            <v>4.0935917000000002E-2</v>
          </cell>
          <cell r="C19">
            <v>3.6039010199999999E-2</v>
          </cell>
          <cell r="D19">
            <v>5.8923643999999997E-2</v>
          </cell>
          <cell r="E19">
            <v>5.0815880000000001E-2</v>
          </cell>
          <cell r="G19">
            <v>4.0935917000000002E-2</v>
          </cell>
          <cell r="H19">
            <v>3.6039010199999999E-2</v>
          </cell>
          <cell r="I19">
            <v>5.8923643999999997E-2</v>
          </cell>
          <cell r="J19">
            <v>5.0815880000000001E-2</v>
          </cell>
          <cell r="L19">
            <v>4.0935917000000002E-2</v>
          </cell>
          <cell r="M19">
            <v>3.6039010199999999E-2</v>
          </cell>
          <cell r="N19">
            <v>5.8923643999999997E-2</v>
          </cell>
          <cell r="O19">
            <v>5.0815880000000001E-2</v>
          </cell>
        </row>
        <row r="20">
          <cell r="B20">
            <v>4.2270804500000002E-2</v>
          </cell>
          <cell r="C20">
            <v>3.6721787700000001E-2</v>
          </cell>
          <cell r="D20">
            <v>6.1019899900000001E-2</v>
          </cell>
          <cell r="E20">
            <v>5.2067257300000003E-2</v>
          </cell>
          <cell r="G20">
            <v>4.2270804500000002E-2</v>
          </cell>
          <cell r="H20">
            <v>3.6713279600000003E-2</v>
          </cell>
          <cell r="I20">
            <v>6.1050006300000001E-2</v>
          </cell>
          <cell r="J20">
            <v>5.2078881E-2</v>
          </cell>
          <cell r="L20">
            <v>4.22706178E-2</v>
          </cell>
          <cell r="M20">
            <v>3.6723839000000001E-2</v>
          </cell>
          <cell r="N20">
            <v>6.1082730799999999E-2</v>
          </cell>
          <cell r="O20">
            <v>5.2121199899999998E-2</v>
          </cell>
        </row>
        <row r="21">
          <cell r="B21">
            <v>3.9471641799999999E-2</v>
          </cell>
          <cell r="C21">
            <v>3.4313282700000003E-2</v>
          </cell>
          <cell r="D21">
            <v>6.1583693699999997E-2</v>
          </cell>
          <cell r="E21">
            <v>5.2454861899999997E-2</v>
          </cell>
          <cell r="G21">
            <v>3.9403277399999999E-2</v>
          </cell>
          <cell r="H21">
            <v>3.4245644300000003E-2</v>
          </cell>
          <cell r="I21">
            <v>6.1529479200000001E-2</v>
          </cell>
          <cell r="J21">
            <v>5.2390473200000003E-2</v>
          </cell>
          <cell r="L21">
            <v>3.9403382600000002E-2</v>
          </cell>
          <cell r="M21">
            <v>3.4250199500000002E-2</v>
          </cell>
          <cell r="N21">
            <v>6.16024165E-2</v>
          </cell>
          <cell r="O21">
            <v>5.2457178200000003E-2</v>
          </cell>
        </row>
        <row r="22">
          <cell r="B22">
            <v>3.76050759E-2</v>
          </cell>
          <cell r="C22">
            <v>3.2451125900000002E-2</v>
          </cell>
          <cell r="D22">
            <v>5.6281432300000003E-2</v>
          </cell>
          <cell r="E22">
            <v>4.76365635E-2</v>
          </cell>
          <cell r="G22">
            <v>3.8103255199999998E-2</v>
          </cell>
          <cell r="H22">
            <v>3.2821213600000003E-2</v>
          </cell>
          <cell r="I22">
            <v>5.6972521900000003E-2</v>
          </cell>
          <cell r="J22">
            <v>4.8151497199999997E-2</v>
          </cell>
          <cell r="L22">
            <v>3.8359010399999997E-2</v>
          </cell>
          <cell r="M22">
            <v>3.30232528E-2</v>
          </cell>
          <cell r="N22">
            <v>5.7431494800000003E-2</v>
          </cell>
          <cell r="O22">
            <v>4.8517519600000003E-2</v>
          </cell>
        </row>
        <row r="23">
          <cell r="B23">
            <v>4.0739837600000002E-2</v>
          </cell>
          <cell r="C23">
            <v>3.4182443700000002E-2</v>
          </cell>
          <cell r="D23">
            <v>6.0059215300000003E-2</v>
          </cell>
          <cell r="E23">
            <v>4.9907478599999999E-2</v>
          </cell>
          <cell r="G23">
            <v>3.9974008700000001E-2</v>
          </cell>
          <cell r="H23">
            <v>3.36765755E-2</v>
          </cell>
          <cell r="I23">
            <v>5.9330967399999997E-2</v>
          </cell>
          <cell r="J23">
            <v>4.9403803500000003E-2</v>
          </cell>
          <cell r="L23">
            <v>3.9950742900000002E-2</v>
          </cell>
          <cell r="M23">
            <v>3.3624757800000002E-2</v>
          </cell>
          <cell r="N23">
            <v>5.9416245999999999E-2</v>
          </cell>
          <cell r="O23">
            <v>4.9423909500000002E-2</v>
          </cell>
        </row>
        <row r="24">
          <cell r="B24">
            <v>4.4196058000000003E-2</v>
          </cell>
          <cell r="C24">
            <v>3.7747530299999998E-2</v>
          </cell>
          <cell r="D24">
            <v>6.3204498600000006E-2</v>
          </cell>
          <cell r="E24">
            <v>5.3195450999999998E-2</v>
          </cell>
          <cell r="G24">
            <v>4.4304839899999997E-2</v>
          </cell>
          <cell r="H24">
            <v>3.7777175699999999E-2</v>
          </cell>
          <cell r="I24">
            <v>6.3472048200000006E-2</v>
          </cell>
          <cell r="J24">
            <v>5.3327397200000001E-2</v>
          </cell>
          <cell r="L24">
            <v>4.4443061300000003E-2</v>
          </cell>
          <cell r="M24">
            <v>3.7742188500000003E-2</v>
          </cell>
          <cell r="N24">
            <v>6.3712257999999994E-2</v>
          </cell>
          <cell r="O24">
            <v>5.3357908199999998E-2</v>
          </cell>
        </row>
        <row r="25">
          <cell r="B25">
            <v>3.9892115899999997E-2</v>
          </cell>
          <cell r="C25">
            <v>3.3246170499999998E-2</v>
          </cell>
          <cell r="D25">
            <v>6.1268135899999999E-2</v>
          </cell>
          <cell r="E25">
            <v>5.0540291000000001E-2</v>
          </cell>
          <cell r="G25">
            <v>4.1198700400000003E-2</v>
          </cell>
          <cell r="H25">
            <v>3.4129968099999998E-2</v>
          </cell>
          <cell r="I25">
            <v>6.2401535799999998E-2</v>
          </cell>
          <cell r="J25">
            <v>5.1260233299999999E-2</v>
          </cell>
          <cell r="L25">
            <v>4.0624163999999997E-2</v>
          </cell>
          <cell r="M25">
            <v>3.3630267200000001E-2</v>
          </cell>
          <cell r="N25">
            <v>6.1963470299999997E-2</v>
          </cell>
          <cell r="O25">
            <v>5.0839738500000002E-2</v>
          </cell>
        </row>
        <row r="26">
          <cell r="B26">
            <v>4.3131786499999998E-2</v>
          </cell>
          <cell r="C26">
            <v>3.6283097700000003E-2</v>
          </cell>
          <cell r="D26">
            <v>6.1637527800000001E-2</v>
          </cell>
          <cell r="E26">
            <v>5.1162510199999997E-2</v>
          </cell>
          <cell r="G26">
            <v>4.3055030699999997E-2</v>
          </cell>
          <cell r="H26">
            <v>3.5471568299999999E-2</v>
          </cell>
          <cell r="I26">
            <v>6.1856062099999998E-2</v>
          </cell>
          <cell r="J26">
            <v>5.0559936600000001E-2</v>
          </cell>
          <cell r="L26">
            <v>4.24965281E-2</v>
          </cell>
          <cell r="M26">
            <v>3.4959978500000002E-2</v>
          </cell>
          <cell r="N26">
            <v>6.1675017200000001E-2</v>
          </cell>
          <cell r="O26">
            <v>5.0311168500000003E-2</v>
          </cell>
        </row>
        <row r="27">
          <cell r="B27">
            <v>4.6196488399999999E-2</v>
          </cell>
          <cell r="C27">
            <v>3.76010689E-2</v>
          </cell>
          <cell r="D27">
            <v>6.4385408599999999E-2</v>
          </cell>
          <cell r="E27">
            <v>5.2199416200000001E-2</v>
          </cell>
          <cell r="G27">
            <v>4.0517142499999999E-2</v>
          </cell>
          <cell r="H27">
            <v>3.3824573400000002E-2</v>
          </cell>
          <cell r="I27">
            <v>6.0577849099999997E-2</v>
          </cell>
          <cell r="J27">
            <v>4.9836409700000001E-2</v>
          </cell>
          <cell r="L27">
            <v>3.9368166099999997E-2</v>
          </cell>
          <cell r="M27">
            <v>3.3099831699999999E-2</v>
          </cell>
          <cell r="N27">
            <v>6.0327545400000002E-2</v>
          </cell>
          <cell r="O27">
            <v>4.9755110999999998E-2</v>
          </cell>
        </row>
        <row r="28">
          <cell r="B28">
            <v>4.7523296499999999E-2</v>
          </cell>
          <cell r="C28">
            <v>3.8622744899999999E-2</v>
          </cell>
          <cell r="D28">
            <v>6.5389244999999999E-2</v>
          </cell>
          <cell r="E28">
            <v>5.2971613899999999E-2</v>
          </cell>
          <cell r="G28">
            <v>4.9478960900000001E-2</v>
          </cell>
          <cell r="H28">
            <v>4.1436504300000003E-2</v>
          </cell>
          <cell r="I28">
            <v>6.9093268499999999E-2</v>
          </cell>
          <cell r="J28">
            <v>5.70400322E-2</v>
          </cell>
          <cell r="L28">
            <v>4.9864894999999999E-2</v>
          </cell>
          <cell r="M28">
            <v>4.1479383000000002E-2</v>
          </cell>
          <cell r="N28">
            <v>6.9832779400000003E-2</v>
          </cell>
          <cell r="O28">
            <v>5.73349264E-2</v>
          </cell>
        </row>
        <row r="29">
          <cell r="B29">
            <v>4.7794338999999998E-2</v>
          </cell>
          <cell r="C29">
            <v>3.8471064399999998E-2</v>
          </cell>
          <cell r="D29">
            <v>6.9833484299999998E-2</v>
          </cell>
          <cell r="E29">
            <v>5.6084305600000002E-2</v>
          </cell>
          <cell r="G29">
            <v>4.9800494200000003E-2</v>
          </cell>
          <cell r="H29">
            <v>4.08620258E-2</v>
          </cell>
          <cell r="I29">
            <v>7.1062431100000004E-2</v>
          </cell>
          <cell r="J29">
            <v>5.7826431400000003E-2</v>
          </cell>
          <cell r="L29">
            <v>4.9508411400000001E-2</v>
          </cell>
          <cell r="M29">
            <v>4.05222862E-2</v>
          </cell>
          <cell r="N29">
            <v>7.1246954400000007E-2</v>
          </cell>
          <cell r="O29">
            <v>5.7815331599999999E-2</v>
          </cell>
        </row>
        <row r="30">
          <cell r="B30">
            <v>5.0715975599999998E-2</v>
          </cell>
          <cell r="C30">
            <v>4.1670896200000002E-2</v>
          </cell>
          <cell r="D30">
            <v>6.8536965000000005E-2</v>
          </cell>
          <cell r="E30">
            <v>5.5860316200000003E-2</v>
          </cell>
          <cell r="G30">
            <v>5.0877295599999997E-2</v>
          </cell>
          <cell r="H30">
            <v>4.1448164500000002E-2</v>
          </cell>
          <cell r="I30">
            <v>6.9530810799999995E-2</v>
          </cell>
          <cell r="J30">
            <v>5.6299187200000003E-2</v>
          </cell>
          <cell r="L30">
            <v>5.1469340699999998E-2</v>
          </cell>
          <cell r="M30">
            <v>4.1748876999999997E-2</v>
          </cell>
          <cell r="N30">
            <v>7.0702976200000003E-2</v>
          </cell>
          <cell r="O30">
            <v>5.7006915499999998E-2</v>
          </cell>
        </row>
        <row r="31">
          <cell r="B31">
            <v>4.7067777499999998E-2</v>
          </cell>
          <cell r="C31">
            <v>3.85201513E-2</v>
          </cell>
          <cell r="D31">
            <v>6.3021060300000001E-2</v>
          </cell>
          <cell r="E31">
            <v>5.1202049100000001E-2</v>
          </cell>
          <cell r="G31">
            <v>4.8267037700000001E-2</v>
          </cell>
          <cell r="H31">
            <v>3.9925201600000002E-2</v>
          </cell>
          <cell r="I31">
            <v>6.7736321599999996E-2</v>
          </cell>
          <cell r="J31">
            <v>5.5365846699999999E-2</v>
          </cell>
          <cell r="L31">
            <v>4.8844710899999998E-2</v>
          </cell>
          <cell r="M31">
            <v>4.0033748399999999E-2</v>
          </cell>
          <cell r="N31">
            <v>6.8332841500000005E-2</v>
          </cell>
          <cell r="O31">
            <v>5.5428059100000003E-2</v>
          </cell>
        </row>
        <row r="32">
          <cell r="B32">
            <v>4.4334889600000003E-2</v>
          </cell>
          <cell r="C32">
            <v>3.5947596700000001E-2</v>
          </cell>
          <cell r="D32">
            <v>6.2898545E-2</v>
          </cell>
          <cell r="E32">
            <v>5.06062901E-2</v>
          </cell>
          <cell r="G32">
            <v>4.7060576299999997E-2</v>
          </cell>
          <cell r="H32">
            <v>3.8798445000000001E-2</v>
          </cell>
          <cell r="I32">
            <v>6.5523928400000001E-2</v>
          </cell>
          <cell r="J32">
            <v>5.3394286700000002E-2</v>
          </cell>
          <cell r="L32">
            <v>4.6291386400000002E-2</v>
          </cell>
          <cell r="M32">
            <v>3.7575358500000003E-2</v>
          </cell>
          <cell r="N32">
            <v>6.4574635899999996E-2</v>
          </cell>
          <cell r="O32">
            <v>5.1970223199999999E-2</v>
          </cell>
        </row>
        <row r="33">
          <cell r="B33">
            <v>4.8774677000000002E-2</v>
          </cell>
          <cell r="C33">
            <v>3.9125640500000003E-2</v>
          </cell>
          <cell r="D33">
            <v>6.9197283999999998E-2</v>
          </cell>
          <cell r="E33">
            <v>5.5321595199999997E-2</v>
          </cell>
          <cell r="G33">
            <v>4.9594596099999999E-2</v>
          </cell>
          <cell r="H33">
            <v>4.0881945500000003E-2</v>
          </cell>
          <cell r="I33">
            <v>7.1797741299999995E-2</v>
          </cell>
          <cell r="J33">
            <v>5.8453721600000001E-2</v>
          </cell>
          <cell r="L33">
            <v>4.8185403699999997E-2</v>
          </cell>
          <cell r="M33">
            <v>3.86076713E-2</v>
          </cell>
          <cell r="N33">
            <v>6.9567870399999995E-2</v>
          </cell>
          <cell r="O33">
            <v>5.5440183599999998E-2</v>
          </cell>
        </row>
        <row r="34">
          <cell r="B34">
            <v>4.9233775399999999E-2</v>
          </cell>
          <cell r="C34">
            <v>3.9376108700000002E-2</v>
          </cell>
          <cell r="D34">
            <v>6.4462253999999997E-2</v>
          </cell>
          <cell r="E34">
            <v>5.1425895399999998E-2</v>
          </cell>
          <cell r="G34">
            <v>5.0174383699999998E-2</v>
          </cell>
          <cell r="H34">
            <v>4.0688035400000003E-2</v>
          </cell>
          <cell r="I34">
            <v>6.9479141999999994E-2</v>
          </cell>
          <cell r="J34">
            <v>5.5883998599999998E-2</v>
          </cell>
          <cell r="L34">
            <v>5.1986798399999999E-2</v>
          </cell>
          <cell r="M34">
            <v>4.1063474799999999E-2</v>
          </cell>
          <cell r="N34">
            <v>7.0151462499999998E-2</v>
          </cell>
          <cell r="O34">
            <v>5.5225274400000003E-2</v>
          </cell>
        </row>
        <row r="35">
          <cell r="B35">
            <v>5.0072609099999998E-2</v>
          </cell>
          <cell r="C35">
            <v>4.0137780200000001E-2</v>
          </cell>
          <cell r="D35">
            <v>6.7527136500000001E-2</v>
          </cell>
          <cell r="E35">
            <v>5.3913260599999999E-2</v>
          </cell>
          <cell r="G35">
            <v>4.9107190799999999E-2</v>
          </cell>
          <cell r="H35">
            <v>3.9900721600000001E-2</v>
          </cell>
          <cell r="I35">
            <v>6.8208260500000006E-2</v>
          </cell>
          <cell r="J35">
            <v>5.4802527099999998E-2</v>
          </cell>
          <cell r="L35">
            <v>4.9192667099999997E-2</v>
          </cell>
          <cell r="M35">
            <v>3.8507845499999999E-2</v>
          </cell>
          <cell r="N35">
            <v>6.7761032400000004E-2</v>
          </cell>
          <cell r="O35">
            <v>5.2857452399999998E-2</v>
          </cell>
        </row>
        <row r="36">
          <cell r="B36">
            <v>5.6477664099999998E-2</v>
          </cell>
          <cell r="C36">
            <v>4.5385091799999999E-2</v>
          </cell>
          <cell r="D36">
            <v>7.5219678200000001E-2</v>
          </cell>
          <cell r="E36">
            <v>6.0221486800000001E-2</v>
          </cell>
          <cell r="G36">
            <v>5.0445946399999997E-2</v>
          </cell>
          <cell r="H36">
            <v>4.0862258499999998E-2</v>
          </cell>
          <cell r="I36">
            <v>6.9132451600000006E-2</v>
          </cell>
          <cell r="J36">
            <v>5.5435188900000001E-2</v>
          </cell>
          <cell r="L36">
            <v>5.5685470700000003E-2</v>
          </cell>
          <cell r="M36">
            <v>4.3666599700000003E-2</v>
          </cell>
          <cell r="N36">
            <v>7.4392093199999995E-2</v>
          </cell>
          <cell r="O36">
            <v>5.8185997599999997E-2</v>
          </cell>
        </row>
        <row r="37">
          <cell r="B37">
            <v>5.4266795399999998E-2</v>
          </cell>
          <cell r="C37">
            <v>4.3002709100000001E-2</v>
          </cell>
          <cell r="D37">
            <v>7.68773341E-2</v>
          </cell>
          <cell r="E37">
            <v>6.0952189300000001E-2</v>
          </cell>
          <cell r="G37">
            <v>5.3232354799999999E-2</v>
          </cell>
          <cell r="H37">
            <v>4.16055049E-2</v>
          </cell>
          <cell r="I37">
            <v>7.5840183399999997E-2</v>
          </cell>
          <cell r="J37">
            <v>5.9317047999999997E-2</v>
          </cell>
          <cell r="L37">
            <v>5.4436964300000001E-2</v>
          </cell>
          <cell r="M37">
            <v>4.2891950999999998E-2</v>
          </cell>
          <cell r="N37">
            <v>7.6560615999999998E-2</v>
          </cell>
          <cell r="O37">
            <v>6.00406099E-2</v>
          </cell>
        </row>
        <row r="38">
          <cell r="B38">
            <v>5.0823008000000003E-2</v>
          </cell>
          <cell r="C38">
            <v>4.0779711500000003E-2</v>
          </cell>
          <cell r="D38">
            <v>7.0333856700000003E-2</v>
          </cell>
          <cell r="E38">
            <v>5.6111227700000002E-2</v>
          </cell>
          <cell r="G38">
            <v>5.48217259E-2</v>
          </cell>
          <cell r="H38">
            <v>4.3586088000000002E-2</v>
          </cell>
          <cell r="I38">
            <v>7.33113549E-2</v>
          </cell>
          <cell r="J38">
            <v>5.7916532399999998E-2</v>
          </cell>
          <cell r="L38">
            <v>5.4208122800000001E-2</v>
          </cell>
          <cell r="M38">
            <v>4.2816276399999999E-2</v>
          </cell>
          <cell r="N38">
            <v>7.4774547999999996E-2</v>
          </cell>
          <cell r="O38">
            <v>5.8623463000000001E-2</v>
          </cell>
        </row>
        <row r="39">
          <cell r="B39">
            <v>5.2745947600000002E-2</v>
          </cell>
          <cell r="C39">
            <v>4.2147151100000002E-2</v>
          </cell>
          <cell r="D39">
            <v>7.2339418700000005E-2</v>
          </cell>
          <cell r="E39">
            <v>5.7521823299999997E-2</v>
          </cell>
          <cell r="G39">
            <v>5.3443150799999999E-2</v>
          </cell>
          <cell r="H39">
            <v>4.2225671700000002E-2</v>
          </cell>
          <cell r="I39">
            <v>7.1824273999999994E-2</v>
          </cell>
          <cell r="J39">
            <v>5.6350816499999998E-2</v>
          </cell>
          <cell r="L39">
            <v>4.8867803500000001E-2</v>
          </cell>
          <cell r="M39">
            <v>3.8845252199999999E-2</v>
          </cell>
          <cell r="N39">
            <v>6.9673544300000001E-2</v>
          </cell>
          <cell r="O39">
            <v>5.4691626899999998E-2</v>
          </cell>
        </row>
        <row r="40">
          <cell r="B40">
            <v>5.3065807399999998E-2</v>
          </cell>
          <cell r="C40">
            <v>4.3370825100000003E-2</v>
          </cell>
          <cell r="D40">
            <v>7.2753058699999998E-2</v>
          </cell>
          <cell r="E40">
            <v>5.8851856399999999E-2</v>
          </cell>
          <cell r="G40">
            <v>5.4554997399999999E-2</v>
          </cell>
          <cell r="H40">
            <v>4.3124123100000002E-2</v>
          </cell>
          <cell r="I40">
            <v>7.3837857300000004E-2</v>
          </cell>
          <cell r="J40">
            <v>5.7931907999999997E-2</v>
          </cell>
          <cell r="L40">
            <v>4.9429054200000003E-2</v>
          </cell>
          <cell r="M40">
            <v>3.81436172E-2</v>
          </cell>
          <cell r="N40">
            <v>6.7537343E-2</v>
          </cell>
          <cell r="O40">
            <v>5.2003009000000003E-2</v>
          </cell>
        </row>
        <row r="41">
          <cell r="B41">
            <v>5.4825149599999998E-2</v>
          </cell>
          <cell r="C41">
            <v>4.4916083900000001E-2</v>
          </cell>
          <cell r="D41">
            <v>7.6947068699999996E-2</v>
          </cell>
          <cell r="E41">
            <v>6.2372243299999998E-2</v>
          </cell>
          <cell r="G41">
            <v>5.2661111500000003E-2</v>
          </cell>
          <cell r="H41">
            <v>4.1505484799999999E-2</v>
          </cell>
          <cell r="I41">
            <v>7.3093974300000003E-2</v>
          </cell>
          <cell r="J41">
            <v>5.7231420200000001E-2</v>
          </cell>
          <cell r="L41">
            <v>5.3540636900000001E-2</v>
          </cell>
          <cell r="M41">
            <v>4.20549011E-2</v>
          </cell>
          <cell r="N41">
            <v>7.7612806100000001E-2</v>
          </cell>
          <cell r="O41">
            <v>6.0514897800000002E-2</v>
          </cell>
        </row>
        <row r="42">
          <cell r="B42">
            <v>5.0623554600000002E-2</v>
          </cell>
          <cell r="C42">
            <v>4.0192580999999998E-2</v>
          </cell>
          <cell r="D42">
            <v>6.9577387199999993E-2</v>
          </cell>
          <cell r="E42">
            <v>5.5081027599999999E-2</v>
          </cell>
          <cell r="G42">
            <v>5.3747590999999997E-2</v>
          </cell>
          <cell r="H42">
            <v>4.20698262E-2</v>
          </cell>
          <cell r="I42">
            <v>7.1175128700000007E-2</v>
          </cell>
          <cell r="J42">
            <v>5.5320187299999997E-2</v>
          </cell>
          <cell r="L42">
            <v>5.0424888000000001E-2</v>
          </cell>
          <cell r="M42">
            <v>3.9340192500000003E-2</v>
          </cell>
          <cell r="N42">
            <v>6.8600179999999997E-2</v>
          </cell>
          <cell r="O42">
            <v>5.3130161600000003E-2</v>
          </cell>
        </row>
        <row r="43">
          <cell r="B43">
            <v>5.4703434699999998E-2</v>
          </cell>
          <cell r="C43">
            <v>4.3364891500000002E-2</v>
          </cell>
          <cell r="D43">
            <v>7.45642849E-2</v>
          </cell>
          <cell r="E43">
            <v>5.8828078200000002E-2</v>
          </cell>
          <cell r="G43">
            <v>5.0348295799999998E-2</v>
          </cell>
          <cell r="H43">
            <v>3.9187210899999998E-2</v>
          </cell>
          <cell r="I43">
            <v>6.7351919400000002E-2</v>
          </cell>
          <cell r="J43">
            <v>5.2065542100000001E-2</v>
          </cell>
          <cell r="L43">
            <v>5.0569631800000001E-2</v>
          </cell>
          <cell r="M43">
            <v>3.97114961E-2</v>
          </cell>
          <cell r="N43">
            <v>6.8063975400000004E-2</v>
          </cell>
          <cell r="O43">
            <v>5.2977817699999999E-2</v>
          </cell>
        </row>
        <row r="44">
          <cell r="B44">
            <v>4.9097725699999997E-2</v>
          </cell>
          <cell r="C44">
            <v>3.8712275300000001E-2</v>
          </cell>
          <cell r="D44">
            <v>6.7009556299999995E-2</v>
          </cell>
          <cell r="E44">
            <v>5.2557609700000001E-2</v>
          </cell>
          <cell r="G44">
            <v>5.3102502400000001E-2</v>
          </cell>
          <cell r="H44">
            <v>4.1788279099999999E-2</v>
          </cell>
          <cell r="I44">
            <v>7.0771486300000006E-2</v>
          </cell>
          <cell r="J44">
            <v>5.5214318900000003E-2</v>
          </cell>
          <cell r="L44">
            <v>5.66175264E-2</v>
          </cell>
          <cell r="M44">
            <v>4.4731675999999998E-2</v>
          </cell>
          <cell r="N44">
            <v>7.5419435000000007E-2</v>
          </cell>
          <cell r="O44">
            <v>5.8922038599999997E-2</v>
          </cell>
        </row>
        <row r="45">
          <cell r="B45">
            <v>4.7426672400000001E-2</v>
          </cell>
          <cell r="C45">
            <v>3.7931895600000001E-2</v>
          </cell>
          <cell r="D45">
            <v>6.6748951400000006E-2</v>
          </cell>
          <cell r="E45">
            <v>5.2922102999999998E-2</v>
          </cell>
          <cell r="G45">
            <v>5.43386696E-2</v>
          </cell>
          <cell r="H45">
            <v>4.37739173E-2</v>
          </cell>
          <cell r="I45">
            <v>7.4017485499999994E-2</v>
          </cell>
          <cell r="J45">
            <v>5.8666647299999999E-2</v>
          </cell>
          <cell r="L45">
            <v>4.8803661499999998E-2</v>
          </cell>
          <cell r="M45">
            <v>3.9116173300000001E-2</v>
          </cell>
          <cell r="N45">
            <v>7.1439226699999997E-2</v>
          </cell>
          <cell r="O45">
            <v>5.6250962299999999E-2</v>
          </cell>
        </row>
        <row r="46">
          <cell r="B46">
            <v>5.46383041E-2</v>
          </cell>
          <cell r="C46">
            <v>4.24706719E-2</v>
          </cell>
          <cell r="D46">
            <v>7.3729235500000004E-2</v>
          </cell>
          <cell r="E46">
            <v>5.7146055799999998E-2</v>
          </cell>
          <cell r="G46">
            <v>5.1953479699999999E-2</v>
          </cell>
          <cell r="H46">
            <v>4.0113605199999999E-2</v>
          </cell>
          <cell r="I46">
            <v>6.8519979199999997E-2</v>
          </cell>
          <cell r="J46">
            <v>5.2627854600000003E-2</v>
          </cell>
          <cell r="L46">
            <v>4.8332709299999999E-2</v>
          </cell>
          <cell r="M46">
            <v>3.8027962899999997E-2</v>
          </cell>
          <cell r="N46">
            <v>6.6947275700000003E-2</v>
          </cell>
          <cell r="O46">
            <v>5.1902082500000002E-2</v>
          </cell>
        </row>
        <row r="47">
          <cell r="B47">
            <v>4.7368948100000002E-2</v>
          </cell>
          <cell r="C47">
            <v>3.7058034300000001E-2</v>
          </cell>
          <cell r="D47">
            <v>6.4556073399999997E-2</v>
          </cell>
          <cell r="E47">
            <v>5.0212297699999998E-2</v>
          </cell>
          <cell r="G47">
            <v>4.8695616499999997E-2</v>
          </cell>
          <cell r="H47">
            <v>3.7981815199999998E-2</v>
          </cell>
          <cell r="I47">
            <v>6.4244117599999997E-2</v>
          </cell>
          <cell r="J47">
            <v>4.9770271200000001E-2</v>
          </cell>
          <cell r="L47">
            <v>5.65044507E-2</v>
          </cell>
          <cell r="M47">
            <v>4.1769968900000003E-2</v>
          </cell>
          <cell r="N47">
            <v>7.5341967499999996E-2</v>
          </cell>
          <cell r="O47">
            <v>5.5906309699999997E-2</v>
          </cell>
        </row>
        <row r="48">
          <cell r="B48">
            <v>5.4870675200000003E-2</v>
          </cell>
          <cell r="C48">
            <v>4.3554459900000002E-2</v>
          </cell>
          <cell r="D48">
            <v>7.2827306800000005E-2</v>
          </cell>
          <cell r="E48">
            <v>5.7331421899999999E-2</v>
          </cell>
          <cell r="G48">
            <v>5.4497054500000003E-2</v>
          </cell>
          <cell r="H48">
            <v>4.2115077899999999E-2</v>
          </cell>
          <cell r="I48">
            <v>7.0766675799999998E-2</v>
          </cell>
          <cell r="J48">
            <v>5.4421623299999999E-2</v>
          </cell>
          <cell r="L48">
            <v>6.1936672800000002E-2</v>
          </cell>
          <cell r="M48">
            <v>4.6104413499999997E-2</v>
          </cell>
          <cell r="N48">
            <v>8.2008891200000003E-2</v>
          </cell>
          <cell r="O48">
            <v>6.1101912899999999E-2</v>
          </cell>
        </row>
        <row r="49">
          <cell r="B49">
            <v>6.1361566999999999E-2</v>
          </cell>
          <cell r="C49">
            <v>4.9011019099999997E-2</v>
          </cell>
          <cell r="D49">
            <v>8.1468467099999997E-2</v>
          </cell>
          <cell r="E49">
            <v>6.4545631399999998E-2</v>
          </cell>
          <cell r="G49">
            <v>5.3089416600000001E-2</v>
          </cell>
          <cell r="H49">
            <v>4.2476643100000003E-2</v>
          </cell>
          <cell r="I49">
            <v>6.9711716600000001E-2</v>
          </cell>
          <cell r="J49">
            <v>5.4938821200000001E-2</v>
          </cell>
          <cell r="L49">
            <v>6.4809791899999997E-2</v>
          </cell>
          <cell r="M49">
            <v>4.8367895700000003E-2</v>
          </cell>
          <cell r="N49">
            <v>8.8277613099999999E-2</v>
          </cell>
          <cell r="O49">
            <v>6.5940055600000005E-2</v>
          </cell>
        </row>
        <row r="50">
          <cell r="B50">
            <v>5.3656595000000001E-2</v>
          </cell>
          <cell r="C50">
            <v>4.2741183299999999E-2</v>
          </cell>
          <cell r="D50">
            <v>7.1904703599999995E-2</v>
          </cell>
          <cell r="E50">
            <v>5.6602405000000001E-2</v>
          </cell>
          <cell r="G50">
            <v>6.0364340400000001E-2</v>
          </cell>
          <cell r="H50">
            <v>4.7439803900000001E-2</v>
          </cell>
          <cell r="I50">
            <v>7.6889715400000003E-2</v>
          </cell>
          <cell r="J50">
            <v>5.96955266E-2</v>
          </cell>
          <cell r="L50">
            <v>6.0737095900000003E-2</v>
          </cell>
          <cell r="M50">
            <v>4.5637988099999999E-2</v>
          </cell>
          <cell r="N50">
            <v>7.82344611E-2</v>
          </cell>
          <cell r="O50">
            <v>5.8634185700000001E-2</v>
          </cell>
        </row>
        <row r="51">
          <cell r="B51">
            <v>4.5925414400000003E-2</v>
          </cell>
          <cell r="C51">
            <v>3.8494959500000002E-2</v>
          </cell>
          <cell r="D51">
            <v>6.2469994399999999E-2</v>
          </cell>
          <cell r="E51">
            <v>5.0930815099999999E-2</v>
          </cell>
          <cell r="G51">
            <v>5.2722339700000002E-2</v>
          </cell>
          <cell r="H51">
            <v>4.1355783E-2</v>
          </cell>
          <cell r="I51">
            <v>6.8090076599999994E-2</v>
          </cell>
          <cell r="J51">
            <v>5.2704449399999999E-2</v>
          </cell>
          <cell r="L51">
            <v>5.8806003000000003E-2</v>
          </cell>
          <cell r="M51">
            <v>4.4341897800000002E-2</v>
          </cell>
          <cell r="N51">
            <v>7.7234624900000007E-2</v>
          </cell>
          <cell r="O51">
            <v>5.7945418800000002E-2</v>
          </cell>
        </row>
        <row r="52">
          <cell r="B52">
            <v>5.30288119E-2</v>
          </cell>
          <cell r="C52">
            <v>4.2168291500000003E-2</v>
          </cell>
          <cell r="D52">
            <v>6.8873851799999997E-2</v>
          </cell>
          <cell r="E52">
            <v>5.4161566799999998E-2</v>
          </cell>
          <cell r="G52">
            <v>4.8531254900000001E-2</v>
          </cell>
          <cell r="H52">
            <v>3.9312752499999999E-2</v>
          </cell>
          <cell r="I52">
            <v>6.5309750200000002E-2</v>
          </cell>
          <cell r="J52">
            <v>5.1500852299999997E-2</v>
          </cell>
          <cell r="L52">
            <v>5.96767614E-2</v>
          </cell>
          <cell r="M52">
            <v>4.4538668099999998E-2</v>
          </cell>
          <cell r="N52">
            <v>7.8797814999999993E-2</v>
          </cell>
          <cell r="O52">
            <v>5.8617184400000001E-2</v>
          </cell>
        </row>
        <row r="53">
          <cell r="B53">
            <v>4.71867199E-2</v>
          </cell>
          <cell r="C53">
            <v>3.8835223600000003E-2</v>
          </cell>
          <cell r="D53">
            <v>6.7743753300000001E-2</v>
          </cell>
          <cell r="E53">
            <v>5.43218486E-2</v>
          </cell>
          <cell r="G53">
            <v>4.5476985999999997E-2</v>
          </cell>
          <cell r="H53">
            <v>3.5679811300000003E-2</v>
          </cell>
          <cell r="I53">
            <v>6.4287777500000004E-2</v>
          </cell>
          <cell r="J53">
            <v>4.9449299199999998E-2</v>
          </cell>
          <cell r="L53">
            <v>5.5505600600000003E-2</v>
          </cell>
          <cell r="M53">
            <v>4.1480519700000003E-2</v>
          </cell>
          <cell r="N53">
            <v>7.6867839199999996E-2</v>
          </cell>
          <cell r="O53">
            <v>5.7107269600000003E-2</v>
          </cell>
        </row>
        <row r="54">
          <cell r="B54">
            <v>6.2958700699999995E-2</v>
          </cell>
          <cell r="C54">
            <v>4.97736898E-2</v>
          </cell>
          <cell r="D54">
            <v>8.1115822899999995E-2</v>
          </cell>
          <cell r="E54">
            <v>6.3407382700000001E-2</v>
          </cell>
          <cell r="G54">
            <v>5.46194781E-2</v>
          </cell>
          <cell r="H54">
            <v>4.11398948E-2</v>
          </cell>
          <cell r="I54">
            <v>7.0812203200000007E-2</v>
          </cell>
          <cell r="J54">
            <v>5.2860209300000002E-2</v>
          </cell>
          <cell r="L54">
            <v>5.3966983900000001E-2</v>
          </cell>
          <cell r="M54">
            <v>3.9006587799999999E-2</v>
          </cell>
          <cell r="N54">
            <v>7.1212024299999996E-2</v>
          </cell>
          <cell r="O54">
            <v>5.1570532000000002E-2</v>
          </cell>
        </row>
        <row r="55">
          <cell r="B55">
            <v>6.1243188800000001E-2</v>
          </cell>
          <cell r="C55">
            <v>4.7402119499999999E-2</v>
          </cell>
          <cell r="D55">
            <v>7.9212617299999996E-2</v>
          </cell>
          <cell r="E55">
            <v>6.0913287400000002E-2</v>
          </cell>
          <cell r="G55">
            <v>5.0819192700000002E-2</v>
          </cell>
          <cell r="H55">
            <v>3.8222730500000003E-2</v>
          </cell>
          <cell r="I55">
            <v>6.6997321299999996E-2</v>
          </cell>
          <cell r="J55">
            <v>4.9972864800000003E-2</v>
          </cell>
          <cell r="L55">
            <v>5.02791031E-2</v>
          </cell>
          <cell r="M55">
            <v>3.6053112200000001E-2</v>
          </cell>
          <cell r="N55">
            <v>6.6692506499999998E-2</v>
          </cell>
          <cell r="O55">
            <v>4.78941004E-2</v>
          </cell>
        </row>
        <row r="56">
          <cell r="B56">
            <v>6.6970586100000007E-2</v>
          </cell>
          <cell r="C56">
            <v>5.16406139E-2</v>
          </cell>
          <cell r="D56">
            <v>8.7049509400000002E-2</v>
          </cell>
          <cell r="E56">
            <v>6.66961467E-2</v>
          </cell>
          <cell r="G56">
            <v>5.9350182799999998E-2</v>
          </cell>
          <cell r="H56">
            <v>4.54490902E-2</v>
          </cell>
          <cell r="I56">
            <v>7.3590230600000001E-2</v>
          </cell>
          <cell r="J56">
            <v>5.5820601800000001E-2</v>
          </cell>
          <cell r="L56">
            <v>5.64552766E-2</v>
          </cell>
          <cell r="M56">
            <v>4.0500837599999999E-2</v>
          </cell>
          <cell r="N56">
            <v>7.4836108100000007E-2</v>
          </cell>
          <cell r="O56">
            <v>5.3756171399999997E-2</v>
          </cell>
        </row>
        <row r="57">
          <cell r="B57">
            <v>6.7975035700000006E-2</v>
          </cell>
          <cell r="C57">
            <v>5.1438205700000003E-2</v>
          </cell>
          <cell r="D57">
            <v>9.3551309400000005E-2</v>
          </cell>
          <cell r="E57">
            <v>7.04936543E-2</v>
          </cell>
          <cell r="G57">
            <v>5.4572449600000003E-2</v>
          </cell>
          <cell r="H57">
            <v>4.2345170100000003E-2</v>
          </cell>
          <cell r="I57">
            <v>7.5982849899999996E-2</v>
          </cell>
          <cell r="J57">
            <v>5.7767980699999999E-2</v>
          </cell>
          <cell r="L57">
            <v>6.1672213300000001E-2</v>
          </cell>
          <cell r="M57">
            <v>4.3674342999999997E-2</v>
          </cell>
          <cell r="N57">
            <v>8.18574002E-2</v>
          </cell>
          <cell r="O57">
            <v>5.8251563100000001E-2</v>
          </cell>
        </row>
        <row r="58">
          <cell r="B58">
            <v>6.3544985999999998E-2</v>
          </cell>
          <cell r="C58">
            <v>4.6754231100000002E-2</v>
          </cell>
          <cell r="D58">
            <v>8.2973140000000001E-2</v>
          </cell>
          <cell r="E58">
            <v>6.1169623800000003E-2</v>
          </cell>
          <cell r="G58">
            <v>6.3985557999999998E-2</v>
          </cell>
          <cell r="H58">
            <v>4.7979282900000003E-2</v>
          </cell>
          <cell r="I58">
            <v>8.0984154799999999E-2</v>
          </cell>
          <cell r="J58">
            <v>6.0177471900000001E-2</v>
          </cell>
          <cell r="L58">
            <v>5.8645499800000001E-2</v>
          </cell>
          <cell r="M58">
            <v>4.2099974499999998E-2</v>
          </cell>
          <cell r="N58">
            <v>7.6894020699999996E-2</v>
          </cell>
          <cell r="O58">
            <v>5.5093324200000002E-2</v>
          </cell>
        </row>
        <row r="59">
          <cell r="B59">
            <v>6.3362099899999996E-2</v>
          </cell>
          <cell r="C59">
            <v>4.8533628400000001E-2</v>
          </cell>
          <cell r="D59">
            <v>8.3215196599999999E-2</v>
          </cell>
          <cell r="E59">
            <v>6.3250457400000001E-2</v>
          </cell>
          <cell r="G59">
            <v>5.5046611500000002E-2</v>
          </cell>
          <cell r="H59">
            <v>4.1103251E-2</v>
          </cell>
          <cell r="I59">
            <v>7.19412205E-2</v>
          </cell>
          <cell r="J59">
            <v>5.32816583E-2</v>
          </cell>
          <cell r="L59">
            <v>6.0307134399999997E-2</v>
          </cell>
          <cell r="M59">
            <v>4.2654708499999999E-2</v>
          </cell>
          <cell r="N59">
            <v>8.2215260400000004E-2</v>
          </cell>
          <cell r="O59">
            <v>5.82688461E-2</v>
          </cell>
        </row>
        <row r="60">
          <cell r="B60">
            <v>6.4970120699999995E-2</v>
          </cell>
          <cell r="C60">
            <v>4.8502692299999997E-2</v>
          </cell>
          <cell r="D60">
            <v>8.3858048800000001E-2</v>
          </cell>
          <cell r="E60">
            <v>6.2596897600000007E-2</v>
          </cell>
          <cell r="G60">
            <v>6.2354584900000003E-2</v>
          </cell>
          <cell r="H60">
            <v>4.7175162299999997E-2</v>
          </cell>
          <cell r="I60">
            <v>8.0567400400000003E-2</v>
          </cell>
          <cell r="J60">
            <v>6.0312163799999999E-2</v>
          </cell>
          <cell r="L60">
            <v>6.2456968000000002E-2</v>
          </cell>
          <cell r="M60">
            <v>4.5326854899999998E-2</v>
          </cell>
          <cell r="N60">
            <v>8.1615244599999998E-2</v>
          </cell>
          <cell r="O60">
            <v>5.9037613799999999E-2</v>
          </cell>
        </row>
        <row r="61">
          <cell r="B61">
            <v>6.3820980900000004E-2</v>
          </cell>
          <cell r="C61">
            <v>4.8166077699999997E-2</v>
          </cell>
          <cell r="D61">
            <v>8.5883309099999999E-2</v>
          </cell>
          <cell r="E61">
            <v>6.47017228E-2</v>
          </cell>
          <cell r="G61">
            <v>5.7711143399999998E-2</v>
          </cell>
          <cell r="H61">
            <v>4.2804320899999998E-2</v>
          </cell>
          <cell r="I61">
            <v>7.6426145299999998E-2</v>
          </cell>
          <cell r="J61">
            <v>5.6312155400000001E-2</v>
          </cell>
          <cell r="L61">
            <v>6.4829817100000006E-2</v>
          </cell>
          <cell r="M61">
            <v>4.6594748599999999E-2</v>
          </cell>
          <cell r="N61">
            <v>8.6930182699999997E-2</v>
          </cell>
          <cell r="O61">
            <v>6.2323945899999997E-2</v>
          </cell>
        </row>
        <row r="62">
          <cell r="B62">
            <v>5.88068375E-2</v>
          </cell>
          <cell r="C62">
            <v>4.3887920800000001E-2</v>
          </cell>
          <cell r="D62">
            <v>7.6515456100000004E-2</v>
          </cell>
          <cell r="E62">
            <v>5.6872898200000001E-2</v>
          </cell>
          <cell r="G62">
            <v>5.4476340499999998E-2</v>
          </cell>
          <cell r="H62">
            <v>3.9950491800000001E-2</v>
          </cell>
          <cell r="I62">
            <v>6.9482622499999994E-2</v>
          </cell>
          <cell r="J62">
            <v>5.0632767299999999E-2</v>
          </cell>
          <cell r="L62">
            <v>5.3556563000000001E-2</v>
          </cell>
          <cell r="M62">
            <v>3.9524468E-2</v>
          </cell>
          <cell r="N62">
            <v>7.0161183599999996E-2</v>
          </cell>
          <cell r="O62">
            <v>5.1114183000000001E-2</v>
          </cell>
        </row>
        <row r="63">
          <cell r="B63">
            <v>6.01464918E-2</v>
          </cell>
          <cell r="C63">
            <v>4.5083995299999999E-2</v>
          </cell>
          <cell r="D63">
            <v>7.77488447E-2</v>
          </cell>
          <cell r="E63">
            <v>5.7836116299999997E-2</v>
          </cell>
          <cell r="G63">
            <v>6.1526535700000003E-2</v>
          </cell>
          <cell r="H63">
            <v>4.4340958799999997E-2</v>
          </cell>
          <cell r="I63">
            <v>7.7284294700000006E-2</v>
          </cell>
          <cell r="J63">
            <v>5.5602301399999998E-2</v>
          </cell>
          <cell r="L63">
            <v>6.0835785900000001E-2</v>
          </cell>
          <cell r="M63">
            <v>4.2811375399999997E-2</v>
          </cell>
          <cell r="N63">
            <v>7.7455964099999997E-2</v>
          </cell>
          <cell r="O63">
            <v>5.4453847800000003E-2</v>
          </cell>
        </row>
        <row r="64">
          <cell r="B64">
            <v>6.9550771799999994E-2</v>
          </cell>
          <cell r="C64">
            <v>5.2270673500000003E-2</v>
          </cell>
          <cell r="D64">
            <v>8.6034504900000003E-2</v>
          </cell>
          <cell r="E64">
            <v>6.4264846E-2</v>
          </cell>
          <cell r="G64">
            <v>5.87624234E-2</v>
          </cell>
          <cell r="H64">
            <v>4.29772769E-2</v>
          </cell>
          <cell r="I64">
            <v>7.3275420300000005E-2</v>
          </cell>
          <cell r="J64">
            <v>5.33274917E-2</v>
          </cell>
          <cell r="L64">
            <v>6.9298716100000005E-2</v>
          </cell>
          <cell r="M64">
            <v>4.8289276899999997E-2</v>
          </cell>
          <cell r="N64">
            <v>8.5935926800000006E-2</v>
          </cell>
          <cell r="O64">
            <v>6.0017641699999999E-2</v>
          </cell>
        </row>
        <row r="65">
          <cell r="B65">
            <v>6.0893301099999998E-2</v>
          </cell>
          <cell r="C65">
            <v>4.53047164E-2</v>
          </cell>
          <cell r="D65">
            <v>7.9336617900000003E-2</v>
          </cell>
          <cell r="E65">
            <v>5.8872420699999997E-2</v>
          </cell>
          <cell r="G65">
            <v>6.1551399600000001E-2</v>
          </cell>
          <cell r="H65">
            <v>4.4527697800000002E-2</v>
          </cell>
          <cell r="I65">
            <v>7.7817391099999994E-2</v>
          </cell>
          <cell r="J65">
            <v>5.6102758099999997E-2</v>
          </cell>
          <cell r="L65">
            <v>6.1894807000000003E-2</v>
          </cell>
          <cell r="M65">
            <v>4.3977575599999999E-2</v>
          </cell>
          <cell r="N65">
            <v>8.0638576200000006E-2</v>
          </cell>
          <cell r="O65">
            <v>5.7108007699999998E-2</v>
          </cell>
        </row>
        <row r="66">
          <cell r="B66">
            <v>6.7528616400000005E-2</v>
          </cell>
          <cell r="C66">
            <v>4.9283794300000003E-2</v>
          </cell>
          <cell r="D66">
            <v>8.4055831299999995E-2</v>
          </cell>
          <cell r="E66">
            <v>6.1410348599999998E-2</v>
          </cell>
          <cell r="G66">
            <v>5.7072702400000001E-2</v>
          </cell>
          <cell r="H66">
            <v>4.0366541700000001E-2</v>
          </cell>
          <cell r="I66">
            <v>6.8813690900000002E-2</v>
          </cell>
          <cell r="J66">
            <v>4.8684037899999998E-2</v>
          </cell>
          <cell r="L66">
            <v>6.4007237600000003E-2</v>
          </cell>
          <cell r="M66">
            <v>4.50578721E-2</v>
          </cell>
          <cell r="N66">
            <v>7.9982774000000006E-2</v>
          </cell>
          <cell r="O66">
            <v>5.6221768399999997E-2</v>
          </cell>
        </row>
        <row r="67">
          <cell r="B67">
            <v>7.0252096700000002E-2</v>
          </cell>
          <cell r="C67">
            <v>5.1165614900000003E-2</v>
          </cell>
          <cell r="D67">
            <v>8.6907950999999997E-2</v>
          </cell>
          <cell r="E67">
            <v>6.3390036699999999E-2</v>
          </cell>
          <cell r="G67">
            <v>6.4593792799999994E-2</v>
          </cell>
          <cell r="H67">
            <v>4.6018447400000002E-2</v>
          </cell>
          <cell r="I67">
            <v>7.66560518E-2</v>
          </cell>
          <cell r="J67">
            <v>5.4595585199999998E-2</v>
          </cell>
          <cell r="L67">
            <v>6.2306023000000002E-2</v>
          </cell>
          <cell r="M67">
            <v>4.3833132800000001E-2</v>
          </cell>
          <cell r="N67">
            <v>7.9089173900000004E-2</v>
          </cell>
          <cell r="O67">
            <v>5.55798032E-2</v>
          </cell>
        </row>
        <row r="68">
          <cell r="B68">
            <v>6.5896667899999997E-2</v>
          </cell>
          <cell r="C68">
            <v>4.7544659900000001E-2</v>
          </cell>
          <cell r="D68">
            <v>7.9869666399999997E-2</v>
          </cell>
          <cell r="E68">
            <v>5.7741677300000002E-2</v>
          </cell>
          <cell r="G68">
            <v>6.2139778399999998E-2</v>
          </cell>
          <cell r="H68">
            <v>4.4615892900000002E-2</v>
          </cell>
          <cell r="I68">
            <v>7.2920275699999995E-2</v>
          </cell>
          <cell r="J68">
            <v>5.2169787099999997E-2</v>
          </cell>
          <cell r="L68">
            <v>7.1444342100000002E-2</v>
          </cell>
          <cell r="M68">
            <v>5.09678062E-2</v>
          </cell>
          <cell r="N68">
            <v>8.8390100700000002E-2</v>
          </cell>
          <cell r="O68">
            <v>6.2805510199999998E-2</v>
          </cell>
        </row>
        <row r="69">
          <cell r="B69">
            <v>7.3151685300000005E-2</v>
          </cell>
          <cell r="C69">
            <v>5.3438863500000003E-2</v>
          </cell>
          <cell r="D69">
            <v>8.9297899400000005E-2</v>
          </cell>
          <cell r="E69">
            <v>6.5265602399999997E-2</v>
          </cell>
          <cell r="G69">
            <v>6.2923556500000005E-2</v>
          </cell>
          <cell r="H69">
            <v>4.5639835099999998E-2</v>
          </cell>
          <cell r="I69">
            <v>7.4615491800000003E-2</v>
          </cell>
          <cell r="J69">
            <v>5.38991277E-2</v>
          </cell>
          <cell r="L69">
            <v>8.1685993900000003E-2</v>
          </cell>
          <cell r="M69">
            <v>5.7747887999999997E-2</v>
          </cell>
          <cell r="N69">
            <v>0.1000418257</v>
          </cell>
          <cell r="O69">
            <v>7.0703884600000003E-2</v>
          </cell>
        </row>
        <row r="70">
          <cell r="B70">
            <v>6.9104538800000004E-2</v>
          </cell>
          <cell r="C70">
            <v>5.1005300500000003E-2</v>
          </cell>
          <cell r="D70">
            <v>8.56043462E-2</v>
          </cell>
          <cell r="E70">
            <v>6.2971646300000003E-2</v>
          </cell>
          <cell r="G70">
            <v>6.7348149199999999E-2</v>
          </cell>
          <cell r="H70">
            <v>4.9719470600000003E-2</v>
          </cell>
          <cell r="I70">
            <v>7.9474470800000002E-2</v>
          </cell>
          <cell r="J70">
            <v>5.8166815900000002E-2</v>
          </cell>
          <cell r="L70">
            <v>7.7220718499999993E-2</v>
          </cell>
          <cell r="M70">
            <v>5.5055643299999998E-2</v>
          </cell>
          <cell r="N70">
            <v>9.0515264499999998E-2</v>
          </cell>
          <cell r="O70">
            <v>6.4373228699999993E-2</v>
          </cell>
        </row>
        <row r="71">
          <cell r="B71">
            <v>6.9302015999999994E-2</v>
          </cell>
          <cell r="C71">
            <v>5.1113838600000003E-2</v>
          </cell>
          <cell r="D71">
            <v>8.3328483800000006E-2</v>
          </cell>
          <cell r="E71">
            <v>6.1321504399999997E-2</v>
          </cell>
          <cell r="G71">
            <v>7.3994946000000006E-2</v>
          </cell>
          <cell r="H71">
            <v>5.5526405899999999E-2</v>
          </cell>
          <cell r="I71">
            <v>8.5322752799999999E-2</v>
          </cell>
          <cell r="J71">
            <v>6.3427704200000004E-2</v>
          </cell>
          <cell r="L71">
            <v>7.3624075100000005E-2</v>
          </cell>
          <cell r="M71">
            <v>5.2892567000000001E-2</v>
          </cell>
          <cell r="N71">
            <v>8.9435540600000002E-2</v>
          </cell>
          <cell r="O71">
            <v>6.4037200700000005E-2</v>
          </cell>
        </row>
        <row r="72">
          <cell r="B72">
            <v>7.9678924200000001E-2</v>
          </cell>
          <cell r="C72">
            <v>5.9150680499999997E-2</v>
          </cell>
          <cell r="D72">
            <v>9.2683234099999998E-2</v>
          </cell>
          <cell r="E72">
            <v>6.8653748900000006E-2</v>
          </cell>
          <cell r="G72">
            <v>7.7671294500000002E-2</v>
          </cell>
          <cell r="H72">
            <v>5.9315372300000002E-2</v>
          </cell>
          <cell r="I72">
            <v>8.6446213199999997E-2</v>
          </cell>
          <cell r="J72">
            <v>6.5350171600000007E-2</v>
          </cell>
          <cell r="L72">
            <v>9.1949388500000007E-2</v>
          </cell>
          <cell r="M72">
            <v>6.4537813499999999E-2</v>
          </cell>
          <cell r="N72">
            <v>0.10524218790000001</v>
          </cell>
          <cell r="O72">
            <v>7.3924555700000005E-2</v>
          </cell>
        </row>
        <row r="73">
          <cell r="B73">
            <v>9.1332502199999999E-2</v>
          </cell>
          <cell r="C73">
            <v>6.5923115700000007E-2</v>
          </cell>
          <cell r="D73">
            <v>0.1074250581</v>
          </cell>
          <cell r="E73">
            <v>7.7695283399999995E-2</v>
          </cell>
          <cell r="G73">
            <v>7.3827122699999997E-2</v>
          </cell>
          <cell r="H73">
            <v>5.75289301E-2</v>
          </cell>
          <cell r="I73">
            <v>8.2988995900000001E-2</v>
          </cell>
          <cell r="J73">
            <v>6.39178943E-2</v>
          </cell>
          <cell r="L73">
            <v>7.6820951499999998E-2</v>
          </cell>
          <cell r="M73">
            <v>5.4106291000000001E-2</v>
          </cell>
          <cell r="N73">
            <v>9.0993360600000003E-2</v>
          </cell>
          <cell r="O73">
            <v>6.3903781399999998E-2</v>
          </cell>
        </row>
        <row r="74">
          <cell r="B74">
            <v>9.4240543900000001E-2</v>
          </cell>
          <cell r="C74">
            <v>6.7317472700000006E-2</v>
          </cell>
          <cell r="D74">
            <v>0.10831892</v>
          </cell>
          <cell r="E74">
            <v>7.7564162699999994E-2</v>
          </cell>
          <cell r="G74">
            <v>7.7828685699999997E-2</v>
          </cell>
          <cell r="H74">
            <v>5.91887418E-2</v>
          </cell>
          <cell r="I74">
            <v>8.65452845E-2</v>
          </cell>
          <cell r="J74">
            <v>6.5214386499999999E-2</v>
          </cell>
          <cell r="L74">
            <v>9.0100046399999995E-2</v>
          </cell>
          <cell r="M74">
            <v>6.2248564200000002E-2</v>
          </cell>
          <cell r="N74">
            <v>0.1036560627</v>
          </cell>
          <cell r="O74">
            <v>7.1605554799999999E-2</v>
          </cell>
        </row>
        <row r="75">
          <cell r="B75">
            <v>9.8559708300000007E-2</v>
          </cell>
          <cell r="C75">
            <v>7.0875773500000003E-2</v>
          </cell>
          <cell r="D75">
            <v>0.11094875060000001</v>
          </cell>
          <cell r="E75">
            <v>7.9945501200000005E-2</v>
          </cell>
          <cell r="G75">
            <v>7.0438363000000004E-2</v>
          </cell>
          <cell r="H75">
            <v>5.6023870199999999E-2</v>
          </cell>
          <cell r="I75">
            <v>7.9703467E-2</v>
          </cell>
          <cell r="J75">
            <v>6.2410082399999997E-2</v>
          </cell>
          <cell r="L75">
            <v>8.42606672E-2</v>
          </cell>
          <cell r="M75">
            <v>5.8965043100000003E-2</v>
          </cell>
          <cell r="N75">
            <v>9.9549984699999997E-2</v>
          </cell>
          <cell r="O75">
            <v>6.9440568999999994E-2</v>
          </cell>
        </row>
        <row r="76">
          <cell r="B76">
            <v>0.1027716627</v>
          </cell>
          <cell r="C76">
            <v>7.3656582200000001E-2</v>
          </cell>
          <cell r="D76">
            <v>0.1154271845</v>
          </cell>
          <cell r="E76">
            <v>8.2847332800000006E-2</v>
          </cell>
          <cell r="G76">
            <v>7.3974332500000003E-2</v>
          </cell>
          <cell r="H76">
            <v>5.2755205499999999E-2</v>
          </cell>
          <cell r="I76">
            <v>8.3436586899999998E-2</v>
          </cell>
          <cell r="J76">
            <v>5.9268382000000001E-2</v>
          </cell>
          <cell r="L76">
            <v>8.8233183199999995E-2</v>
          </cell>
          <cell r="M76">
            <v>5.9153144099999999E-2</v>
          </cell>
          <cell r="N76">
            <v>0.1022186556</v>
          </cell>
          <cell r="O76">
            <v>6.8565288299999999E-2</v>
          </cell>
        </row>
        <row r="77">
          <cell r="B77">
            <v>8.5757419900000006E-2</v>
          </cell>
          <cell r="C77">
            <v>6.2492734199999997E-2</v>
          </cell>
          <cell r="D77">
            <v>9.7121072500000002E-2</v>
          </cell>
          <cell r="E77">
            <v>7.07558358E-2</v>
          </cell>
          <cell r="G77">
            <v>7.9462486999999998E-2</v>
          </cell>
          <cell r="H77">
            <v>5.5515441700000001E-2</v>
          </cell>
          <cell r="I77">
            <v>9.0194853899999997E-2</v>
          </cell>
          <cell r="J77">
            <v>6.2820832100000001E-2</v>
          </cell>
          <cell r="L77">
            <v>9.1023145900000005E-2</v>
          </cell>
          <cell r="M77">
            <v>6.0758507699999999E-2</v>
          </cell>
          <cell r="N77">
            <v>0.1081961258</v>
          </cell>
          <cell r="O77">
            <v>7.2330169900000005E-2</v>
          </cell>
        </row>
        <row r="78">
          <cell r="B78">
            <v>9.17224611E-2</v>
          </cell>
          <cell r="C78">
            <v>6.6555711500000003E-2</v>
          </cell>
          <cell r="D78">
            <v>9.9863994900000003E-2</v>
          </cell>
          <cell r="E78">
            <v>7.2501289600000005E-2</v>
          </cell>
          <cell r="G78">
            <v>8.2994743699999998E-2</v>
          </cell>
          <cell r="H78">
            <v>6.0986171999999998E-2</v>
          </cell>
          <cell r="I78">
            <v>9.4700845500000005E-2</v>
          </cell>
          <cell r="J78">
            <v>6.8919098200000001E-2</v>
          </cell>
          <cell r="L78">
            <v>9.3108059800000004E-2</v>
          </cell>
          <cell r="M78">
            <v>6.2941375699999996E-2</v>
          </cell>
          <cell r="N78">
            <v>0.1080603465</v>
          </cell>
          <cell r="O78">
            <v>7.2861951800000005E-2</v>
          </cell>
        </row>
        <row r="79">
          <cell r="B79">
            <v>9.1761451499999994E-2</v>
          </cell>
          <cell r="C79">
            <v>7.5463876599999993E-2</v>
          </cell>
          <cell r="D79">
            <v>0.1006171839</v>
          </cell>
          <cell r="E79">
            <v>8.1822747700000004E-2</v>
          </cell>
          <cell r="G79">
            <v>7.9029137200000002E-2</v>
          </cell>
          <cell r="H79">
            <v>5.5815021499999999E-2</v>
          </cell>
          <cell r="I79">
            <v>8.5857984799999995E-2</v>
          </cell>
          <cell r="J79">
            <v>6.0469618699999998E-2</v>
          </cell>
          <cell r="L79">
            <v>9.0262182900000001E-2</v>
          </cell>
          <cell r="M79">
            <v>6.2333142299999998E-2</v>
          </cell>
          <cell r="N79">
            <v>0.1060917068</v>
          </cell>
          <cell r="O79">
            <v>7.28235364E-2</v>
          </cell>
        </row>
        <row r="80">
          <cell r="B80">
            <v>8.50226907E-2</v>
          </cell>
          <cell r="C80">
            <v>6.1182311500000003E-2</v>
          </cell>
          <cell r="D80">
            <v>9.2327490999999998E-2</v>
          </cell>
          <cell r="E80">
            <v>6.6419738800000003E-2</v>
          </cell>
          <cell r="G80">
            <v>9.4308277999999995E-2</v>
          </cell>
          <cell r="H80">
            <v>6.9010849299999996E-2</v>
          </cell>
          <cell r="I80">
            <v>0.10063419730000001</v>
          </cell>
          <cell r="J80">
            <v>7.32878951E-2</v>
          </cell>
          <cell r="L80">
            <v>8.6502254400000006E-2</v>
          </cell>
          <cell r="M80">
            <v>6.2111456000000002E-2</v>
          </cell>
          <cell r="N80">
            <v>0.1009510325</v>
          </cell>
          <cell r="O80">
            <v>7.1772628599999999E-2</v>
          </cell>
        </row>
        <row r="81">
          <cell r="B81">
            <v>9.0193183100000004E-2</v>
          </cell>
          <cell r="C81">
            <v>7.4263453100000001E-2</v>
          </cell>
          <cell r="D81">
            <v>0.10377518299999999</v>
          </cell>
          <cell r="E81">
            <v>8.3852981199999996E-2</v>
          </cell>
          <cell r="G81">
            <v>8.7814366899999996E-2</v>
          </cell>
          <cell r="H81">
            <v>6.5319696100000005E-2</v>
          </cell>
          <cell r="I81">
            <v>9.5592749899999996E-2</v>
          </cell>
          <cell r="J81">
            <v>7.05954944E-2</v>
          </cell>
          <cell r="L81">
            <v>8.5569265699999994E-2</v>
          </cell>
          <cell r="M81">
            <v>6.0264140799999998E-2</v>
          </cell>
          <cell r="N81">
            <v>0.1018425211</v>
          </cell>
          <cell r="O81">
            <v>7.1135636899999993E-2</v>
          </cell>
        </row>
        <row r="82">
          <cell r="B82">
            <v>9.0537576300000006E-2</v>
          </cell>
          <cell r="C82">
            <v>6.3662652799999997E-2</v>
          </cell>
          <cell r="D82">
            <v>9.7903078700000007E-2</v>
          </cell>
          <cell r="E82">
            <v>6.8894897400000002E-2</v>
          </cell>
          <cell r="G82">
            <v>8.4220388300000004E-2</v>
          </cell>
          <cell r="H82">
            <v>6.3281208000000005E-2</v>
          </cell>
          <cell r="I82">
            <v>9.4006726400000004E-2</v>
          </cell>
          <cell r="J82">
            <v>6.9912032200000002E-2</v>
          </cell>
          <cell r="L82">
            <v>0.10324328520000001</v>
          </cell>
          <cell r="M82">
            <v>7.1315820000000002E-2</v>
          </cell>
          <cell r="N82">
            <v>0.1128516012</v>
          </cell>
          <cell r="O82">
            <v>7.7690714699999996E-2</v>
          </cell>
        </row>
        <row r="83">
          <cell r="B83">
            <v>0.1105967013</v>
          </cell>
          <cell r="C83">
            <v>7.8036970799999994E-2</v>
          </cell>
          <cell r="D83">
            <v>0.11981932570000001</v>
          </cell>
          <cell r="E83">
            <v>8.4650765500000003E-2</v>
          </cell>
          <cell r="G83">
            <v>7.5802115899999994E-2</v>
          </cell>
          <cell r="H83">
            <v>6.4676138999999994E-2</v>
          </cell>
          <cell r="I83">
            <v>8.4209127300000006E-2</v>
          </cell>
          <cell r="J83">
            <v>7.0176042800000005E-2</v>
          </cell>
          <cell r="L83">
            <v>0.11236956620000001</v>
          </cell>
          <cell r="M83">
            <v>7.6378913699999995E-2</v>
          </cell>
          <cell r="N83">
            <v>0.1222873308</v>
          </cell>
          <cell r="O83">
            <v>8.2926898499999999E-2</v>
          </cell>
        </row>
        <row r="84">
          <cell r="B84">
            <v>8.7665300200000004E-2</v>
          </cell>
          <cell r="C84">
            <v>7.4328969699999997E-2</v>
          </cell>
          <cell r="D84">
            <v>9.5919895300000002E-2</v>
          </cell>
          <cell r="E84">
            <v>8.0148292900000001E-2</v>
          </cell>
          <cell r="G84">
            <v>7.6714713399999995E-2</v>
          </cell>
          <cell r="H84">
            <v>6.5461883799999995E-2</v>
          </cell>
          <cell r="I84">
            <v>8.5349192000000004E-2</v>
          </cell>
          <cell r="J84">
            <v>7.1220277299999996E-2</v>
          </cell>
          <cell r="L84">
            <v>0.10325705070000001</v>
          </cell>
          <cell r="M84">
            <v>7.2148036200000001E-2</v>
          </cell>
          <cell r="N84">
            <v>0.1158814489</v>
          </cell>
          <cell r="O84">
            <v>8.0408765500000007E-2</v>
          </cell>
        </row>
        <row r="85">
          <cell r="B85">
            <v>9.1131562700000002E-2</v>
          </cell>
          <cell r="C85">
            <v>7.7229310100000004E-2</v>
          </cell>
          <cell r="D85">
            <v>0.10130382459999999</v>
          </cell>
          <cell r="E85">
            <v>8.4332588200000003E-2</v>
          </cell>
          <cell r="G85">
            <v>8.2357029299999995E-2</v>
          </cell>
          <cell r="H85">
            <v>6.9501771599999998E-2</v>
          </cell>
          <cell r="I85">
            <v>8.9507131899999995E-2</v>
          </cell>
          <cell r="J85">
            <v>7.4307913000000003E-2</v>
          </cell>
          <cell r="L85">
            <v>9.7879835499999998E-2</v>
          </cell>
          <cell r="M85">
            <v>6.7631358899999994E-2</v>
          </cell>
          <cell r="N85">
            <v>0.1128327462</v>
          </cell>
          <cell r="O85">
            <v>7.7467109699999995E-2</v>
          </cell>
        </row>
        <row r="86">
          <cell r="B86">
            <v>0.1080249284</v>
          </cell>
          <cell r="C86">
            <v>8.6853913399999996E-2</v>
          </cell>
          <cell r="D86">
            <v>0.1162281017</v>
          </cell>
          <cell r="E86">
            <v>9.2550884299999997E-2</v>
          </cell>
          <cell r="G86">
            <v>9.1282421399999994E-2</v>
          </cell>
          <cell r="H86">
            <v>7.4799217200000004E-2</v>
          </cell>
          <cell r="I86">
            <v>9.8688916700000004E-2</v>
          </cell>
          <cell r="J86">
            <v>7.9767927000000002E-2</v>
          </cell>
          <cell r="L86">
            <v>0.11141492610000001</v>
          </cell>
          <cell r="M86">
            <v>7.4575776799999993E-2</v>
          </cell>
          <cell r="N86">
            <v>0.1200842615</v>
          </cell>
          <cell r="O86">
            <v>8.0241959200000004E-2</v>
          </cell>
        </row>
        <row r="87">
          <cell r="B87">
            <v>8.7447309700000003E-2</v>
          </cell>
          <cell r="C87">
            <v>7.0699829800000002E-2</v>
          </cell>
          <cell r="D87">
            <v>9.6021776099999998E-2</v>
          </cell>
          <cell r="E87">
            <v>7.6617064400000004E-2</v>
          </cell>
          <cell r="G87">
            <v>9.1316375899999996E-2</v>
          </cell>
          <cell r="H87">
            <v>7.5731062099999996E-2</v>
          </cell>
          <cell r="I87">
            <v>9.8952705799999999E-2</v>
          </cell>
          <cell r="J87">
            <v>8.0829993599999997E-2</v>
          </cell>
          <cell r="L87">
            <v>0.123816445</v>
          </cell>
          <cell r="M87">
            <v>8.4242225000000004E-2</v>
          </cell>
          <cell r="N87">
            <v>0.1384256968</v>
          </cell>
          <cell r="O87">
            <v>9.3765134999999999E-2</v>
          </cell>
        </row>
        <row r="88">
          <cell r="B88">
            <v>8.0880027800000004E-2</v>
          </cell>
          <cell r="C88">
            <v>6.7407460399999994E-2</v>
          </cell>
          <cell r="D88">
            <v>9.0506317700000005E-2</v>
          </cell>
          <cell r="E88">
            <v>7.4101108499999999E-2</v>
          </cell>
          <cell r="G88">
            <v>8.2005060599999999E-2</v>
          </cell>
          <cell r="H88">
            <v>6.81883551E-2</v>
          </cell>
          <cell r="I88">
            <v>8.76242879E-2</v>
          </cell>
          <cell r="J88">
            <v>7.1888676299999996E-2</v>
          </cell>
          <cell r="L88">
            <v>0.1096106224</v>
          </cell>
          <cell r="M88">
            <v>7.3593353299999997E-2</v>
          </cell>
          <cell r="N88">
            <v>0.1222115438</v>
          </cell>
          <cell r="O88">
            <v>8.1569472599999998E-2</v>
          </cell>
        </row>
        <row r="89">
          <cell r="B89">
            <v>7.1904993099999995E-2</v>
          </cell>
          <cell r="C89">
            <v>6.2552574299999997E-2</v>
          </cell>
          <cell r="D89">
            <v>8.1950568000000001E-2</v>
          </cell>
          <cell r="E89">
            <v>6.9443231499999994E-2</v>
          </cell>
          <cell r="G89">
            <v>4.9107583900000001E-2</v>
          </cell>
          <cell r="H89">
            <v>4.70698279E-2</v>
          </cell>
          <cell r="I89">
            <v>5.5178316300000002E-2</v>
          </cell>
          <cell r="J89">
            <v>5.09839734E-2</v>
          </cell>
          <cell r="L89">
            <v>0.1163229207</v>
          </cell>
          <cell r="M89">
            <v>7.5837037499999996E-2</v>
          </cell>
          <cell r="N89">
            <v>0.13300325569999999</v>
          </cell>
          <cell r="O89">
            <v>8.6413095800000006E-2</v>
          </cell>
        </row>
        <row r="90">
          <cell r="B90">
            <v>9.2537857099999996E-2</v>
          </cell>
          <cell r="C90">
            <v>7.7849646100000003E-2</v>
          </cell>
          <cell r="D90">
            <v>0.1000715204</v>
          </cell>
          <cell r="E90">
            <v>8.2967876800000007E-2</v>
          </cell>
          <cell r="G90">
            <v>5.3980097300000002E-2</v>
          </cell>
          <cell r="H90">
            <v>4.94661552E-2</v>
          </cell>
          <cell r="I90">
            <v>5.81867254E-2</v>
          </cell>
          <cell r="J90">
            <v>5.2169803700000003E-2</v>
          </cell>
          <cell r="L90">
            <v>0.1198700384</v>
          </cell>
          <cell r="M90">
            <v>7.3439512200000001E-2</v>
          </cell>
          <cell r="N90">
            <v>0.13302042850000001</v>
          </cell>
          <cell r="O90">
            <v>8.1700085800000002E-2</v>
          </cell>
        </row>
        <row r="91">
          <cell r="B91">
            <v>8.7607537999999999E-2</v>
          </cell>
          <cell r="C91">
            <v>7.4473853600000001E-2</v>
          </cell>
          <cell r="D91">
            <v>9.5198684699999994E-2</v>
          </cell>
          <cell r="E91">
            <v>7.9561662899999996E-2</v>
          </cell>
          <cell r="G91">
            <v>5.1336122200000001E-2</v>
          </cell>
          <cell r="H91">
            <v>4.8891100399999998E-2</v>
          </cell>
          <cell r="I91">
            <v>5.8889683599999999E-2</v>
          </cell>
          <cell r="J91">
            <v>5.3644373600000003E-2</v>
          </cell>
          <cell r="L91">
            <v>0.1183452245</v>
          </cell>
          <cell r="M91">
            <v>7.4157078599999995E-2</v>
          </cell>
          <cell r="N91">
            <v>0.13082625449999999</v>
          </cell>
          <cell r="O91">
            <v>8.1953923200000001E-2</v>
          </cell>
        </row>
        <row r="92">
          <cell r="B92">
            <v>9.8393597599999993E-2</v>
          </cell>
          <cell r="C92">
            <v>8.3614249700000004E-2</v>
          </cell>
          <cell r="D92">
            <v>0.1065428699</v>
          </cell>
          <cell r="E92">
            <v>8.9028541099999997E-2</v>
          </cell>
          <cell r="G92">
            <v>3.9147844799999998E-2</v>
          </cell>
          <cell r="H92">
            <v>4.0674853400000002E-2</v>
          </cell>
          <cell r="I92">
            <v>4.4481432100000003E-2</v>
          </cell>
          <cell r="J92">
            <v>4.4032894599999997E-2</v>
          </cell>
          <cell r="L92">
            <v>0.1044989805</v>
          </cell>
          <cell r="M92">
            <v>6.9591690400000003E-2</v>
          </cell>
          <cell r="N92">
            <v>0.1191862934</v>
          </cell>
          <cell r="O92">
            <v>7.8605713600000002E-2</v>
          </cell>
        </row>
        <row r="93">
          <cell r="B93">
            <v>8.7066287300000003E-2</v>
          </cell>
          <cell r="C93">
            <v>7.7216593799999997E-2</v>
          </cell>
          <cell r="D93">
            <v>9.6800492500000002E-2</v>
          </cell>
          <cell r="E93">
            <v>8.3713735999999997E-2</v>
          </cell>
          <cell r="G93">
            <v>5.1034152800000003E-2</v>
          </cell>
          <cell r="H93">
            <v>4.8580214500000003E-2</v>
          </cell>
          <cell r="I93">
            <v>5.5598370500000001E-2</v>
          </cell>
          <cell r="J93">
            <v>5.1435023599999997E-2</v>
          </cell>
          <cell r="L93">
            <v>0.10311371580000001</v>
          </cell>
          <cell r="M93">
            <v>7.1020606099999994E-2</v>
          </cell>
          <cell r="N93">
            <v>0.1198908155</v>
          </cell>
          <cell r="O93">
            <v>8.1577592300000001E-2</v>
          </cell>
        </row>
        <row r="94">
          <cell r="B94">
            <v>7.6419657000000002E-2</v>
          </cell>
          <cell r="C94">
            <v>6.8948043000000001E-2</v>
          </cell>
          <cell r="D94">
            <v>8.5044758200000001E-2</v>
          </cell>
          <cell r="E94">
            <v>7.4708072200000003E-2</v>
          </cell>
          <cell r="G94">
            <v>5.1441912999999999E-2</v>
          </cell>
          <cell r="H94">
            <v>4.99623238E-2</v>
          </cell>
          <cell r="I94">
            <v>5.6091177999999998E-2</v>
          </cell>
          <cell r="J94">
            <v>5.2826275300000003E-2</v>
          </cell>
          <cell r="L94">
            <v>0.1095813612</v>
          </cell>
          <cell r="M94">
            <v>7.5225787299999999E-2</v>
          </cell>
          <cell r="N94">
            <v>0.12408665689999999</v>
          </cell>
          <cell r="O94">
            <v>8.4030114399999994E-2</v>
          </cell>
        </row>
        <row r="95">
          <cell r="B95">
            <v>6.8237690099999998E-2</v>
          </cell>
          <cell r="C95">
            <v>6.3634307700000003E-2</v>
          </cell>
          <cell r="D95">
            <v>7.5193318199999998E-2</v>
          </cell>
          <cell r="E95">
            <v>6.8239865799999994E-2</v>
          </cell>
          <cell r="G95">
            <v>4.8217345500000001E-2</v>
          </cell>
          <cell r="H95">
            <v>4.9271696900000002E-2</v>
          </cell>
          <cell r="I95">
            <v>5.1137105299999999E-2</v>
          </cell>
          <cell r="J95">
            <v>5.1044715400000003E-2</v>
          </cell>
          <cell r="L95">
            <v>0.1104708703</v>
          </cell>
          <cell r="M95">
            <v>6.7492944400000005E-2</v>
          </cell>
          <cell r="N95">
            <v>0.1244429198</v>
          </cell>
          <cell r="O95">
            <v>7.5989756199999994E-2</v>
          </cell>
        </row>
        <row r="96">
          <cell r="B96">
            <v>5.4131365799999998E-2</v>
          </cell>
          <cell r="C96">
            <v>5.42136296E-2</v>
          </cell>
          <cell r="D96">
            <v>6.2213895800000002E-2</v>
          </cell>
          <cell r="E96">
            <v>5.9604051499999998E-2</v>
          </cell>
          <cell r="G96">
            <v>4.0581379100000002E-2</v>
          </cell>
          <cell r="H96">
            <v>4.7901879000000001E-2</v>
          </cell>
          <cell r="I96">
            <v>4.4299606399999997E-2</v>
          </cell>
          <cell r="J96">
            <v>5.0125345299999999E-2</v>
          </cell>
          <cell r="L96">
            <v>0.1107838766</v>
          </cell>
          <cell r="M96">
            <v>6.7345606399999994E-2</v>
          </cell>
          <cell r="N96">
            <v>0.12839995800000001</v>
          </cell>
          <cell r="O96">
            <v>7.8128838699999995E-2</v>
          </cell>
        </row>
        <row r="97">
          <cell r="B97">
            <v>4.8124765200000003E-2</v>
          </cell>
          <cell r="C97">
            <v>5.0682373500000003E-2</v>
          </cell>
          <cell r="D97">
            <v>5.3539423099999997E-2</v>
          </cell>
          <cell r="E97">
            <v>5.4241668399999998E-2</v>
          </cell>
          <cell r="G97">
            <v>4.9163560000000002E-2</v>
          </cell>
          <cell r="H97">
            <v>5.08190351E-2</v>
          </cell>
          <cell r="I97">
            <v>5.4330337499999999E-2</v>
          </cell>
          <cell r="J97">
            <v>5.3923744900000001E-2</v>
          </cell>
          <cell r="L97">
            <v>0.1108902354</v>
          </cell>
          <cell r="M97">
            <v>6.88590122E-2</v>
          </cell>
          <cell r="N97">
            <v>0.12667859819999999</v>
          </cell>
          <cell r="O97">
            <v>7.8732740600000004E-2</v>
          </cell>
        </row>
        <row r="98">
          <cell r="B98">
            <v>4.5599896399999999E-2</v>
          </cell>
          <cell r="C98">
            <v>5.0217127100000002E-2</v>
          </cell>
          <cell r="D98">
            <v>5.0726677599999999E-2</v>
          </cell>
          <cell r="E98">
            <v>5.3560679899999998E-2</v>
          </cell>
          <cell r="G98">
            <v>4.4113665900000001E-2</v>
          </cell>
          <cell r="H98">
            <v>5.2528081099999999E-2</v>
          </cell>
          <cell r="I98">
            <v>4.8803424400000003E-2</v>
          </cell>
          <cell r="J98">
            <v>5.5318257500000002E-2</v>
          </cell>
          <cell r="L98">
            <v>0.1237527541</v>
          </cell>
          <cell r="M98">
            <v>7.8800352899999995E-2</v>
          </cell>
          <cell r="N98">
            <v>0.13641254850000001</v>
          </cell>
          <cell r="O98">
            <v>8.6796055100000005E-2</v>
          </cell>
        </row>
        <row r="99">
          <cell r="B99">
            <v>5.11373824E-2</v>
          </cell>
          <cell r="C99">
            <v>5.5914524100000002E-2</v>
          </cell>
          <cell r="D99">
            <v>5.6735843399999999E-2</v>
          </cell>
          <cell r="E99">
            <v>5.9520269299999998E-2</v>
          </cell>
          <cell r="G99">
            <v>3.0695905700000001E-2</v>
          </cell>
          <cell r="H99">
            <v>4.6236460200000003E-2</v>
          </cell>
          <cell r="I99">
            <v>3.5567926399999998E-2</v>
          </cell>
          <cell r="J99">
            <v>4.9100321699999998E-2</v>
          </cell>
          <cell r="L99">
            <v>0.1229502163</v>
          </cell>
          <cell r="M99">
            <v>7.8195186599999994E-2</v>
          </cell>
          <cell r="N99">
            <v>0.13492365210000001</v>
          </cell>
          <cell r="O99">
            <v>8.5726319499999995E-2</v>
          </cell>
        </row>
        <row r="100">
          <cell r="B100">
            <v>5.11330911E-2</v>
          </cell>
          <cell r="C100">
            <v>5.5867637999999997E-2</v>
          </cell>
          <cell r="D100">
            <v>5.38308859E-2</v>
          </cell>
          <cell r="E100">
            <v>5.7573994000000003E-2</v>
          </cell>
          <cell r="G100">
            <v>3.1479874800000002E-2</v>
          </cell>
          <cell r="H100">
            <v>4.8224812200000002E-2</v>
          </cell>
          <cell r="I100">
            <v>3.6217367E-2</v>
          </cell>
          <cell r="J100">
            <v>5.0972436699999998E-2</v>
          </cell>
          <cell r="L100">
            <v>0.104350054</v>
          </cell>
          <cell r="M100">
            <v>6.6830318099999994E-2</v>
          </cell>
          <cell r="N100">
            <v>0.1145062593</v>
          </cell>
          <cell r="O100">
            <v>7.3011968699999999E-2</v>
          </cell>
        </row>
        <row r="101">
          <cell r="B101">
            <v>6.5864869399999998E-2</v>
          </cell>
          <cell r="C101">
            <v>6.2045377499999999E-2</v>
          </cell>
          <cell r="D101">
            <v>7.2463975700000002E-2</v>
          </cell>
          <cell r="E101">
            <v>6.6254731799999994E-2</v>
          </cell>
          <cell r="G101">
            <v>2.4627712400000001E-2</v>
          </cell>
          <cell r="H101">
            <v>4.0057110399999998E-2</v>
          </cell>
          <cell r="I101">
            <v>2.7954923100000001E-2</v>
          </cell>
          <cell r="J101">
            <v>4.20240973E-2</v>
          </cell>
          <cell r="L101">
            <v>0.11740651100000001</v>
          </cell>
          <cell r="M101">
            <v>7.3292455699999995E-2</v>
          </cell>
          <cell r="N101">
            <v>0.13006222279999999</v>
          </cell>
          <cell r="O101">
            <v>8.1032096100000006E-2</v>
          </cell>
        </row>
        <row r="102">
          <cell r="B102">
            <v>5.0434224299999997E-2</v>
          </cell>
          <cell r="C102">
            <v>5.3428905499999998E-2</v>
          </cell>
          <cell r="D102">
            <v>5.5568250700000002E-2</v>
          </cell>
          <cell r="E102">
            <v>5.66569798E-2</v>
          </cell>
          <cell r="G102">
            <v>3.4195084399999999E-2</v>
          </cell>
          <cell r="H102">
            <v>4.9709654700000001E-2</v>
          </cell>
          <cell r="I102">
            <v>3.8650942700000003E-2</v>
          </cell>
          <cell r="J102">
            <v>5.2375763999999998E-2</v>
          </cell>
          <cell r="L102">
            <v>9.07429337E-2</v>
          </cell>
          <cell r="M102">
            <v>8.4237536399999993E-2</v>
          </cell>
          <cell r="N102">
            <v>9.8686365700000001E-2</v>
          </cell>
          <cell r="O102">
            <v>8.8816679100000004E-2</v>
          </cell>
        </row>
        <row r="103">
          <cell r="B103">
            <v>6.6523701399999996E-2</v>
          </cell>
          <cell r="C103">
            <v>6.5828587499999994E-2</v>
          </cell>
          <cell r="D103">
            <v>7.1318084099999998E-2</v>
          </cell>
          <cell r="E103">
            <v>6.8829840500000003E-2</v>
          </cell>
          <cell r="G103">
            <v>3.3372553100000001E-2</v>
          </cell>
          <cell r="H103">
            <v>5.0619330599999998E-2</v>
          </cell>
          <cell r="I103">
            <v>3.7913870500000002E-2</v>
          </cell>
          <cell r="J103">
            <v>5.3266831799999997E-2</v>
          </cell>
          <cell r="L103">
            <v>0.1177562177</v>
          </cell>
          <cell r="M103">
            <v>7.48040014E-2</v>
          </cell>
          <cell r="N103">
            <v>0.1251028659</v>
          </cell>
          <cell r="O103">
            <v>7.9357433699999994E-2</v>
          </cell>
        </row>
        <row r="104">
          <cell r="B104">
            <v>8.2535236799999995E-2</v>
          </cell>
          <cell r="C104">
            <v>7.2500828399999995E-2</v>
          </cell>
          <cell r="D104">
            <v>8.68905866E-2</v>
          </cell>
          <cell r="E104">
            <v>7.52071619E-2</v>
          </cell>
          <cell r="G104">
            <v>5.0304271999999997E-2</v>
          </cell>
          <cell r="H104">
            <v>5.2603340499999998E-2</v>
          </cell>
          <cell r="I104">
            <v>5.3769479600000003E-2</v>
          </cell>
          <cell r="J104">
            <v>5.4678155399999998E-2</v>
          </cell>
          <cell r="L104">
            <v>0.1273373213</v>
          </cell>
          <cell r="M104">
            <v>8.0659834299999997E-2</v>
          </cell>
          <cell r="N104">
            <v>0.13498448060000001</v>
          </cell>
          <cell r="O104">
            <v>8.5356611200000002E-2</v>
          </cell>
        </row>
        <row r="105">
          <cell r="B105">
            <v>4.2883705500000001E-2</v>
          </cell>
          <cell r="C105">
            <v>5.4523945300000001E-2</v>
          </cell>
          <cell r="D105">
            <v>5.1824640700000001E-2</v>
          </cell>
          <cell r="E105">
            <v>5.9850077799999998E-2</v>
          </cell>
          <cell r="G105">
            <v>3.2902070300000003E-2</v>
          </cell>
          <cell r="H105">
            <v>4.9722801900000002E-2</v>
          </cell>
          <cell r="I105">
            <v>3.7552698199999998E-2</v>
          </cell>
          <cell r="J105">
            <v>5.24173431E-2</v>
          </cell>
          <cell r="L105">
            <v>0.1135223944</v>
          </cell>
          <cell r="M105">
            <v>7.0047733400000006E-2</v>
          </cell>
          <cell r="N105">
            <v>0.12449875270000001</v>
          </cell>
          <cell r="O105">
            <v>7.6715565200000002E-2</v>
          </cell>
        </row>
        <row r="106">
          <cell r="B106">
            <v>6.1214150699999997E-2</v>
          </cell>
          <cell r="C106">
            <v>6.4995802199999994E-2</v>
          </cell>
          <cell r="D106">
            <v>6.9316254699999996E-2</v>
          </cell>
          <cell r="E106">
            <v>6.9732202100000001E-2</v>
          </cell>
          <cell r="G106">
            <v>3.30818004E-2</v>
          </cell>
          <cell r="H106">
            <v>4.6681763000000001E-2</v>
          </cell>
          <cell r="I106">
            <v>3.5734539599999997E-2</v>
          </cell>
          <cell r="J106">
            <v>4.8234428000000003E-2</v>
          </cell>
          <cell r="L106">
            <v>0.110145848</v>
          </cell>
          <cell r="M106">
            <v>7.1282862399999994E-2</v>
          </cell>
          <cell r="N106">
            <v>0.1170660405</v>
          </cell>
          <cell r="O106">
            <v>7.5486457500000007E-2</v>
          </cell>
        </row>
        <row r="107">
          <cell r="B107">
            <v>5.0528144999999997E-2</v>
          </cell>
          <cell r="C107">
            <v>5.3761553900000002E-2</v>
          </cell>
          <cell r="D107">
            <v>6.2502715599999994E-2</v>
          </cell>
          <cell r="E107">
            <v>6.0806534699999998E-2</v>
          </cell>
          <cell r="G107">
            <v>3.1122317E-2</v>
          </cell>
          <cell r="H107">
            <v>4.9194599800000002E-2</v>
          </cell>
          <cell r="I107">
            <v>3.3564384099999997E-2</v>
          </cell>
          <cell r="J107">
            <v>5.0552551000000001E-2</v>
          </cell>
          <cell r="L107">
            <v>0.1055137906</v>
          </cell>
          <cell r="M107">
            <v>7.0063446700000004E-2</v>
          </cell>
          <cell r="N107">
            <v>0.1139753082</v>
          </cell>
          <cell r="O107">
            <v>7.50404925E-2</v>
          </cell>
        </row>
        <row r="108">
          <cell r="B108">
            <v>4.8551328499999998E-2</v>
          </cell>
          <cell r="C108">
            <v>5.4326581700000001E-2</v>
          </cell>
          <cell r="D108">
            <v>5.5718382499999997E-2</v>
          </cell>
          <cell r="E108">
            <v>5.8453560699999997E-2</v>
          </cell>
          <cell r="G108">
            <v>3.2628418999999999E-2</v>
          </cell>
          <cell r="H108">
            <v>5.1037274899999999E-2</v>
          </cell>
          <cell r="I108">
            <v>3.4785588300000003E-2</v>
          </cell>
          <cell r="J108">
            <v>5.2240675799999997E-2</v>
          </cell>
          <cell r="L108">
            <v>0.1257874081</v>
          </cell>
          <cell r="M108">
            <v>7.8859880399999999E-2</v>
          </cell>
          <cell r="N108">
            <v>0.13456158839999999</v>
          </cell>
          <cell r="O108">
            <v>8.4056807600000005E-2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>
        <row r="4">
          <cell r="B4">
            <v>3.17686077E-2</v>
          </cell>
          <cell r="C4">
            <v>2.6228597199999999E-2</v>
          </cell>
          <cell r="D4">
            <v>2.6537489000000001E-2</v>
          </cell>
          <cell r="E4">
            <v>2.9243874400000001E-2</v>
          </cell>
        </row>
        <row r="5">
          <cell r="B5">
            <v>4.2084993399999999E-2</v>
          </cell>
          <cell r="C5">
            <v>3.4177648400000003E-2</v>
          </cell>
          <cell r="D5">
            <v>3.08576367E-2</v>
          </cell>
          <cell r="E5">
            <v>4.74917308E-2</v>
          </cell>
          <cell r="G5">
            <v>4.2084993399999999E-2</v>
          </cell>
          <cell r="H5">
            <v>3.4177648400000003E-2</v>
          </cell>
          <cell r="I5">
            <v>3.08576367E-2</v>
          </cell>
          <cell r="J5">
            <v>4.74917308E-2</v>
          </cell>
          <cell r="L5">
            <v>4.2084993399999999E-2</v>
          </cell>
          <cell r="M5">
            <v>3.4177648400000003E-2</v>
          </cell>
          <cell r="N5">
            <v>3.08576367E-2</v>
          </cell>
          <cell r="O5">
            <v>4.74917308E-2</v>
          </cell>
        </row>
        <row r="6">
          <cell r="B6">
            <v>4.6914726800000001E-2</v>
          </cell>
          <cell r="C6">
            <v>4.06982345E-2</v>
          </cell>
          <cell r="D6">
            <v>3.4967157399999997E-2</v>
          </cell>
          <cell r="E6">
            <v>5.5104067899999998E-2</v>
          </cell>
          <cell r="G6">
            <v>4.6914726800000001E-2</v>
          </cell>
          <cell r="H6">
            <v>4.06982345E-2</v>
          </cell>
          <cell r="I6">
            <v>3.4967157399999997E-2</v>
          </cell>
          <cell r="J6">
            <v>5.5104067899999998E-2</v>
          </cell>
          <cell r="L6">
            <v>4.6914726800000001E-2</v>
          </cell>
          <cell r="M6">
            <v>4.06982345E-2</v>
          </cell>
          <cell r="N6">
            <v>3.4967157399999997E-2</v>
          </cell>
          <cell r="O6">
            <v>5.5104067899999998E-2</v>
          </cell>
        </row>
        <row r="7">
          <cell r="B7">
            <v>4.8920891699999997E-2</v>
          </cell>
          <cell r="C7">
            <v>3.9754252099999998E-2</v>
          </cell>
          <cell r="D7">
            <v>3.5351282499999997E-2</v>
          </cell>
          <cell r="E7">
            <v>5.5963245600000003E-2</v>
          </cell>
          <cell r="G7">
            <v>4.8920891699999997E-2</v>
          </cell>
          <cell r="H7">
            <v>3.9754252099999998E-2</v>
          </cell>
          <cell r="I7">
            <v>3.5351282499999997E-2</v>
          </cell>
          <cell r="J7">
            <v>5.5963245600000003E-2</v>
          </cell>
          <cell r="L7">
            <v>4.8920891699999997E-2</v>
          </cell>
          <cell r="M7">
            <v>3.9754252099999998E-2</v>
          </cell>
          <cell r="N7">
            <v>3.5351282499999997E-2</v>
          </cell>
          <cell r="O7">
            <v>5.5963245600000003E-2</v>
          </cell>
        </row>
        <row r="8">
          <cell r="B8">
            <v>4.3996171000000001E-2</v>
          </cell>
          <cell r="C8">
            <v>3.5105556500000003E-2</v>
          </cell>
          <cell r="D8">
            <v>3.0910196399999999E-2</v>
          </cell>
          <cell r="E8">
            <v>5.10036699E-2</v>
          </cell>
          <cell r="G8">
            <v>4.3996171000000001E-2</v>
          </cell>
          <cell r="H8">
            <v>3.5105556500000003E-2</v>
          </cell>
          <cell r="I8">
            <v>3.0910196399999999E-2</v>
          </cell>
          <cell r="J8">
            <v>5.10036699E-2</v>
          </cell>
          <cell r="L8">
            <v>4.3996171000000001E-2</v>
          </cell>
          <cell r="M8">
            <v>3.5105556500000003E-2</v>
          </cell>
          <cell r="N8">
            <v>3.0910196399999999E-2</v>
          </cell>
          <cell r="O8">
            <v>5.10036699E-2</v>
          </cell>
        </row>
        <row r="9">
          <cell r="B9">
            <v>4.8012525E-2</v>
          </cell>
          <cell r="C9">
            <v>3.8224304200000003E-2</v>
          </cell>
          <cell r="D9">
            <v>3.3437631000000002E-2</v>
          </cell>
          <cell r="E9">
            <v>5.57326286E-2</v>
          </cell>
          <cell r="G9">
            <v>4.8012525E-2</v>
          </cell>
          <cell r="H9">
            <v>3.8224304200000003E-2</v>
          </cell>
          <cell r="I9">
            <v>3.3437631000000002E-2</v>
          </cell>
          <cell r="J9">
            <v>5.57326286E-2</v>
          </cell>
          <cell r="L9">
            <v>4.8012525E-2</v>
          </cell>
          <cell r="M9">
            <v>3.8224304200000003E-2</v>
          </cell>
          <cell r="N9">
            <v>3.3437631000000002E-2</v>
          </cell>
          <cell r="O9">
            <v>5.57326286E-2</v>
          </cell>
        </row>
        <row r="10">
          <cell r="B10">
            <v>4.40505728E-2</v>
          </cell>
          <cell r="C10">
            <v>3.4411111600000002E-2</v>
          </cell>
          <cell r="D10">
            <v>2.9315055199999999E-2</v>
          </cell>
          <cell r="E10">
            <v>5.2284998700000002E-2</v>
          </cell>
          <cell r="G10">
            <v>4.40505728E-2</v>
          </cell>
          <cell r="H10">
            <v>3.4411111600000002E-2</v>
          </cell>
          <cell r="I10">
            <v>2.9315055199999999E-2</v>
          </cell>
          <cell r="J10">
            <v>5.2284998700000002E-2</v>
          </cell>
          <cell r="L10">
            <v>4.40505728E-2</v>
          </cell>
          <cell r="M10">
            <v>3.4411111600000002E-2</v>
          </cell>
          <cell r="N10">
            <v>2.9315055199999999E-2</v>
          </cell>
          <cell r="O10">
            <v>5.2284998700000002E-2</v>
          </cell>
        </row>
        <row r="11">
          <cell r="B11">
            <v>4.7124119200000002E-2</v>
          </cell>
          <cell r="C11">
            <v>3.7301525199999998E-2</v>
          </cell>
          <cell r="D11">
            <v>3.2704672599999998E-2</v>
          </cell>
          <cell r="E11">
            <v>5.4584268399999997E-2</v>
          </cell>
          <cell r="G11">
            <v>4.7124119200000002E-2</v>
          </cell>
          <cell r="H11">
            <v>3.7301525199999998E-2</v>
          </cell>
          <cell r="I11">
            <v>3.2704672599999998E-2</v>
          </cell>
          <cell r="J11">
            <v>5.4584268399999997E-2</v>
          </cell>
          <cell r="L11">
            <v>4.7124119200000002E-2</v>
          </cell>
          <cell r="M11">
            <v>3.7301525199999998E-2</v>
          </cell>
          <cell r="N11">
            <v>3.2704672599999998E-2</v>
          </cell>
          <cell r="O11">
            <v>5.4584268399999997E-2</v>
          </cell>
        </row>
        <row r="12">
          <cell r="B12">
            <v>4.7541735600000003E-2</v>
          </cell>
          <cell r="C12">
            <v>3.75232369E-2</v>
          </cell>
          <cell r="D12">
            <v>3.29859713E-2</v>
          </cell>
          <cell r="E12">
            <v>5.5081022299999997E-2</v>
          </cell>
          <cell r="G12">
            <v>4.7541735600000003E-2</v>
          </cell>
          <cell r="H12">
            <v>3.75232369E-2</v>
          </cell>
          <cell r="I12">
            <v>3.29859713E-2</v>
          </cell>
          <cell r="J12">
            <v>5.5081022299999997E-2</v>
          </cell>
          <cell r="L12">
            <v>4.7541735600000003E-2</v>
          </cell>
          <cell r="M12">
            <v>3.75232369E-2</v>
          </cell>
          <cell r="N12">
            <v>3.29859713E-2</v>
          </cell>
          <cell r="O12">
            <v>5.5081022299999997E-2</v>
          </cell>
        </row>
        <row r="13">
          <cell r="B13">
            <v>4.5644594900000002E-2</v>
          </cell>
          <cell r="C13">
            <v>3.4017688999999997E-2</v>
          </cell>
          <cell r="D13">
            <v>3.06088014E-2</v>
          </cell>
          <cell r="E13">
            <v>5.2163164200000001E-2</v>
          </cell>
          <cell r="G13">
            <v>4.5644594900000002E-2</v>
          </cell>
          <cell r="H13">
            <v>3.4017688999999997E-2</v>
          </cell>
          <cell r="I13">
            <v>3.06088014E-2</v>
          </cell>
          <cell r="J13">
            <v>5.2163164200000001E-2</v>
          </cell>
          <cell r="L13">
            <v>4.5644594900000002E-2</v>
          </cell>
          <cell r="M13">
            <v>3.4017688999999997E-2</v>
          </cell>
          <cell r="N13">
            <v>3.06088014E-2</v>
          </cell>
          <cell r="O13">
            <v>5.2163164200000001E-2</v>
          </cell>
        </row>
        <row r="14">
          <cell r="B14">
            <v>4.6293984500000003E-2</v>
          </cell>
          <cell r="C14">
            <v>3.48585701E-2</v>
          </cell>
          <cell r="D14">
            <v>3.0684783899999998E-2</v>
          </cell>
          <cell r="E14">
            <v>5.3941729399999999E-2</v>
          </cell>
          <cell r="G14">
            <v>4.6293984500000003E-2</v>
          </cell>
          <cell r="H14">
            <v>3.48585701E-2</v>
          </cell>
          <cell r="I14">
            <v>3.0684783899999998E-2</v>
          </cell>
          <cell r="J14">
            <v>5.3941729399999999E-2</v>
          </cell>
          <cell r="L14">
            <v>4.6293984500000003E-2</v>
          </cell>
          <cell r="M14">
            <v>3.48585701E-2</v>
          </cell>
          <cell r="N14">
            <v>3.0684783899999998E-2</v>
          </cell>
          <cell r="O14">
            <v>5.3941729399999999E-2</v>
          </cell>
        </row>
        <row r="15">
          <cell r="B15">
            <v>4.3654672300000003E-2</v>
          </cell>
          <cell r="C15">
            <v>3.2724270499999999E-2</v>
          </cell>
          <cell r="D15">
            <v>2.93711366E-2</v>
          </cell>
          <cell r="E15">
            <v>5.0039180599999997E-2</v>
          </cell>
          <cell r="G15">
            <v>4.3654672300000003E-2</v>
          </cell>
          <cell r="H15">
            <v>3.2724270499999999E-2</v>
          </cell>
          <cell r="I15">
            <v>2.93711366E-2</v>
          </cell>
          <cell r="J15">
            <v>5.0039180599999997E-2</v>
          </cell>
          <cell r="L15">
            <v>4.3654672300000003E-2</v>
          </cell>
          <cell r="M15">
            <v>3.2724270499999999E-2</v>
          </cell>
          <cell r="N15">
            <v>2.93711366E-2</v>
          </cell>
          <cell r="O15">
            <v>5.0039180599999997E-2</v>
          </cell>
        </row>
        <row r="16">
          <cell r="B16">
            <v>4.74359424E-2</v>
          </cell>
          <cell r="C16">
            <v>3.6957981600000002E-2</v>
          </cell>
          <cell r="D16">
            <v>3.2432561200000001E-2</v>
          </cell>
          <cell r="E16">
            <v>5.5355462799999998E-2</v>
          </cell>
          <cell r="G16">
            <v>4.74359424E-2</v>
          </cell>
          <cell r="H16">
            <v>3.6957981600000002E-2</v>
          </cell>
          <cell r="I16">
            <v>3.2432561200000001E-2</v>
          </cell>
          <cell r="J16">
            <v>5.5355462799999998E-2</v>
          </cell>
          <cell r="L16">
            <v>4.74359424E-2</v>
          </cell>
          <cell r="M16">
            <v>3.6957981600000002E-2</v>
          </cell>
          <cell r="N16">
            <v>3.2432561200000001E-2</v>
          </cell>
          <cell r="O16">
            <v>5.5355462799999998E-2</v>
          </cell>
        </row>
        <row r="17">
          <cell r="B17">
            <v>4.9125851800000002E-2</v>
          </cell>
          <cell r="C17">
            <v>3.71671222E-2</v>
          </cell>
          <cell r="D17">
            <v>3.2599884000000003E-2</v>
          </cell>
          <cell r="E17">
            <v>5.7166386700000002E-2</v>
          </cell>
          <cell r="G17">
            <v>4.9125851800000002E-2</v>
          </cell>
          <cell r="H17">
            <v>3.71671222E-2</v>
          </cell>
          <cell r="I17">
            <v>3.2599884000000003E-2</v>
          </cell>
          <cell r="J17">
            <v>5.7166386700000002E-2</v>
          </cell>
          <cell r="L17">
            <v>4.9125851800000002E-2</v>
          </cell>
          <cell r="M17">
            <v>3.71671222E-2</v>
          </cell>
          <cell r="N17">
            <v>3.2599884000000003E-2</v>
          </cell>
          <cell r="O17">
            <v>5.7166386700000002E-2</v>
          </cell>
        </row>
        <row r="18">
          <cell r="B18">
            <v>4.7030028100000003E-2</v>
          </cell>
          <cell r="C18">
            <v>3.7862811099999998E-2</v>
          </cell>
          <cell r="D18">
            <v>3.3506457400000002E-2</v>
          </cell>
          <cell r="E18">
            <v>5.4291434499999999E-2</v>
          </cell>
          <cell r="G18">
            <v>4.7030028100000003E-2</v>
          </cell>
          <cell r="H18">
            <v>3.7862811099999998E-2</v>
          </cell>
          <cell r="I18">
            <v>3.3506457400000002E-2</v>
          </cell>
          <cell r="J18">
            <v>5.4291434499999999E-2</v>
          </cell>
          <cell r="L18">
            <v>4.7030028100000003E-2</v>
          </cell>
          <cell r="M18">
            <v>3.7862811099999998E-2</v>
          </cell>
          <cell r="N18">
            <v>3.3506457400000002E-2</v>
          </cell>
          <cell r="O18">
            <v>5.4291434499999999E-2</v>
          </cell>
        </row>
        <row r="19">
          <cell r="B19">
            <v>5.0836944299999999E-2</v>
          </cell>
          <cell r="C19">
            <v>4.0935913499999997E-2</v>
          </cell>
          <cell r="D19">
            <v>3.6052832399999998E-2</v>
          </cell>
          <cell r="E19">
            <v>5.8923603200000001E-2</v>
          </cell>
          <cell r="G19">
            <v>5.0836944299999999E-2</v>
          </cell>
          <cell r="H19">
            <v>4.0935913499999997E-2</v>
          </cell>
          <cell r="I19">
            <v>3.6052832399999998E-2</v>
          </cell>
          <cell r="J19">
            <v>5.8923603200000001E-2</v>
          </cell>
          <cell r="L19">
            <v>5.0836944299999999E-2</v>
          </cell>
          <cell r="M19">
            <v>4.0935913499999997E-2</v>
          </cell>
          <cell r="N19">
            <v>3.6052832399999998E-2</v>
          </cell>
          <cell r="O19">
            <v>5.8923603200000001E-2</v>
          </cell>
        </row>
        <row r="20">
          <cell r="B20">
            <v>5.2075482700000002E-2</v>
          </cell>
          <cell r="C20">
            <v>4.2320766000000003E-2</v>
          </cell>
          <cell r="D20">
            <v>3.6734024999999997E-2</v>
          </cell>
          <cell r="E20">
            <v>6.1088340499999998E-2</v>
          </cell>
          <cell r="G20">
            <v>5.2087027799999998E-2</v>
          </cell>
          <cell r="H20">
            <v>4.2320766000000003E-2</v>
          </cell>
          <cell r="I20">
            <v>3.6725472799999999E-2</v>
          </cell>
          <cell r="J20">
            <v>6.1118471000000001E-2</v>
          </cell>
          <cell r="L20">
            <v>5.2185739600000003E-2</v>
          </cell>
          <cell r="M20">
            <v>4.2320288400000003E-2</v>
          </cell>
          <cell r="N20">
            <v>3.6769982299999997E-2</v>
          </cell>
          <cell r="O20">
            <v>6.1150916800000003E-2</v>
          </cell>
        </row>
        <row r="21">
          <cell r="B21">
            <v>5.2357117699999997E-2</v>
          </cell>
          <cell r="C21">
            <v>3.9452038699999997E-2</v>
          </cell>
          <cell r="D21">
            <v>3.4242103699999998E-2</v>
          </cell>
          <cell r="E21">
            <v>6.15654151E-2</v>
          </cell>
          <cell r="G21">
            <v>5.2247695900000002E-2</v>
          </cell>
          <cell r="H21">
            <v>3.9323153399999998E-2</v>
          </cell>
          <cell r="I21">
            <v>3.4131626599999999E-2</v>
          </cell>
          <cell r="J21">
            <v>6.1443582500000003E-2</v>
          </cell>
          <cell r="L21">
            <v>5.2411461100000001E-2</v>
          </cell>
          <cell r="M21">
            <v>3.9322926100000002E-2</v>
          </cell>
          <cell r="N21">
            <v>3.41955439E-2</v>
          </cell>
          <cell r="O21">
            <v>6.15260605E-2</v>
          </cell>
        </row>
        <row r="22">
          <cell r="B22">
            <v>4.8178088000000001E-2</v>
          </cell>
          <cell r="C22">
            <v>3.8197369500000002E-2</v>
          </cell>
          <cell r="D22">
            <v>3.2861315799999999E-2</v>
          </cell>
          <cell r="E22">
            <v>5.7072752300000001E-2</v>
          </cell>
          <cell r="G22">
            <v>4.83380302E-2</v>
          </cell>
          <cell r="H22">
            <v>3.8318648599999998E-2</v>
          </cell>
          <cell r="I22">
            <v>3.2941815800000003E-2</v>
          </cell>
          <cell r="J22">
            <v>5.73021014E-2</v>
          </cell>
          <cell r="L22">
            <v>4.8606891200000002E-2</v>
          </cell>
          <cell r="M22">
            <v>3.8420728899999999E-2</v>
          </cell>
          <cell r="N22">
            <v>3.3076574099999999E-2</v>
          </cell>
          <cell r="O22">
            <v>5.7534394000000003E-2</v>
          </cell>
        </row>
        <row r="23">
          <cell r="B23">
            <v>4.9310141000000002E-2</v>
          </cell>
          <cell r="C23">
            <v>3.99501674E-2</v>
          </cell>
          <cell r="D23">
            <v>3.3623279399999997E-2</v>
          </cell>
          <cell r="E23">
            <v>5.9280199200000001E-2</v>
          </cell>
          <cell r="G23">
            <v>4.94763119E-2</v>
          </cell>
          <cell r="H23">
            <v>4.01133537E-2</v>
          </cell>
          <cell r="I23">
            <v>3.3731296399999999E-2</v>
          </cell>
          <cell r="J23">
            <v>5.9527045299999998E-2</v>
          </cell>
          <cell r="L23">
            <v>4.94084729E-2</v>
          </cell>
          <cell r="M23">
            <v>3.99138983E-2</v>
          </cell>
          <cell r="N23">
            <v>3.3612212500000002E-2</v>
          </cell>
          <cell r="O23">
            <v>5.93649261E-2</v>
          </cell>
        </row>
        <row r="24">
          <cell r="B24">
            <v>5.2448037099999997E-2</v>
          </cell>
          <cell r="C24">
            <v>4.3215250500000003E-2</v>
          </cell>
          <cell r="D24">
            <v>3.71429749E-2</v>
          </cell>
          <cell r="E24">
            <v>6.2119329399999999E-2</v>
          </cell>
          <cell r="G24">
            <v>5.2318943600000001E-2</v>
          </cell>
          <cell r="H24">
            <v>4.31674399E-2</v>
          </cell>
          <cell r="I24">
            <v>3.7082114399999998E-2</v>
          </cell>
          <cell r="J24">
            <v>6.2001070399999997E-2</v>
          </cell>
          <cell r="L24">
            <v>5.2397447399999998E-2</v>
          </cell>
          <cell r="M24">
            <v>4.3105258799999997E-2</v>
          </cell>
          <cell r="N24">
            <v>3.7065787000000003E-2</v>
          </cell>
          <cell r="O24">
            <v>6.2037139599999999E-2</v>
          </cell>
        </row>
        <row r="25">
          <cell r="B25">
            <v>5.8133149199999998E-2</v>
          </cell>
          <cell r="C25">
            <v>4.6829776500000003E-2</v>
          </cell>
          <cell r="D25">
            <v>4.0161849600000001E-2</v>
          </cell>
          <cell r="E25">
            <v>6.8977857200000006E-2</v>
          </cell>
          <cell r="G25">
            <v>5.8436182500000003E-2</v>
          </cell>
          <cell r="H25">
            <v>4.7161674100000002E-2</v>
          </cell>
          <cell r="I25">
            <v>4.0376421000000003E-2</v>
          </cell>
          <cell r="J25">
            <v>6.9446104100000003E-2</v>
          </cell>
          <cell r="L25">
            <v>5.79932669E-2</v>
          </cell>
          <cell r="M25">
            <v>4.6474181699999999E-2</v>
          </cell>
          <cell r="N25">
            <v>3.9840171799999997E-2</v>
          </cell>
          <cell r="O25">
            <v>6.8866439200000004E-2</v>
          </cell>
        </row>
        <row r="26">
          <cell r="B26">
            <v>5.6163917200000003E-2</v>
          </cell>
          <cell r="C26">
            <v>4.7884816599999998E-2</v>
          </cell>
          <cell r="D26">
            <v>4.0958929499999998E-2</v>
          </cell>
          <cell r="E26">
            <v>6.6739095200000001E-2</v>
          </cell>
          <cell r="G26">
            <v>5.5926157900000002E-2</v>
          </cell>
          <cell r="H26">
            <v>4.7581073500000001E-2</v>
          </cell>
          <cell r="I26">
            <v>4.0685331999999998E-2</v>
          </cell>
          <cell r="J26">
            <v>6.6506386099999995E-2</v>
          </cell>
          <cell r="L26">
            <v>5.5757702100000001E-2</v>
          </cell>
          <cell r="M26">
            <v>4.73593535E-2</v>
          </cell>
          <cell r="N26">
            <v>4.0518755500000003E-2</v>
          </cell>
          <cell r="O26">
            <v>6.6266479200000006E-2</v>
          </cell>
        </row>
        <row r="27">
          <cell r="B27">
            <v>5.41992824E-2</v>
          </cell>
          <cell r="C27">
            <v>4.5993941000000003E-2</v>
          </cell>
          <cell r="D27">
            <v>3.9561262299999997E-2</v>
          </cell>
          <cell r="E27">
            <v>6.4195966199999996E-2</v>
          </cell>
          <cell r="G27">
            <v>5.3523030300000003E-2</v>
          </cell>
          <cell r="H27">
            <v>4.52823267E-2</v>
          </cell>
          <cell r="I27">
            <v>3.8923751999999999E-2</v>
          </cell>
          <cell r="J27">
            <v>6.3497934300000003E-2</v>
          </cell>
          <cell r="L27">
            <v>5.3652628199999997E-2</v>
          </cell>
          <cell r="M27">
            <v>4.4916848099999997E-2</v>
          </cell>
          <cell r="N27">
            <v>3.8713158599999999E-2</v>
          </cell>
          <cell r="O27">
            <v>6.3555192100000005E-2</v>
          </cell>
        </row>
        <row r="28">
          <cell r="B28">
            <v>5.7244012699999999E-2</v>
          </cell>
          <cell r="C28">
            <v>4.8537498599999999E-2</v>
          </cell>
          <cell r="D28">
            <v>4.1069638800000002E-2</v>
          </cell>
          <cell r="E28">
            <v>6.8667973800000004E-2</v>
          </cell>
          <cell r="G28">
            <v>5.5358897599999998E-2</v>
          </cell>
          <cell r="H28">
            <v>4.58033313E-2</v>
          </cell>
          <cell r="I28">
            <v>3.9246914299999998E-2</v>
          </cell>
          <cell r="J28">
            <v>6.5946437400000002E-2</v>
          </cell>
          <cell r="L28">
            <v>5.6105041500000001E-2</v>
          </cell>
          <cell r="M28">
            <v>4.5936213199999999E-2</v>
          </cell>
          <cell r="N28">
            <v>3.9146723899999999E-2</v>
          </cell>
          <cell r="O28">
            <v>6.7134736E-2</v>
          </cell>
        </row>
        <row r="29">
          <cell r="B29">
            <v>5.6674048900000003E-2</v>
          </cell>
          <cell r="C29">
            <v>4.7162926299999998E-2</v>
          </cell>
          <cell r="D29">
            <v>3.92774886E-2</v>
          </cell>
          <cell r="E29">
            <v>6.8807866600000003E-2</v>
          </cell>
          <cell r="G29">
            <v>5.5519960399999999E-2</v>
          </cell>
          <cell r="H29">
            <v>4.49348953E-2</v>
          </cell>
          <cell r="I29">
            <v>3.7833730199999999E-2</v>
          </cell>
          <cell r="J29">
            <v>6.7069651600000002E-2</v>
          </cell>
          <cell r="L29">
            <v>5.8999614800000003E-2</v>
          </cell>
          <cell r="M29">
            <v>4.88415533E-2</v>
          </cell>
          <cell r="N29">
            <v>4.0554197799999997E-2</v>
          </cell>
          <cell r="O29">
            <v>7.1682071799999997E-2</v>
          </cell>
        </row>
        <row r="30">
          <cell r="B30">
            <v>5.6949387499999997E-2</v>
          </cell>
          <cell r="C30">
            <v>4.9153214399999999E-2</v>
          </cell>
          <cell r="D30">
            <v>4.1285383100000003E-2</v>
          </cell>
          <cell r="E30">
            <v>6.8793565900000006E-2</v>
          </cell>
          <cell r="G30">
            <v>5.4374127299999998E-2</v>
          </cell>
          <cell r="H30">
            <v>4.78174689E-2</v>
          </cell>
          <cell r="I30">
            <v>3.9145502300000003E-2</v>
          </cell>
          <cell r="J30">
            <v>6.6930898099999997E-2</v>
          </cell>
          <cell r="L30">
            <v>5.3039145900000001E-2</v>
          </cell>
          <cell r="M30">
            <v>4.2729747399999997E-2</v>
          </cell>
          <cell r="N30">
            <v>3.65228659E-2</v>
          </cell>
          <cell r="O30">
            <v>6.3426811700000002E-2</v>
          </cell>
        </row>
        <row r="31">
          <cell r="B31">
            <v>5.4448880700000001E-2</v>
          </cell>
          <cell r="C31">
            <v>4.6538764400000002E-2</v>
          </cell>
          <cell r="D31">
            <v>3.9207422399999997E-2</v>
          </cell>
          <cell r="E31">
            <v>6.57421163E-2</v>
          </cell>
          <cell r="G31">
            <v>5.37867733E-2</v>
          </cell>
          <cell r="H31">
            <v>4.8886582200000001E-2</v>
          </cell>
          <cell r="I31">
            <v>3.9459610499999999E-2</v>
          </cell>
          <cell r="J31">
            <v>6.6870837000000002E-2</v>
          </cell>
          <cell r="L31">
            <v>5.6774590700000002E-2</v>
          </cell>
          <cell r="M31">
            <v>4.6841782800000002E-2</v>
          </cell>
          <cell r="N31">
            <v>3.8734336299999998E-2</v>
          </cell>
          <cell r="O31">
            <v>6.93305538E-2</v>
          </cell>
        </row>
        <row r="32">
          <cell r="B32">
            <v>5.0917270799999997E-2</v>
          </cell>
          <cell r="C32">
            <v>4.3431713499999997E-2</v>
          </cell>
          <cell r="D32">
            <v>3.6043804200000001E-2</v>
          </cell>
          <cell r="E32">
            <v>6.2201812299999999E-2</v>
          </cell>
          <cell r="G32">
            <v>5.60657663E-2</v>
          </cell>
          <cell r="H32">
            <v>5.3028755800000001E-2</v>
          </cell>
          <cell r="I32">
            <v>4.2250292500000002E-2</v>
          </cell>
          <cell r="J32">
            <v>7.0434861099999996E-2</v>
          </cell>
          <cell r="L32">
            <v>5.39968859E-2</v>
          </cell>
          <cell r="M32">
            <v>4.4882469299999998E-2</v>
          </cell>
          <cell r="N32">
            <v>3.6928546800000003E-2</v>
          </cell>
          <cell r="O32">
            <v>6.6246476999999998E-2</v>
          </cell>
        </row>
        <row r="33">
          <cell r="B33">
            <v>6.2934766399999995E-2</v>
          </cell>
          <cell r="C33">
            <v>5.3592098499999997E-2</v>
          </cell>
          <cell r="D33">
            <v>4.3831065799999999E-2</v>
          </cell>
          <cell r="E33">
            <v>7.7659916499999995E-2</v>
          </cell>
          <cell r="G33">
            <v>5.7695814599999999E-2</v>
          </cell>
          <cell r="H33">
            <v>5.22800504E-2</v>
          </cell>
          <cell r="I33">
            <v>4.1368936699999997E-2</v>
          </cell>
          <cell r="J33">
            <v>7.2827346900000006E-2</v>
          </cell>
          <cell r="L33">
            <v>5.9695205299999998E-2</v>
          </cell>
          <cell r="M33">
            <v>4.9311324500000003E-2</v>
          </cell>
          <cell r="N33">
            <v>4.0480383299999999E-2</v>
          </cell>
          <cell r="O33">
            <v>7.3288031200000006E-2</v>
          </cell>
        </row>
        <row r="34">
          <cell r="B34">
            <v>6.1114425700000002E-2</v>
          </cell>
          <cell r="C34">
            <v>5.5146101500000003E-2</v>
          </cell>
          <cell r="D34">
            <v>4.4399245900000002E-2</v>
          </cell>
          <cell r="E34">
            <v>7.6358976699999997E-2</v>
          </cell>
          <cell r="G34">
            <v>5.3878595699999997E-2</v>
          </cell>
          <cell r="H34">
            <v>5.0242065900000001E-2</v>
          </cell>
          <cell r="I34">
            <v>3.9424845100000001E-2</v>
          </cell>
          <cell r="J34">
            <v>6.8653181699999996E-2</v>
          </cell>
          <cell r="L34">
            <v>5.8932670800000003E-2</v>
          </cell>
          <cell r="M34">
            <v>5.21407646E-2</v>
          </cell>
          <cell r="N34">
            <v>4.3669617500000001E-2</v>
          </cell>
          <cell r="O34">
            <v>7.1385353799999995E-2</v>
          </cell>
        </row>
        <row r="35">
          <cell r="B35">
            <v>5.4550248599999997E-2</v>
          </cell>
          <cell r="C35">
            <v>4.88942983E-2</v>
          </cell>
          <cell r="D35">
            <v>4.00423341E-2</v>
          </cell>
          <cell r="E35">
            <v>6.7439332800000001E-2</v>
          </cell>
          <cell r="G35">
            <v>5.8680189399999999E-2</v>
          </cell>
          <cell r="H35">
            <v>5.4407258200000003E-2</v>
          </cell>
          <cell r="I35">
            <v>4.29630571E-2</v>
          </cell>
          <cell r="J35">
            <v>7.4465220600000007E-2</v>
          </cell>
          <cell r="L35">
            <v>5.3033329499999997E-2</v>
          </cell>
          <cell r="M35">
            <v>4.6659565399999998E-2</v>
          </cell>
          <cell r="N35">
            <v>3.8161031999999998E-2</v>
          </cell>
          <cell r="O35">
            <v>6.5544919199999996E-2</v>
          </cell>
        </row>
        <row r="36">
          <cell r="B36">
            <v>5.84308911E-2</v>
          </cell>
          <cell r="C36">
            <v>5.2987130700000003E-2</v>
          </cell>
          <cell r="D36">
            <v>4.2358518300000002E-2</v>
          </cell>
          <cell r="E36">
            <v>7.3540778599999995E-2</v>
          </cell>
          <cell r="G36">
            <v>5.7165205500000003E-2</v>
          </cell>
          <cell r="H36">
            <v>5.30383268E-2</v>
          </cell>
          <cell r="I36">
            <v>4.1019167400000001E-2</v>
          </cell>
          <cell r="J36">
            <v>7.3689365600000001E-2</v>
          </cell>
          <cell r="L36">
            <v>5.2356702800000002E-2</v>
          </cell>
          <cell r="M36">
            <v>4.6627805500000001E-2</v>
          </cell>
          <cell r="N36">
            <v>3.7082936499999997E-2</v>
          </cell>
          <cell r="O36">
            <v>6.5992642700000007E-2</v>
          </cell>
        </row>
        <row r="37">
          <cell r="B37">
            <v>6.18701802E-2</v>
          </cell>
          <cell r="C37">
            <v>5.5555852199999999E-2</v>
          </cell>
          <cell r="D37">
            <v>4.39262074E-2</v>
          </cell>
          <cell r="E37">
            <v>7.8392158099999998E-2</v>
          </cell>
          <cell r="G37">
            <v>5.84669934E-2</v>
          </cell>
          <cell r="H37">
            <v>5.1425285799999998E-2</v>
          </cell>
          <cell r="I37">
            <v>3.9966211600000003E-2</v>
          </cell>
          <cell r="J37">
            <v>7.5169108299999995E-2</v>
          </cell>
          <cell r="L37">
            <v>6.0011170000000003E-2</v>
          </cell>
          <cell r="M37">
            <v>5.1368277099999998E-2</v>
          </cell>
          <cell r="N37">
            <v>4.1756351599999998E-2</v>
          </cell>
          <cell r="O37">
            <v>7.4588319700000003E-2</v>
          </cell>
        </row>
        <row r="38">
          <cell r="B38">
            <v>5.7329703599999997E-2</v>
          </cell>
          <cell r="C38">
            <v>5.3122603300000001E-2</v>
          </cell>
          <cell r="D38">
            <v>4.1799083600000002E-2</v>
          </cell>
          <cell r="E38">
            <v>7.3100467399999994E-2</v>
          </cell>
          <cell r="G38">
            <v>5.5738976400000001E-2</v>
          </cell>
          <cell r="H38">
            <v>5.1948430400000002E-2</v>
          </cell>
          <cell r="I38">
            <v>4.0329277099999998E-2</v>
          </cell>
          <cell r="J38">
            <v>7.1889072299999995E-2</v>
          </cell>
          <cell r="L38">
            <v>5.2230795099999998E-2</v>
          </cell>
          <cell r="M38">
            <v>4.6847271199999999E-2</v>
          </cell>
          <cell r="N38">
            <v>3.7280377000000003E-2</v>
          </cell>
          <cell r="O38">
            <v>6.60099725E-2</v>
          </cell>
        </row>
        <row r="39">
          <cell r="B39">
            <v>6.0100568899999998E-2</v>
          </cell>
          <cell r="C39">
            <v>5.9925901099999998E-2</v>
          </cell>
          <cell r="D39">
            <v>4.6420834899999999E-2</v>
          </cell>
          <cell r="E39">
            <v>7.7470971200000002E-2</v>
          </cell>
          <cell r="G39">
            <v>5.8649287500000001E-2</v>
          </cell>
          <cell r="H39">
            <v>5.3814764799999998E-2</v>
          </cell>
          <cell r="I39">
            <v>4.2395938600000002E-2</v>
          </cell>
          <cell r="J39">
            <v>7.4856439699999999E-2</v>
          </cell>
          <cell r="L39">
            <v>5.3272069599999999E-2</v>
          </cell>
          <cell r="M39">
            <v>4.8518092399999997E-2</v>
          </cell>
          <cell r="N39">
            <v>3.7670395799999999E-2</v>
          </cell>
          <cell r="O39">
            <v>6.8522799800000006E-2</v>
          </cell>
        </row>
        <row r="40">
          <cell r="B40">
            <v>5.6655700000000003E-2</v>
          </cell>
          <cell r="C40">
            <v>5.3607384600000002E-2</v>
          </cell>
          <cell r="D40">
            <v>4.12495742E-2</v>
          </cell>
          <cell r="E40">
            <v>7.3527678499999999E-2</v>
          </cell>
          <cell r="G40">
            <v>5.4781794199999997E-2</v>
          </cell>
          <cell r="H40">
            <v>5.25240389E-2</v>
          </cell>
          <cell r="I40">
            <v>4.0131292200000002E-2</v>
          </cell>
          <cell r="J40">
            <v>7.1487382000000002E-2</v>
          </cell>
          <cell r="L40">
            <v>5.30059347E-2</v>
          </cell>
          <cell r="M40">
            <v>4.9280947899999997E-2</v>
          </cell>
          <cell r="N40">
            <v>3.8354570300000002E-2</v>
          </cell>
          <cell r="O40">
            <v>6.8267212300000005E-2</v>
          </cell>
        </row>
        <row r="41">
          <cell r="B41">
            <v>6.0605287899999999E-2</v>
          </cell>
          <cell r="C41">
            <v>5.6329528199999999E-2</v>
          </cell>
          <cell r="D41">
            <v>4.3318872600000002E-2</v>
          </cell>
          <cell r="E41">
            <v>7.8539119500000004E-2</v>
          </cell>
          <cell r="G41">
            <v>6.21252292E-2</v>
          </cell>
          <cell r="H41">
            <v>5.5183438799999998E-2</v>
          </cell>
          <cell r="I41">
            <v>4.2616927499999999E-2</v>
          </cell>
          <cell r="J41">
            <v>8.0307370000000003E-2</v>
          </cell>
          <cell r="L41">
            <v>5.4440116400000002E-2</v>
          </cell>
          <cell r="M41">
            <v>4.7274638399999999E-2</v>
          </cell>
          <cell r="N41">
            <v>3.7181192699999997E-2</v>
          </cell>
          <cell r="O41">
            <v>6.9654141399999994E-2</v>
          </cell>
        </row>
        <row r="42">
          <cell r="B42">
            <v>5.7328670399999997E-2</v>
          </cell>
          <cell r="C42">
            <v>5.5429049799999998E-2</v>
          </cell>
          <cell r="D42">
            <v>4.2641352399999999E-2</v>
          </cell>
          <cell r="E42">
            <v>7.4368640599999994E-2</v>
          </cell>
          <cell r="G42">
            <v>5.7580502499999998E-2</v>
          </cell>
          <cell r="H42">
            <v>5.6150816800000003E-2</v>
          </cell>
          <cell r="I42">
            <v>4.3692763500000002E-2</v>
          </cell>
          <cell r="J42">
            <v>7.4152232400000004E-2</v>
          </cell>
          <cell r="L42">
            <v>5.0355657099999999E-2</v>
          </cell>
          <cell r="M42">
            <v>4.6711350700000001E-2</v>
          </cell>
          <cell r="N42">
            <v>3.6088904999999998E-2</v>
          </cell>
          <cell r="O42">
            <v>6.5391093400000003E-2</v>
          </cell>
        </row>
        <row r="43">
          <cell r="B43">
            <v>5.6987847899999999E-2</v>
          </cell>
          <cell r="C43">
            <v>5.4756234000000001E-2</v>
          </cell>
          <cell r="D43">
            <v>4.2041120600000002E-2</v>
          </cell>
          <cell r="E43">
            <v>7.4082314799999993E-2</v>
          </cell>
          <cell r="G43">
            <v>6.1162608799999997E-2</v>
          </cell>
          <cell r="H43">
            <v>6.0432493300000001E-2</v>
          </cell>
          <cell r="I43">
            <v>4.6754908900000003E-2</v>
          </cell>
          <cell r="J43">
            <v>7.9168144199999999E-2</v>
          </cell>
          <cell r="L43">
            <v>5.1620253499999998E-2</v>
          </cell>
          <cell r="M43">
            <v>4.85851484E-2</v>
          </cell>
          <cell r="N43">
            <v>3.7470801499999998E-2</v>
          </cell>
          <cell r="O43">
            <v>6.7125432099999993E-2</v>
          </cell>
        </row>
        <row r="44">
          <cell r="B44">
            <v>4.9558766400000002E-2</v>
          </cell>
          <cell r="C44">
            <v>4.5497931999999998E-2</v>
          </cell>
          <cell r="D44">
            <v>3.4827558299999999E-2</v>
          </cell>
          <cell r="E44">
            <v>6.4709255699999996E-2</v>
          </cell>
          <cell r="G44">
            <v>6.0276835799999998E-2</v>
          </cell>
          <cell r="H44">
            <v>5.67703949E-2</v>
          </cell>
          <cell r="I44">
            <v>4.4518045499999999E-2</v>
          </cell>
          <cell r="J44">
            <v>7.7452169799999998E-2</v>
          </cell>
          <cell r="L44">
            <v>5.0740379100000003E-2</v>
          </cell>
          <cell r="M44">
            <v>4.7365743799999999E-2</v>
          </cell>
          <cell r="N44">
            <v>3.7057517700000001E-2</v>
          </cell>
          <cell r="O44">
            <v>6.5399559400000001E-2</v>
          </cell>
        </row>
        <row r="45">
          <cell r="B45">
            <v>5.6632991600000002E-2</v>
          </cell>
          <cell r="C45">
            <v>5.10552035E-2</v>
          </cell>
          <cell r="D45">
            <v>3.90264892E-2</v>
          </cell>
          <cell r="E45">
            <v>7.3845035399999995E-2</v>
          </cell>
          <cell r="G45">
            <v>6.5128988099999993E-2</v>
          </cell>
          <cell r="H45">
            <v>6.1283158499999997E-2</v>
          </cell>
          <cell r="I45">
            <v>4.7042717999999997E-2</v>
          </cell>
          <cell r="J45">
            <v>8.4935808299999999E-2</v>
          </cell>
          <cell r="L45">
            <v>5.3986051100000002E-2</v>
          </cell>
          <cell r="M45">
            <v>5.0197707000000001E-2</v>
          </cell>
          <cell r="N45">
            <v>3.7862295099999999E-2</v>
          </cell>
          <cell r="O45">
            <v>7.13028629E-2</v>
          </cell>
        </row>
        <row r="46">
          <cell r="B46">
            <v>6.2803948600000006E-2</v>
          </cell>
          <cell r="C46">
            <v>6.0365514299999999E-2</v>
          </cell>
          <cell r="D46">
            <v>4.7324143300000003E-2</v>
          </cell>
          <cell r="E46">
            <v>8.0537118399999996E-2</v>
          </cell>
          <cell r="G46">
            <v>5.7356482399999999E-2</v>
          </cell>
          <cell r="H46">
            <v>5.6350670499999998E-2</v>
          </cell>
          <cell r="I46">
            <v>4.31818338E-2</v>
          </cell>
          <cell r="J46">
            <v>7.52367694E-2</v>
          </cell>
          <cell r="L46">
            <v>5.7970777100000002E-2</v>
          </cell>
          <cell r="M46">
            <v>5.7877121699999999E-2</v>
          </cell>
          <cell r="N46">
            <v>4.3342869200000002E-2</v>
          </cell>
          <cell r="O46">
            <v>7.7248696899999997E-2</v>
          </cell>
        </row>
        <row r="47">
          <cell r="B47">
            <v>6.0053080600000003E-2</v>
          </cell>
          <cell r="C47">
            <v>5.8732036299999998E-2</v>
          </cell>
          <cell r="D47">
            <v>4.4487193699999997E-2</v>
          </cell>
          <cell r="E47">
            <v>7.9062881299999999E-2</v>
          </cell>
          <cell r="G47">
            <v>5.43278965E-2</v>
          </cell>
          <cell r="H47">
            <v>5.2792987800000003E-2</v>
          </cell>
          <cell r="I47">
            <v>4.0230802400000001E-2</v>
          </cell>
          <cell r="J47">
            <v>7.1573070000000003E-2</v>
          </cell>
          <cell r="L47">
            <v>5.98833753E-2</v>
          </cell>
          <cell r="M47">
            <v>5.9455180199999999E-2</v>
          </cell>
          <cell r="N47">
            <v>4.4623537900000003E-2</v>
          </cell>
          <cell r="O47">
            <v>7.9815586300000005E-2</v>
          </cell>
        </row>
        <row r="48">
          <cell r="B48">
            <v>6.2185403700000003E-2</v>
          </cell>
          <cell r="C48">
            <v>6.1215925599999998E-2</v>
          </cell>
          <cell r="D48">
            <v>4.7106694300000002E-2</v>
          </cell>
          <cell r="E48">
            <v>8.1042307300000005E-2</v>
          </cell>
          <cell r="G48">
            <v>5.7714258499999997E-2</v>
          </cell>
          <cell r="H48">
            <v>5.8301064E-2</v>
          </cell>
          <cell r="I48">
            <v>4.4023060699999998E-2</v>
          </cell>
          <cell r="J48">
            <v>7.6540604100000006E-2</v>
          </cell>
          <cell r="L48">
            <v>6.3882566500000001E-2</v>
          </cell>
          <cell r="M48">
            <v>6.5709873099999996E-2</v>
          </cell>
          <cell r="N48">
            <v>4.9058898500000003E-2</v>
          </cell>
          <cell r="O48">
            <v>8.54102365E-2</v>
          </cell>
        </row>
        <row r="49">
          <cell r="B49">
            <v>6.3189712300000006E-2</v>
          </cell>
          <cell r="C49">
            <v>5.7190898699999999E-2</v>
          </cell>
          <cell r="D49">
            <v>4.3831715600000001E-2</v>
          </cell>
          <cell r="E49">
            <v>8.2823593000000001E-2</v>
          </cell>
          <cell r="G49">
            <v>6.2834581E-2</v>
          </cell>
          <cell r="H49">
            <v>5.8829880100000002E-2</v>
          </cell>
          <cell r="I49">
            <v>4.4118893499999999E-2</v>
          </cell>
          <cell r="J49">
            <v>8.3930902200000004E-2</v>
          </cell>
          <cell r="L49">
            <v>5.7990424899999997E-2</v>
          </cell>
          <cell r="M49">
            <v>5.6023498400000003E-2</v>
          </cell>
          <cell r="N49">
            <v>4.2158766299999997E-2</v>
          </cell>
          <cell r="O49">
            <v>7.7235441899999993E-2</v>
          </cell>
        </row>
        <row r="50">
          <cell r="B50">
            <v>5.6148733100000001E-2</v>
          </cell>
          <cell r="C50">
            <v>5.2985959899999997E-2</v>
          </cell>
          <cell r="D50">
            <v>4.0287510499999998E-2</v>
          </cell>
          <cell r="E50">
            <v>7.4080817899999998E-2</v>
          </cell>
          <cell r="G50">
            <v>5.8575578400000002E-2</v>
          </cell>
          <cell r="H50">
            <v>5.8311504899999998E-2</v>
          </cell>
          <cell r="I50">
            <v>4.44772373E-2</v>
          </cell>
          <cell r="J50">
            <v>7.7631667599999996E-2</v>
          </cell>
          <cell r="L50">
            <v>5.5393251900000003E-2</v>
          </cell>
          <cell r="M50">
            <v>5.5413362399999999E-2</v>
          </cell>
          <cell r="N50">
            <v>4.1194437299999997E-2</v>
          </cell>
          <cell r="O50">
            <v>7.4654061199999996E-2</v>
          </cell>
        </row>
        <row r="51">
          <cell r="B51">
            <v>6.4637738700000003E-2</v>
          </cell>
          <cell r="C51">
            <v>6.5536217600000002E-2</v>
          </cell>
          <cell r="D51">
            <v>4.92272365E-2</v>
          </cell>
          <cell r="E51">
            <v>8.6061795699999999E-2</v>
          </cell>
          <cell r="G51">
            <v>6.0094915399999997E-2</v>
          </cell>
          <cell r="H51">
            <v>5.8400191300000001E-2</v>
          </cell>
          <cell r="I51">
            <v>4.6082278800000001E-2</v>
          </cell>
          <cell r="J51">
            <v>7.7605372199999995E-2</v>
          </cell>
          <cell r="L51">
            <v>5.7660635000000002E-2</v>
          </cell>
          <cell r="M51">
            <v>5.7925905999999999E-2</v>
          </cell>
          <cell r="N51">
            <v>4.24913715E-2</v>
          </cell>
          <cell r="O51">
            <v>7.8651114300000005E-2</v>
          </cell>
        </row>
        <row r="52">
          <cell r="B52">
            <v>6.0646165000000002E-2</v>
          </cell>
          <cell r="C52">
            <v>5.91684497E-2</v>
          </cell>
          <cell r="D52">
            <v>4.4135459600000003E-2</v>
          </cell>
          <cell r="E52">
            <v>8.1242977699999996E-2</v>
          </cell>
          <cell r="G52">
            <v>5.7664008099999997E-2</v>
          </cell>
          <cell r="H52">
            <v>5.8624979799999997E-2</v>
          </cell>
          <cell r="I52">
            <v>4.3568622299999998E-2</v>
          </cell>
          <cell r="J52">
            <v>7.7793260899999994E-2</v>
          </cell>
          <cell r="L52">
            <v>5.84198732E-2</v>
          </cell>
          <cell r="M52">
            <v>5.9173006200000003E-2</v>
          </cell>
          <cell r="N52">
            <v>4.3395551900000003E-2</v>
          </cell>
          <cell r="O52">
            <v>7.9630672299999997E-2</v>
          </cell>
        </row>
        <row r="53">
          <cell r="B53">
            <v>5.8121397499999998E-2</v>
          </cell>
          <cell r="C53">
            <v>5.7205344499999998E-2</v>
          </cell>
          <cell r="D53">
            <v>4.28442879E-2</v>
          </cell>
          <cell r="E53">
            <v>7.7757288999999993E-2</v>
          </cell>
          <cell r="G53">
            <v>6.2170343000000003E-2</v>
          </cell>
          <cell r="H53">
            <v>5.9286927500000003E-2</v>
          </cell>
          <cell r="I53">
            <v>4.4063174300000001E-2</v>
          </cell>
          <cell r="J53">
            <v>8.3880423699999998E-2</v>
          </cell>
          <cell r="L53">
            <v>6.4585973300000002E-2</v>
          </cell>
          <cell r="M53">
            <v>6.5769508199999993E-2</v>
          </cell>
          <cell r="N53">
            <v>4.8333416800000001E-2</v>
          </cell>
          <cell r="O53">
            <v>8.7746310199999997E-2</v>
          </cell>
        </row>
        <row r="54">
          <cell r="B54">
            <v>5.5085032999999999E-2</v>
          </cell>
          <cell r="C54">
            <v>5.7639891899999997E-2</v>
          </cell>
          <cell r="D54">
            <v>4.2144419500000002E-2</v>
          </cell>
          <cell r="E54">
            <v>7.5168639100000004E-2</v>
          </cell>
          <cell r="G54">
            <v>6.2102335799999998E-2</v>
          </cell>
          <cell r="H54">
            <v>6.3586685899999995E-2</v>
          </cell>
          <cell r="I54">
            <v>4.6993299099999997E-2</v>
          </cell>
          <cell r="J54">
            <v>8.4106554E-2</v>
          </cell>
          <cell r="L54">
            <v>5.5236713700000002E-2</v>
          </cell>
          <cell r="M54">
            <v>5.5998229400000002E-2</v>
          </cell>
          <cell r="N54">
            <v>4.0658663499999997E-2</v>
          </cell>
          <cell r="O54">
            <v>7.6005611000000001E-2</v>
          </cell>
        </row>
        <row r="55">
          <cell r="B55">
            <v>6.00005433E-2</v>
          </cell>
          <cell r="C55">
            <v>6.5637128000000003E-2</v>
          </cell>
          <cell r="D55">
            <v>4.7878833900000001E-2</v>
          </cell>
          <cell r="E55">
            <v>8.20894925E-2</v>
          </cell>
          <cell r="G55">
            <v>6.1596640600000002E-2</v>
          </cell>
          <cell r="H55">
            <v>6.1887184400000003E-2</v>
          </cell>
          <cell r="I55">
            <v>4.5788444300000002E-2</v>
          </cell>
          <cell r="J55">
            <v>8.3378801299999999E-2</v>
          </cell>
          <cell r="L55">
            <v>5.8293153200000003E-2</v>
          </cell>
          <cell r="M55">
            <v>6.0365181300000001E-2</v>
          </cell>
          <cell r="N55">
            <v>4.4979390700000003E-2</v>
          </cell>
          <cell r="O55">
            <v>7.8507524499999995E-2</v>
          </cell>
        </row>
        <row r="56">
          <cell r="B56">
            <v>5.8828968099999997E-2</v>
          </cell>
          <cell r="C56">
            <v>6.2393596900000001E-2</v>
          </cell>
          <cell r="D56">
            <v>4.5755606099999999E-2</v>
          </cell>
          <cell r="E56">
            <v>8.0306496300000002E-2</v>
          </cell>
          <cell r="G56">
            <v>6.4685633100000001E-2</v>
          </cell>
          <cell r="H56">
            <v>6.8522948E-2</v>
          </cell>
          <cell r="I56">
            <v>5.0351801600000003E-2</v>
          </cell>
          <cell r="J56">
            <v>8.8032388099999997E-2</v>
          </cell>
          <cell r="L56">
            <v>5.62851147E-2</v>
          </cell>
          <cell r="M56">
            <v>5.7644151499999997E-2</v>
          </cell>
          <cell r="N56">
            <v>4.2250168300000002E-2</v>
          </cell>
          <cell r="O56">
            <v>7.6720004100000003E-2</v>
          </cell>
        </row>
        <row r="57">
          <cell r="B57">
            <v>6.2389201900000003E-2</v>
          </cell>
          <cell r="C57">
            <v>6.4637930600000004E-2</v>
          </cell>
          <cell r="D57">
            <v>4.7728857399999998E-2</v>
          </cell>
          <cell r="E57">
            <v>8.4785173899999997E-2</v>
          </cell>
          <cell r="G57">
            <v>6.4498659200000003E-2</v>
          </cell>
          <cell r="H57">
            <v>6.7110007200000002E-2</v>
          </cell>
          <cell r="I57">
            <v>4.8817246699999997E-2</v>
          </cell>
          <cell r="J57">
            <v>8.8519479600000006E-2</v>
          </cell>
          <cell r="L57">
            <v>5.67905519E-2</v>
          </cell>
          <cell r="M57">
            <v>5.0692670099999997E-2</v>
          </cell>
          <cell r="N57">
            <v>3.76690659E-2</v>
          </cell>
          <cell r="O57">
            <v>7.6927288600000004E-2</v>
          </cell>
        </row>
        <row r="58">
          <cell r="B58">
            <v>5.7428399400000003E-2</v>
          </cell>
          <cell r="C58">
            <v>6.3824794899999995E-2</v>
          </cell>
          <cell r="D58">
            <v>4.6658456399999999E-2</v>
          </cell>
          <cell r="E58">
            <v>7.87894544E-2</v>
          </cell>
          <cell r="G58">
            <v>6.5137395000000001E-2</v>
          </cell>
          <cell r="H58">
            <v>6.9870961199999998E-2</v>
          </cell>
          <cell r="I58">
            <v>5.0574305100000001E-2</v>
          </cell>
          <cell r="J58">
            <v>8.9930020599999994E-2</v>
          </cell>
          <cell r="L58">
            <v>6.1414495700000002E-2</v>
          </cell>
          <cell r="M58">
            <v>6.4558621499999996E-2</v>
          </cell>
          <cell r="N58">
            <v>4.6304935899999997E-2</v>
          </cell>
          <cell r="O58">
            <v>8.5607747100000006E-2</v>
          </cell>
        </row>
        <row r="59">
          <cell r="B59">
            <v>5.9623781799999997E-2</v>
          </cell>
          <cell r="C59">
            <v>6.8654160199999995E-2</v>
          </cell>
          <cell r="D59">
            <v>5.0193553799999999E-2</v>
          </cell>
          <cell r="E59">
            <v>8.1652723799999993E-2</v>
          </cell>
          <cell r="G59">
            <v>5.9453200400000003E-2</v>
          </cell>
          <cell r="H59">
            <v>6.3260499400000003E-2</v>
          </cell>
          <cell r="I59">
            <v>4.7002764900000001E-2</v>
          </cell>
          <cell r="J59">
            <v>8.0451640300000002E-2</v>
          </cell>
          <cell r="L59">
            <v>6.7616615199999994E-2</v>
          </cell>
          <cell r="M59">
            <v>7.7451987799999997E-2</v>
          </cell>
          <cell r="N59">
            <v>5.4351577300000002E-2</v>
          </cell>
          <cell r="O59">
            <v>9.5681083099999995E-2</v>
          </cell>
        </row>
        <row r="60">
          <cell r="B60">
            <v>6.4134682700000001E-2</v>
          </cell>
          <cell r="C60">
            <v>7.4559923599999994E-2</v>
          </cell>
          <cell r="D60">
            <v>5.4316803099999998E-2</v>
          </cell>
          <cell r="E60">
            <v>8.8081680900000001E-2</v>
          </cell>
          <cell r="G60">
            <v>5.6889334499999999E-2</v>
          </cell>
          <cell r="H60">
            <v>5.8969521400000002E-2</v>
          </cell>
          <cell r="I60">
            <v>4.4219421500000002E-2</v>
          </cell>
          <cell r="J60">
            <v>7.6674182600000002E-2</v>
          </cell>
          <cell r="L60">
            <v>6.3217774099999999E-2</v>
          </cell>
          <cell r="M60">
            <v>7.2216244700000001E-2</v>
          </cell>
          <cell r="N60">
            <v>5.0380985900000001E-2</v>
          </cell>
          <cell r="O60">
            <v>8.99883873E-2</v>
          </cell>
        </row>
        <row r="61">
          <cell r="B61">
            <v>6.1536964E-2</v>
          </cell>
          <cell r="C61">
            <v>6.7023779699999994E-2</v>
          </cell>
          <cell r="D61">
            <v>4.86553443E-2</v>
          </cell>
          <cell r="E61">
            <v>8.4834749000000001E-2</v>
          </cell>
          <cell r="G61">
            <v>5.9606640599999997E-2</v>
          </cell>
          <cell r="H61">
            <v>5.8887090599999997E-2</v>
          </cell>
          <cell r="I61">
            <v>4.4916714099999998E-2</v>
          </cell>
          <cell r="J61">
            <v>7.9280159399999994E-2</v>
          </cell>
          <cell r="L61">
            <v>5.5663711099999999E-2</v>
          </cell>
          <cell r="M61">
            <v>5.93796818E-2</v>
          </cell>
          <cell r="N61">
            <v>4.16559731E-2</v>
          </cell>
          <cell r="O61">
            <v>7.8851992300000007E-2</v>
          </cell>
        </row>
        <row r="62">
          <cell r="B62">
            <v>6.1270082199999999E-2</v>
          </cell>
          <cell r="C62">
            <v>7.0445036099999997E-2</v>
          </cell>
          <cell r="D62">
            <v>5.0807946700000002E-2</v>
          </cell>
          <cell r="E62">
            <v>8.5114359599999995E-2</v>
          </cell>
          <cell r="G62">
            <v>5.4908865899999999E-2</v>
          </cell>
          <cell r="H62">
            <v>5.6487997300000002E-2</v>
          </cell>
          <cell r="I62">
            <v>4.1558977400000002E-2</v>
          </cell>
          <cell r="J62">
            <v>7.5141431699999997E-2</v>
          </cell>
          <cell r="L62">
            <v>5.3838113399999998E-2</v>
          </cell>
          <cell r="M62">
            <v>5.9456563300000001E-2</v>
          </cell>
          <cell r="N62">
            <v>4.1586620400000003E-2</v>
          </cell>
          <cell r="O62">
            <v>7.6469457300000002E-2</v>
          </cell>
        </row>
        <row r="63">
          <cell r="B63">
            <v>6.3160619500000001E-2</v>
          </cell>
          <cell r="C63">
            <v>7.5438678199999998E-2</v>
          </cell>
          <cell r="D63">
            <v>5.3704371399999999E-2</v>
          </cell>
          <cell r="E63">
            <v>8.8739128400000006E-2</v>
          </cell>
          <cell r="G63">
            <v>5.5430759400000001E-2</v>
          </cell>
          <cell r="H63">
            <v>5.8839498699999999E-2</v>
          </cell>
          <cell r="I63">
            <v>4.2479940600000002E-2</v>
          </cell>
          <cell r="J63">
            <v>7.6999874300000007E-2</v>
          </cell>
          <cell r="L63">
            <v>6.7967011699999996E-2</v>
          </cell>
          <cell r="M63">
            <v>7.6588141400000004E-2</v>
          </cell>
          <cell r="N63">
            <v>5.3745947000000002E-2</v>
          </cell>
          <cell r="O63">
            <v>9.6268537799999998E-2</v>
          </cell>
        </row>
        <row r="64">
          <cell r="B64">
            <v>5.0464973400000002E-2</v>
          </cell>
          <cell r="C64">
            <v>6.0215618399999997E-2</v>
          </cell>
          <cell r="D64">
            <v>4.2779094099999998E-2</v>
          </cell>
          <cell r="E64">
            <v>7.1159549200000005E-2</v>
          </cell>
          <cell r="G64">
            <v>5.9564233100000002E-2</v>
          </cell>
          <cell r="H64">
            <v>6.4236549500000004E-2</v>
          </cell>
          <cell r="I64">
            <v>4.5906562200000001E-2</v>
          </cell>
          <cell r="J64">
            <v>8.3488757100000005E-2</v>
          </cell>
          <cell r="L64">
            <v>5.7321856099999999E-2</v>
          </cell>
          <cell r="M64">
            <v>6.3714913999999997E-2</v>
          </cell>
          <cell r="N64">
            <v>4.4486397599999998E-2</v>
          </cell>
          <cell r="O64">
            <v>8.1765138900000006E-2</v>
          </cell>
        </row>
        <row r="65">
          <cell r="B65">
            <v>5.4191160600000003E-2</v>
          </cell>
          <cell r="C65">
            <v>6.2920147199999998E-2</v>
          </cell>
          <cell r="D65">
            <v>4.4564980400000002E-2</v>
          </cell>
          <cell r="E65">
            <v>7.6640308000000004E-2</v>
          </cell>
          <cell r="G65">
            <v>6.04553751E-2</v>
          </cell>
          <cell r="H65">
            <v>6.3310853400000006E-2</v>
          </cell>
          <cell r="I65">
            <v>4.4827960299999997E-2</v>
          </cell>
          <cell r="J65">
            <v>8.5379347600000002E-2</v>
          </cell>
          <cell r="L65">
            <v>5.7943433000000003E-2</v>
          </cell>
          <cell r="M65">
            <v>6.3595301000000007E-2</v>
          </cell>
          <cell r="N65">
            <v>4.3971576900000003E-2</v>
          </cell>
          <cell r="O65">
            <v>8.2993440000000002E-2</v>
          </cell>
        </row>
        <row r="66">
          <cell r="B66">
            <v>5.5373829499999999E-2</v>
          </cell>
          <cell r="C66">
            <v>6.59220207E-2</v>
          </cell>
          <cell r="D66">
            <v>4.6146663900000003E-2</v>
          </cell>
          <cell r="E66">
            <v>7.9217981399999998E-2</v>
          </cell>
          <cell r="G66">
            <v>5.97819609E-2</v>
          </cell>
          <cell r="H66">
            <v>6.5339685600000003E-2</v>
          </cell>
          <cell r="I66">
            <v>4.8448457899999998E-2</v>
          </cell>
          <cell r="J66">
            <v>8.14077889E-2</v>
          </cell>
          <cell r="L66">
            <v>6.7336855299999998E-2</v>
          </cell>
          <cell r="M66">
            <v>7.5305923699999999E-2</v>
          </cell>
          <cell r="N66">
            <v>5.2470580500000003E-2</v>
          </cell>
          <cell r="O66">
            <v>9.6341832000000002E-2</v>
          </cell>
        </row>
        <row r="67">
          <cell r="B67">
            <v>5.9129962699999997E-2</v>
          </cell>
          <cell r="C67">
            <v>7.3208086899999997E-2</v>
          </cell>
          <cell r="D67">
            <v>5.0625977199999998E-2</v>
          </cell>
          <cell r="E67">
            <v>8.5189340799999999E-2</v>
          </cell>
          <cell r="G67">
            <v>6.2376683500000002E-2</v>
          </cell>
          <cell r="H67">
            <v>7.11504996E-2</v>
          </cell>
          <cell r="I67">
            <v>5.1140914900000001E-2</v>
          </cell>
          <cell r="J67">
            <v>8.6964453299999994E-2</v>
          </cell>
          <cell r="L67">
            <v>6.6061761699999999E-2</v>
          </cell>
          <cell r="M67">
            <v>7.1575201399999996E-2</v>
          </cell>
          <cell r="N67">
            <v>4.8752123500000001E-2</v>
          </cell>
          <cell r="O67">
            <v>9.6298740899999999E-2</v>
          </cell>
        </row>
        <row r="68">
          <cell r="B68">
            <v>6.7324427000000006E-2</v>
          </cell>
          <cell r="C68">
            <v>8.2550598700000005E-2</v>
          </cell>
          <cell r="D68">
            <v>5.7990699800000003E-2</v>
          </cell>
          <cell r="E68">
            <v>9.5840183600000003E-2</v>
          </cell>
          <cell r="G68">
            <v>6.8926898700000003E-2</v>
          </cell>
          <cell r="H68">
            <v>7.7708202200000007E-2</v>
          </cell>
          <cell r="I68">
            <v>5.6132587599999999E-2</v>
          </cell>
          <cell r="J68">
            <v>9.5955100799999998E-2</v>
          </cell>
          <cell r="L68">
            <v>5.6276120399999997E-2</v>
          </cell>
          <cell r="M68">
            <v>6.3834530400000006E-2</v>
          </cell>
          <cell r="N68">
            <v>4.2681222499999998E-2</v>
          </cell>
          <cell r="O68">
            <v>8.3479209299999996E-2</v>
          </cell>
        </row>
        <row r="69">
          <cell r="B69">
            <v>6.9980395400000006E-2</v>
          </cell>
          <cell r="C69">
            <v>8.3978854899999997E-2</v>
          </cell>
          <cell r="D69">
            <v>6.0276198699999999E-2</v>
          </cell>
          <cell r="E69">
            <v>9.7722550399999997E-2</v>
          </cell>
          <cell r="G69">
            <v>6.8478146700000006E-2</v>
          </cell>
          <cell r="H69">
            <v>7.7017833399999999E-2</v>
          </cell>
          <cell r="I69">
            <v>5.4794220800000001E-2</v>
          </cell>
          <cell r="J69">
            <v>9.6738516299999994E-2</v>
          </cell>
          <cell r="L69">
            <v>6.5607276300000003E-2</v>
          </cell>
          <cell r="M69">
            <v>7.0743493199999993E-2</v>
          </cell>
          <cell r="N69">
            <v>4.7318835199999999E-2</v>
          </cell>
          <cell r="O69">
            <v>9.7263897299999999E-2</v>
          </cell>
        </row>
        <row r="70">
          <cell r="B70">
            <v>7.9198089299999996E-2</v>
          </cell>
          <cell r="C70">
            <v>0.1012449002</v>
          </cell>
          <cell r="D70">
            <v>7.0735456700000005E-2</v>
          </cell>
          <cell r="E70">
            <v>0.1132777549</v>
          </cell>
          <cell r="G70">
            <v>6.1763808500000003E-2</v>
          </cell>
          <cell r="H70">
            <v>7.3235389499999998E-2</v>
          </cell>
          <cell r="I70">
            <v>5.10011571E-2</v>
          </cell>
          <cell r="J70">
            <v>8.9079196599999994E-2</v>
          </cell>
          <cell r="L70">
            <v>6.9694234800000004E-2</v>
          </cell>
          <cell r="M70">
            <v>7.8918533999999999E-2</v>
          </cell>
          <cell r="N70">
            <v>5.4131569599999999E-2</v>
          </cell>
          <cell r="O70">
            <v>0.1013035798</v>
          </cell>
        </row>
        <row r="71">
          <cell r="B71">
            <v>6.5852082100000001E-2</v>
          </cell>
          <cell r="C71">
            <v>8.20319942E-2</v>
          </cell>
          <cell r="D71">
            <v>5.7335148799999999E-2</v>
          </cell>
          <cell r="E71">
            <v>9.4266609099999996E-2</v>
          </cell>
          <cell r="G71">
            <v>7.0511785100000002E-2</v>
          </cell>
          <cell r="H71">
            <v>8.5571870499999994E-2</v>
          </cell>
          <cell r="I71">
            <v>5.81228918E-2</v>
          </cell>
          <cell r="J71">
            <v>0.1037598287</v>
          </cell>
          <cell r="L71">
            <v>6.6945854200000002E-2</v>
          </cell>
          <cell r="M71">
            <v>8.0181382400000001E-2</v>
          </cell>
          <cell r="N71">
            <v>5.3324654300000003E-2</v>
          </cell>
          <cell r="O71">
            <v>0.1000458308</v>
          </cell>
        </row>
        <row r="72">
          <cell r="B72">
            <v>7.0232517699999997E-2</v>
          </cell>
          <cell r="C72">
            <v>8.84123245E-2</v>
          </cell>
          <cell r="D72">
            <v>6.2117117999999999E-2</v>
          </cell>
          <cell r="E72">
            <v>0.1002738737</v>
          </cell>
          <cell r="G72">
            <v>6.4287131499999997E-2</v>
          </cell>
          <cell r="H72">
            <v>7.6754416300000003E-2</v>
          </cell>
          <cell r="I72">
            <v>5.26327054E-2</v>
          </cell>
          <cell r="J72">
            <v>9.3937177799999994E-2</v>
          </cell>
          <cell r="L72">
            <v>6.8539540600000004E-2</v>
          </cell>
          <cell r="M72">
            <v>7.8679533800000007E-2</v>
          </cell>
          <cell r="N72">
            <v>5.3331155399999997E-2</v>
          </cell>
          <cell r="O72">
            <v>0.10099903640000001</v>
          </cell>
        </row>
        <row r="73">
          <cell r="B73">
            <v>9.0409471300000002E-2</v>
          </cell>
          <cell r="C73">
            <v>0.1170629604</v>
          </cell>
          <cell r="D73">
            <v>8.0836096199999999E-2</v>
          </cell>
          <cell r="E73">
            <v>0.13096339279999999</v>
          </cell>
          <cell r="G73">
            <v>6.6314380500000006E-2</v>
          </cell>
          <cell r="H73">
            <v>7.4407639900000003E-2</v>
          </cell>
          <cell r="I73">
            <v>5.3496782800000003E-2</v>
          </cell>
          <cell r="J73">
            <v>9.3167920900000006E-2</v>
          </cell>
          <cell r="L73">
            <v>7.0654772399999996E-2</v>
          </cell>
          <cell r="M73">
            <v>8.1225866100000002E-2</v>
          </cell>
          <cell r="N73">
            <v>5.4161537500000002E-2</v>
          </cell>
          <cell r="O73">
            <v>0.1052847928</v>
          </cell>
        </row>
        <row r="74">
          <cell r="B74">
            <v>7.99506678E-2</v>
          </cell>
          <cell r="C74">
            <v>0.10598375459999999</v>
          </cell>
          <cell r="D74">
            <v>7.3110327899999994E-2</v>
          </cell>
          <cell r="E74">
            <v>0.1160887704</v>
          </cell>
          <cell r="G74">
            <v>7.2089566999999993E-2</v>
          </cell>
          <cell r="H74">
            <v>8.7619667700000001E-2</v>
          </cell>
          <cell r="I74">
            <v>6.1675995999999997E-2</v>
          </cell>
          <cell r="J74">
            <v>0.1027938118</v>
          </cell>
          <cell r="L74">
            <v>7.67444132E-2</v>
          </cell>
          <cell r="M74">
            <v>9.3611755699999993E-2</v>
          </cell>
          <cell r="N74">
            <v>6.2650966899999994E-2</v>
          </cell>
          <cell r="O74">
            <v>0.1139683843</v>
          </cell>
        </row>
        <row r="75">
          <cell r="B75">
            <v>7.1032760299999997E-2</v>
          </cell>
          <cell r="C75">
            <v>9.2649558800000004E-2</v>
          </cell>
          <cell r="D75">
            <v>6.4661257999999999E-2</v>
          </cell>
          <cell r="E75">
            <v>0.1020645147</v>
          </cell>
          <cell r="G75">
            <v>6.8210737300000004E-2</v>
          </cell>
          <cell r="H75">
            <v>8.1907627999999996E-2</v>
          </cell>
          <cell r="I75">
            <v>5.8386213399999998E-2</v>
          </cell>
          <cell r="J75">
            <v>9.6318731300000002E-2</v>
          </cell>
          <cell r="L75">
            <v>6.76906278E-2</v>
          </cell>
          <cell r="M75">
            <v>8.6187507600000005E-2</v>
          </cell>
          <cell r="N75">
            <v>5.7813073299999997E-2</v>
          </cell>
          <cell r="O75">
            <v>0.1006431198</v>
          </cell>
        </row>
        <row r="76">
          <cell r="B76">
            <v>7.7513405699999996E-2</v>
          </cell>
          <cell r="C76">
            <v>0.1071200878</v>
          </cell>
          <cell r="D76">
            <v>7.1088491200000006E-2</v>
          </cell>
          <cell r="E76">
            <v>0.1167419131</v>
          </cell>
          <cell r="G76">
            <v>7.6272544600000006E-2</v>
          </cell>
          <cell r="H76">
            <v>9.3139378600000003E-2</v>
          </cell>
          <cell r="I76">
            <v>6.4630049100000003E-2</v>
          </cell>
          <cell r="J76">
            <v>0.1103950648</v>
          </cell>
          <cell r="L76">
            <v>7.4492605099999998E-2</v>
          </cell>
          <cell r="M76">
            <v>9.5333357699999996E-2</v>
          </cell>
          <cell r="N76">
            <v>6.4056382300000006E-2</v>
          </cell>
          <cell r="O76">
            <v>0.11064875740000001</v>
          </cell>
        </row>
        <row r="77">
          <cell r="B77">
            <v>8.4186565699999993E-2</v>
          </cell>
          <cell r="C77">
            <v>0.1136627564</v>
          </cell>
          <cell r="D77">
            <v>7.5351063100000004E-2</v>
          </cell>
          <cell r="E77">
            <v>0.1268538766</v>
          </cell>
          <cell r="G77">
            <v>7.5202606300000002E-2</v>
          </cell>
          <cell r="H77">
            <v>9.0333122700000004E-2</v>
          </cell>
          <cell r="I77">
            <v>6.3566701700000006E-2</v>
          </cell>
          <cell r="J77">
            <v>0.10738824380000001</v>
          </cell>
          <cell r="L77">
            <v>7.4851739400000006E-2</v>
          </cell>
          <cell r="M77">
            <v>9.0043389000000001E-2</v>
          </cell>
          <cell r="N77">
            <v>5.97007341E-2</v>
          </cell>
          <cell r="O77">
            <v>0.1123011412</v>
          </cell>
        </row>
        <row r="78">
          <cell r="B78">
            <v>7.5839018999999994E-2</v>
          </cell>
          <cell r="C78">
            <v>0.1041989624</v>
          </cell>
          <cell r="D78">
            <v>6.8223396199999994E-2</v>
          </cell>
          <cell r="E78">
            <v>0.1155044289</v>
          </cell>
          <cell r="G78">
            <v>7.12199575E-2</v>
          </cell>
          <cell r="H78">
            <v>8.8708537599999998E-2</v>
          </cell>
          <cell r="I78">
            <v>6.3186273799999998E-2</v>
          </cell>
          <cell r="J78">
            <v>0.1007212712</v>
          </cell>
          <cell r="L78">
            <v>6.6182673499999997E-2</v>
          </cell>
          <cell r="M78">
            <v>8.5370526000000002E-2</v>
          </cell>
          <cell r="N78">
            <v>5.7083071499999999E-2</v>
          </cell>
          <cell r="O78">
            <v>9.87302761E-2</v>
          </cell>
        </row>
        <row r="79">
          <cell r="B79">
            <v>8.3673240699999998E-2</v>
          </cell>
          <cell r="C79">
            <v>0.1202576658</v>
          </cell>
          <cell r="D79">
            <v>7.7956155700000002E-2</v>
          </cell>
          <cell r="E79">
            <v>0.12876400439999999</v>
          </cell>
          <cell r="G79">
            <v>7.5265348999999995E-2</v>
          </cell>
          <cell r="H79">
            <v>9.6182811100000001E-2</v>
          </cell>
          <cell r="I79">
            <v>6.7035773500000007E-2</v>
          </cell>
          <cell r="J79">
            <v>0.1085382153</v>
          </cell>
          <cell r="L79">
            <v>7.7811936999999998E-2</v>
          </cell>
          <cell r="M79">
            <v>0.10421117739999999</v>
          </cell>
          <cell r="N79">
            <v>6.8374628199999996E-2</v>
          </cell>
          <cell r="O79">
            <v>0.1181253337</v>
          </cell>
        </row>
        <row r="80">
          <cell r="B80">
            <v>7.501816E-2</v>
          </cell>
          <cell r="C80">
            <v>0.10792875170000001</v>
          </cell>
          <cell r="D80">
            <v>7.0079955499999999E-2</v>
          </cell>
          <cell r="E80">
            <v>0.1153347056</v>
          </cell>
          <cell r="G80">
            <v>6.4597940699999995E-2</v>
          </cell>
          <cell r="H80">
            <v>7.6619857200000002E-2</v>
          </cell>
          <cell r="I80">
            <v>5.54661163E-2</v>
          </cell>
          <cell r="J80">
            <v>9.0157531700000001E-2</v>
          </cell>
          <cell r="L80">
            <v>9.1597618899999997E-2</v>
          </cell>
          <cell r="M80">
            <v>0.1237134386</v>
          </cell>
          <cell r="N80">
            <v>8.1865432700000004E-2</v>
          </cell>
          <cell r="O80">
            <v>0.1380154559</v>
          </cell>
        </row>
        <row r="81">
          <cell r="B81">
            <v>8.0576842199999998E-2</v>
          </cell>
          <cell r="C81">
            <v>0.1112046183</v>
          </cell>
          <cell r="D81">
            <v>7.3102779000000007E-2</v>
          </cell>
          <cell r="E81">
            <v>0.1224878799</v>
          </cell>
          <cell r="G81">
            <v>8.6084275000000002E-2</v>
          </cell>
          <cell r="H81">
            <v>0.1042337357</v>
          </cell>
          <cell r="I81">
            <v>7.3891596200000007E-2</v>
          </cell>
          <cell r="J81">
            <v>0.1221624842</v>
          </cell>
          <cell r="L81">
            <v>7.7508015499999999E-2</v>
          </cell>
          <cell r="M81">
            <v>9.8824226000000001E-2</v>
          </cell>
          <cell r="N81">
            <v>6.60833485E-2</v>
          </cell>
          <cell r="O81">
            <v>0.1159284431</v>
          </cell>
        </row>
        <row r="82">
          <cell r="B82">
            <v>8.4903310800000006E-2</v>
          </cell>
          <cell r="C82">
            <v>0.12559467839999999</v>
          </cell>
          <cell r="D82">
            <v>8.0216531300000005E-2</v>
          </cell>
          <cell r="E82">
            <v>0.1327097287</v>
          </cell>
          <cell r="G82">
            <v>7.5281754800000003E-2</v>
          </cell>
          <cell r="H82">
            <v>8.8266635600000004E-2</v>
          </cell>
          <cell r="I82">
            <v>6.6937588199999995E-2</v>
          </cell>
          <cell r="J82">
            <v>0.1006346729</v>
          </cell>
          <cell r="L82">
            <v>6.9566204899999998E-2</v>
          </cell>
          <cell r="M82">
            <v>9.1758252700000001E-2</v>
          </cell>
          <cell r="N82">
            <v>6.0587951500000001E-2</v>
          </cell>
          <cell r="O82">
            <v>0.1051733279</v>
          </cell>
        </row>
        <row r="83">
          <cell r="B83">
            <v>7.8186292099999999E-2</v>
          </cell>
          <cell r="C83">
            <v>0.1139357952</v>
          </cell>
          <cell r="D83">
            <v>7.3594183300000005E-2</v>
          </cell>
          <cell r="E83">
            <v>0.12084363300000001</v>
          </cell>
          <cell r="G83">
            <v>7.5894753499999995E-2</v>
          </cell>
          <cell r="H83">
            <v>8.6373147299999994E-2</v>
          </cell>
          <cell r="I83">
            <v>6.6174357000000003E-2</v>
          </cell>
          <cell r="J83">
            <v>0.1005938728</v>
          </cell>
          <cell r="L83">
            <v>8.5125877599999997E-2</v>
          </cell>
          <cell r="M83">
            <v>0.1155567679</v>
          </cell>
          <cell r="N83">
            <v>7.6651292900000001E-2</v>
          </cell>
          <cell r="O83">
            <v>0.1280203624</v>
          </cell>
        </row>
        <row r="84">
          <cell r="B84">
            <v>7.6463395599999998E-2</v>
          </cell>
          <cell r="C84">
            <v>0.10902086530000001</v>
          </cell>
          <cell r="D84">
            <v>7.1399067100000005E-2</v>
          </cell>
          <cell r="E84">
            <v>0.11668538270000001</v>
          </cell>
          <cell r="G84">
            <v>7.4371652900000002E-2</v>
          </cell>
          <cell r="H84">
            <v>8.6691530500000002E-2</v>
          </cell>
          <cell r="I84">
            <v>6.6365249700000004E-2</v>
          </cell>
          <cell r="J84">
            <v>9.8322868399999999E-2</v>
          </cell>
          <cell r="L84">
            <v>8.6927089700000001E-2</v>
          </cell>
          <cell r="M84">
            <v>0.12076668359999999</v>
          </cell>
          <cell r="N84">
            <v>7.8825427099999998E-2</v>
          </cell>
          <cell r="O84">
            <v>0.13287425899999999</v>
          </cell>
        </row>
        <row r="85">
          <cell r="B85">
            <v>7.9773610300000006E-2</v>
          </cell>
          <cell r="C85">
            <v>0.1153280084</v>
          </cell>
          <cell r="D85">
            <v>7.4767324499999996E-2</v>
          </cell>
          <cell r="E85">
            <v>0.1228978837</v>
          </cell>
          <cell r="G85">
            <v>8.1225208899999998E-2</v>
          </cell>
          <cell r="H85">
            <v>9.1397996100000004E-2</v>
          </cell>
          <cell r="I85">
            <v>7.1429183800000004E-2</v>
          </cell>
          <cell r="J85">
            <v>0.1057380235</v>
          </cell>
          <cell r="L85">
            <v>9.1215448500000004E-2</v>
          </cell>
          <cell r="M85">
            <v>0.12610796539999999</v>
          </cell>
          <cell r="N85">
            <v>8.0857836200000005E-2</v>
          </cell>
          <cell r="O85">
            <v>0.1415744883</v>
          </cell>
        </row>
        <row r="86">
          <cell r="B86">
            <v>7.83952277E-2</v>
          </cell>
          <cell r="C86">
            <v>0.11366651530000001</v>
          </cell>
          <cell r="D86">
            <v>7.4888970700000002E-2</v>
          </cell>
          <cell r="E86">
            <v>0.11892737420000001</v>
          </cell>
          <cell r="G86">
            <v>7.9639242099999993E-2</v>
          </cell>
          <cell r="H86">
            <v>9.4337423099999998E-2</v>
          </cell>
          <cell r="I86">
            <v>7.2321004899999999E-2</v>
          </cell>
          <cell r="J86">
            <v>0.10494228229999999</v>
          </cell>
          <cell r="L86">
            <v>9.1444039099999999E-2</v>
          </cell>
          <cell r="M86">
            <v>0.12194600060000001</v>
          </cell>
          <cell r="N86">
            <v>8.0882746300000002E-2</v>
          </cell>
          <cell r="O86">
            <v>0.13771310589999999</v>
          </cell>
        </row>
        <row r="87">
          <cell r="B87">
            <v>8.0151318599999993E-2</v>
          </cell>
          <cell r="C87">
            <v>0.1193494288</v>
          </cell>
          <cell r="D87">
            <v>7.6715428799999999E-2</v>
          </cell>
          <cell r="E87">
            <v>0.12454770280000001</v>
          </cell>
          <cell r="G87">
            <v>7.3150199900000004E-2</v>
          </cell>
          <cell r="H87">
            <v>9.1129834699999995E-2</v>
          </cell>
          <cell r="I87">
            <v>6.6275292599999994E-2</v>
          </cell>
          <cell r="J87">
            <v>0.10119600030000001</v>
          </cell>
          <cell r="L87">
            <v>7.9210680300000003E-2</v>
          </cell>
          <cell r="M87">
            <v>0.1086248263</v>
          </cell>
          <cell r="N87">
            <v>7.0378976999999995E-2</v>
          </cell>
          <cell r="O87">
            <v>0.12196921550000001</v>
          </cell>
        </row>
        <row r="88">
          <cell r="B88">
            <v>8.9172878499999997E-2</v>
          </cell>
          <cell r="C88">
            <v>0.12923714</v>
          </cell>
          <cell r="D88">
            <v>8.5631284799999999E-2</v>
          </cell>
          <cell r="E88">
            <v>0.13465019750000001</v>
          </cell>
          <cell r="G88">
            <v>6.8549759700000004E-2</v>
          </cell>
          <cell r="H88">
            <v>8.0615573600000004E-2</v>
          </cell>
          <cell r="I88">
            <v>6.2336097899999998E-2</v>
          </cell>
          <cell r="J88">
            <v>8.9783961999999995E-2</v>
          </cell>
          <cell r="L88">
            <v>7.5705724599999996E-2</v>
          </cell>
          <cell r="M88">
            <v>0.1023760661</v>
          </cell>
          <cell r="N88">
            <v>6.7397540399999997E-2</v>
          </cell>
          <cell r="O88">
            <v>0.1150793298</v>
          </cell>
        </row>
        <row r="89">
          <cell r="B89">
            <v>8.1911908500000005E-2</v>
          </cell>
          <cell r="C89">
            <v>0.121877502</v>
          </cell>
          <cell r="D89">
            <v>7.7337364399999997E-2</v>
          </cell>
          <cell r="E89">
            <v>0.12886285519999999</v>
          </cell>
          <cell r="G89">
            <v>7.2344343800000002E-2</v>
          </cell>
          <cell r="H89">
            <v>8.9179296699999994E-2</v>
          </cell>
          <cell r="I89">
            <v>6.1562632800000003E-2</v>
          </cell>
          <cell r="J89">
            <v>0.105264042</v>
          </cell>
          <cell r="L89">
            <v>8.8133867899999996E-2</v>
          </cell>
          <cell r="M89">
            <v>0.1179691885</v>
          </cell>
          <cell r="N89">
            <v>7.8038792900000001E-2</v>
          </cell>
          <cell r="O89">
            <v>0.13315056519999999</v>
          </cell>
        </row>
        <row r="90">
          <cell r="B90">
            <v>7.1166861499999998E-2</v>
          </cell>
          <cell r="C90">
            <v>0.10767500520000001</v>
          </cell>
          <cell r="D90">
            <v>6.8201081799999994E-2</v>
          </cell>
          <cell r="E90">
            <v>0.1122504924</v>
          </cell>
          <cell r="G90">
            <v>7.3649342500000006E-2</v>
          </cell>
          <cell r="H90">
            <v>9.3380038299999996E-2</v>
          </cell>
          <cell r="I90">
            <v>6.3563343499999994E-2</v>
          </cell>
          <cell r="J90">
            <v>0.1083790191</v>
          </cell>
          <cell r="L90">
            <v>7.3469194099999996E-2</v>
          </cell>
          <cell r="M90">
            <v>0.1023719991</v>
          </cell>
          <cell r="N90">
            <v>6.6977397499999994E-2</v>
          </cell>
          <cell r="O90">
            <v>0.1123765533</v>
          </cell>
        </row>
        <row r="91">
          <cell r="B91">
            <v>8.1192192199999999E-2</v>
          </cell>
          <cell r="C91">
            <v>8.9909819799999999E-2</v>
          </cell>
          <cell r="D91">
            <v>7.8261831399999995E-2</v>
          </cell>
          <cell r="E91">
            <v>9.4602870899999997E-2</v>
          </cell>
          <cell r="G91">
            <v>8.4857434400000001E-2</v>
          </cell>
          <cell r="H91">
            <v>0.1095652278</v>
          </cell>
          <cell r="I91">
            <v>7.6244349599999997E-2</v>
          </cell>
          <cell r="J91">
            <v>0.1223182335</v>
          </cell>
          <cell r="L91">
            <v>7.8726139799999997E-2</v>
          </cell>
          <cell r="M91">
            <v>0.11327724159999999</v>
          </cell>
          <cell r="N91">
            <v>7.3143570500000005E-2</v>
          </cell>
          <cell r="O91">
            <v>0.1219426919</v>
          </cell>
        </row>
        <row r="92">
          <cell r="B92">
            <v>6.7910430399999999E-2</v>
          </cell>
          <cell r="C92">
            <v>9.6118021499999998E-2</v>
          </cell>
          <cell r="D92">
            <v>6.5157524999999994E-2</v>
          </cell>
          <cell r="E92">
            <v>0.1004894538</v>
          </cell>
          <cell r="G92">
            <v>7.4721954300000004E-2</v>
          </cell>
          <cell r="H92">
            <v>0.1016270345</v>
          </cell>
          <cell r="I92">
            <v>6.6793880400000005E-2</v>
          </cell>
          <cell r="J92">
            <v>0.1135379872</v>
          </cell>
          <cell r="L92">
            <v>7.9491717399999995E-2</v>
          </cell>
          <cell r="M92">
            <v>0.1132626687</v>
          </cell>
          <cell r="N92">
            <v>7.2624476199999996E-2</v>
          </cell>
          <cell r="O92">
            <v>0.1239100898</v>
          </cell>
        </row>
        <row r="93">
          <cell r="B93">
            <v>7.0662201600000002E-2</v>
          </cell>
          <cell r="C93">
            <v>6.8361729699999998E-2</v>
          </cell>
          <cell r="D93">
            <v>6.5949346399999997E-2</v>
          </cell>
          <cell r="E93">
            <v>7.6134224700000003E-2</v>
          </cell>
          <cell r="G93">
            <v>7.0559582199999998E-2</v>
          </cell>
          <cell r="H93">
            <v>9.2494761600000003E-2</v>
          </cell>
          <cell r="I93">
            <v>6.1823906599999999E-2</v>
          </cell>
          <cell r="J93">
            <v>0.1055872559</v>
          </cell>
          <cell r="L93">
            <v>7.7900803599999999E-2</v>
          </cell>
          <cell r="M93">
            <v>0.10701325809999999</v>
          </cell>
          <cell r="N93">
            <v>6.9197576199999999E-2</v>
          </cell>
          <cell r="O93">
            <v>0.12072074219999999</v>
          </cell>
        </row>
        <row r="94">
          <cell r="B94">
            <v>5.90769778E-2</v>
          </cell>
          <cell r="C94">
            <v>5.27256215E-2</v>
          </cell>
          <cell r="D94">
            <v>5.7755086499999997E-2</v>
          </cell>
          <cell r="E94">
            <v>5.4971244099999997E-2</v>
          </cell>
          <cell r="G94">
            <v>7.5269464300000005E-2</v>
          </cell>
          <cell r="H94">
            <v>9.6338401399999996E-2</v>
          </cell>
          <cell r="I94">
            <v>6.8522377600000003E-2</v>
          </cell>
          <cell r="J94">
            <v>0.10679334009999999</v>
          </cell>
          <cell r="L94">
            <v>8.1609395799999998E-2</v>
          </cell>
          <cell r="M94">
            <v>0.1119699814</v>
          </cell>
          <cell r="N94">
            <v>7.4699093999999994E-2</v>
          </cell>
          <cell r="O94">
            <v>0.1226609684</v>
          </cell>
        </row>
        <row r="95">
          <cell r="B95">
            <v>7.5286295500000003E-2</v>
          </cell>
          <cell r="C95">
            <v>6.9037564800000006E-2</v>
          </cell>
          <cell r="D95">
            <v>7.2073946400000005E-2</v>
          </cell>
          <cell r="E95">
            <v>7.4477554700000004E-2</v>
          </cell>
          <cell r="G95">
            <v>7.3909271900000004E-2</v>
          </cell>
          <cell r="H95">
            <v>0.1002276027</v>
          </cell>
          <cell r="I95">
            <v>6.7344675399999998E-2</v>
          </cell>
          <cell r="J95">
            <v>0.11048355159999999</v>
          </cell>
          <cell r="L95">
            <v>8.3729616000000007E-2</v>
          </cell>
          <cell r="M95">
            <v>0.1134162792</v>
          </cell>
          <cell r="N95">
            <v>7.6169714799999996E-2</v>
          </cell>
          <cell r="O95">
            <v>0.1251666605</v>
          </cell>
        </row>
        <row r="96">
          <cell r="B96">
            <v>7.1938701699999996E-2</v>
          </cell>
          <cell r="C96">
            <v>6.3389381100000003E-2</v>
          </cell>
          <cell r="D96">
            <v>7.0115334500000001E-2</v>
          </cell>
          <cell r="E96">
            <v>6.6439797499999995E-2</v>
          </cell>
          <cell r="G96">
            <v>7.5739930900000002E-2</v>
          </cell>
          <cell r="H96">
            <v>9.9015058200000006E-2</v>
          </cell>
          <cell r="I96">
            <v>6.9363812999999996E-2</v>
          </cell>
          <cell r="J96">
            <v>0.10918567429999999</v>
          </cell>
          <cell r="L96">
            <v>8.4838851300000004E-2</v>
          </cell>
          <cell r="M96">
            <v>0.1166957154</v>
          </cell>
          <cell r="N96">
            <v>7.6531423599999995E-2</v>
          </cell>
          <cell r="O96">
            <v>0.1295810131</v>
          </cell>
        </row>
        <row r="97">
          <cell r="B97">
            <v>7.3013591700000005E-2</v>
          </cell>
          <cell r="C97">
            <v>6.18022929E-2</v>
          </cell>
          <cell r="D97">
            <v>6.9853281200000006E-2</v>
          </cell>
          <cell r="E97">
            <v>6.70545902E-2</v>
          </cell>
          <cell r="G97">
            <v>7.5940199900000005E-2</v>
          </cell>
          <cell r="H97">
            <v>9.5448597100000004E-2</v>
          </cell>
          <cell r="I97">
            <v>6.7037844299999996E-2</v>
          </cell>
          <cell r="J97">
            <v>0.1094702505</v>
          </cell>
          <cell r="L97">
            <v>9.5638262099999996E-2</v>
          </cell>
          <cell r="M97">
            <v>0.13589542130000001</v>
          </cell>
          <cell r="N97">
            <v>8.84934317E-2</v>
          </cell>
          <cell r="O97">
            <v>0.14704823410000001</v>
          </cell>
        </row>
        <row r="98">
          <cell r="B98">
            <v>6.5607498200000003E-2</v>
          </cell>
          <cell r="C98">
            <v>5.6168588200000001E-2</v>
          </cell>
          <cell r="D98">
            <v>6.30841028E-2</v>
          </cell>
          <cell r="E98">
            <v>6.0369913999999997E-2</v>
          </cell>
          <cell r="G98">
            <v>8.2148041099999999E-2</v>
          </cell>
          <cell r="H98">
            <v>0.1031768631</v>
          </cell>
          <cell r="I98">
            <v>7.7166279700000007E-2</v>
          </cell>
          <cell r="J98">
            <v>0.11107035699999999</v>
          </cell>
          <cell r="L98">
            <v>9.2603835400000001E-2</v>
          </cell>
          <cell r="M98">
            <v>0.13774234590000001</v>
          </cell>
          <cell r="N98">
            <v>8.8054240199999995E-2</v>
          </cell>
          <cell r="O98">
            <v>0.14478776760000001</v>
          </cell>
        </row>
        <row r="99">
          <cell r="B99">
            <v>6.5320629800000002E-2</v>
          </cell>
          <cell r="C99">
            <v>5.3716204099999998E-2</v>
          </cell>
          <cell r="D99">
            <v>6.1621275199999999E-2</v>
          </cell>
          <cell r="E99">
            <v>5.9872866199999999E-2</v>
          </cell>
          <cell r="G99">
            <v>9.1677715000000007E-2</v>
          </cell>
          <cell r="H99">
            <v>9.0188411999999996E-2</v>
          </cell>
          <cell r="I99">
            <v>8.68181227E-2</v>
          </cell>
          <cell r="J99">
            <v>9.8024097399999996E-2</v>
          </cell>
          <cell r="L99">
            <v>8.3949015500000002E-2</v>
          </cell>
          <cell r="M99">
            <v>0.1266572477</v>
          </cell>
          <cell r="N99">
            <v>8.0255329400000006E-2</v>
          </cell>
          <cell r="O99">
            <v>0.13256679669999999</v>
          </cell>
        </row>
        <row r="100">
          <cell r="B100">
            <v>6.82184609E-2</v>
          </cell>
          <cell r="C100">
            <v>5.7009198499999997E-2</v>
          </cell>
          <cell r="D100">
            <v>6.5202733299999996E-2</v>
          </cell>
          <cell r="E100">
            <v>6.2022476100000001E-2</v>
          </cell>
          <cell r="G100">
            <v>6.4530555500000003E-2</v>
          </cell>
          <cell r="H100">
            <v>7.9665984800000006E-2</v>
          </cell>
          <cell r="I100">
            <v>6.0096988300000001E-2</v>
          </cell>
          <cell r="J100">
            <v>8.6771414300000002E-2</v>
          </cell>
          <cell r="L100">
            <v>8.7004147200000007E-2</v>
          </cell>
          <cell r="M100">
            <v>0.12817683260000001</v>
          </cell>
          <cell r="N100">
            <v>8.3774185400000006E-2</v>
          </cell>
          <cell r="O100">
            <v>0.1332774203</v>
          </cell>
        </row>
        <row r="101">
          <cell r="B101">
            <v>6.3993675900000005E-2</v>
          </cell>
          <cell r="C101">
            <v>4.9593305599999998E-2</v>
          </cell>
          <cell r="D101">
            <v>6.1422476300000001E-2</v>
          </cell>
          <cell r="E101">
            <v>5.38877548E-2</v>
          </cell>
          <cell r="G101">
            <v>7.5451264899999995E-2</v>
          </cell>
          <cell r="H101">
            <v>9.0166772399999998E-2</v>
          </cell>
          <cell r="I101">
            <v>7.1704710399999996E-2</v>
          </cell>
          <cell r="J101">
            <v>9.6097339399999995E-2</v>
          </cell>
          <cell r="L101">
            <v>7.4730701499999996E-2</v>
          </cell>
          <cell r="M101">
            <v>0.1058161319</v>
          </cell>
          <cell r="N101">
            <v>7.0559649200000005E-2</v>
          </cell>
          <cell r="O101">
            <v>0.112450326</v>
          </cell>
        </row>
        <row r="102">
          <cell r="B102">
            <v>6.4790552000000001E-2</v>
          </cell>
          <cell r="C102">
            <v>5.3837990400000001E-2</v>
          </cell>
          <cell r="D102">
            <v>6.2886915000000002E-2</v>
          </cell>
          <cell r="E102">
            <v>5.7048438799999997E-2</v>
          </cell>
          <cell r="G102">
            <v>7.0989322199999996E-2</v>
          </cell>
          <cell r="H102">
            <v>8.3131433899999996E-2</v>
          </cell>
          <cell r="I102">
            <v>6.7832159200000006E-2</v>
          </cell>
          <cell r="J102">
            <v>8.8145718600000006E-2</v>
          </cell>
          <cell r="L102">
            <v>9.5260614600000001E-2</v>
          </cell>
          <cell r="M102">
            <v>0.1375328341</v>
          </cell>
          <cell r="N102">
            <v>9.2399030899999998E-2</v>
          </cell>
          <cell r="O102">
            <v>0.14212996920000001</v>
          </cell>
        </row>
        <row r="103">
          <cell r="B103">
            <v>6.1561778599999999E-2</v>
          </cell>
          <cell r="C103">
            <v>4.6772183500000002E-2</v>
          </cell>
          <cell r="D103">
            <v>5.9422350999999998E-2</v>
          </cell>
          <cell r="E103">
            <v>5.03864152E-2</v>
          </cell>
          <cell r="G103">
            <v>6.8990443700000001E-2</v>
          </cell>
          <cell r="H103">
            <v>8.4223853500000001E-2</v>
          </cell>
          <cell r="I103">
            <v>6.5679048300000001E-2</v>
          </cell>
          <cell r="J103">
            <v>8.9764228099999996E-2</v>
          </cell>
          <cell r="L103">
            <v>0.1078005642</v>
          </cell>
          <cell r="M103">
            <v>0.11067619200000001</v>
          </cell>
          <cell r="N103">
            <v>0.105636039</v>
          </cell>
          <cell r="O103">
            <v>0.1143893309</v>
          </cell>
        </row>
        <row r="104">
          <cell r="B104">
            <v>7.1296495299999998E-2</v>
          </cell>
          <cell r="C104">
            <v>6.1194747100000002E-2</v>
          </cell>
          <cell r="D104">
            <v>6.9199633400000002E-2</v>
          </cell>
          <cell r="E104">
            <v>6.4753191500000001E-2</v>
          </cell>
          <cell r="G104">
            <v>5.52950117E-2</v>
          </cell>
          <cell r="H104">
            <v>7.2395448700000004E-2</v>
          </cell>
          <cell r="I104">
            <v>5.1362255400000001E-2</v>
          </cell>
          <cell r="J104">
            <v>7.91552425E-2</v>
          </cell>
          <cell r="L104">
            <v>7.7291433300000004E-2</v>
          </cell>
          <cell r="M104">
            <v>0.1113171239</v>
          </cell>
          <cell r="N104">
            <v>7.4089606599999996E-2</v>
          </cell>
          <cell r="O104">
            <v>0.116709459</v>
          </cell>
        </row>
        <row r="105">
          <cell r="B105">
            <v>7.7433332600000002E-2</v>
          </cell>
          <cell r="C105">
            <v>6.8323045499999999E-2</v>
          </cell>
          <cell r="D105">
            <v>7.2868413100000001E-2</v>
          </cell>
          <cell r="E105">
            <v>7.6009433900000006E-2</v>
          </cell>
          <cell r="G105">
            <v>7.5303842900000001E-2</v>
          </cell>
          <cell r="H105">
            <v>6.8609256699999996E-2</v>
          </cell>
          <cell r="I105">
            <v>7.0929355799999996E-2</v>
          </cell>
          <cell r="J105">
            <v>7.6279709400000006E-2</v>
          </cell>
          <cell r="L105">
            <v>6.7581526099999997E-2</v>
          </cell>
          <cell r="M105">
            <v>9.3774879699999994E-2</v>
          </cell>
          <cell r="N105">
            <v>6.3756297000000003E-2</v>
          </cell>
          <cell r="O105">
            <v>0.10034938</v>
          </cell>
        </row>
        <row r="106">
          <cell r="B106">
            <v>7.1989779599999998E-2</v>
          </cell>
          <cell r="C106">
            <v>5.0540731899999997E-2</v>
          </cell>
          <cell r="D106">
            <v>6.9547175399999994E-2</v>
          </cell>
          <cell r="E106">
            <v>5.4816218999999999E-2</v>
          </cell>
          <cell r="G106">
            <v>5.8010291800000002E-2</v>
          </cell>
          <cell r="H106">
            <v>7.7576912200000001E-2</v>
          </cell>
          <cell r="I106">
            <v>5.4513023600000002E-2</v>
          </cell>
          <cell r="J106">
            <v>8.3563562899999999E-2</v>
          </cell>
          <cell r="L106">
            <v>8.6080824799999997E-2</v>
          </cell>
          <cell r="M106">
            <v>0.14756849720000001</v>
          </cell>
          <cell r="N106">
            <v>8.4678280199999997E-2</v>
          </cell>
          <cell r="O106">
            <v>0.1499413486</v>
          </cell>
        </row>
        <row r="107">
          <cell r="B107">
            <v>4.38895251E-2</v>
          </cell>
          <cell r="C107">
            <v>6.3500266900000005E-2</v>
          </cell>
          <cell r="D107">
            <v>4.20776255E-2</v>
          </cell>
          <cell r="E107">
            <v>6.6622177099999999E-2</v>
          </cell>
          <cell r="G107">
            <v>7.9665278399999997E-2</v>
          </cell>
          <cell r="H107">
            <v>0.11563089830000001</v>
          </cell>
          <cell r="I107">
            <v>7.62831816E-2</v>
          </cell>
          <cell r="J107">
            <v>0.1212573446</v>
          </cell>
          <cell r="L107">
            <v>8.2481314400000005E-2</v>
          </cell>
          <cell r="M107">
            <v>0.13048737860000001</v>
          </cell>
          <cell r="N107">
            <v>7.9288462000000004E-2</v>
          </cell>
          <cell r="O107">
            <v>0.1362332554</v>
          </cell>
        </row>
        <row r="108">
          <cell r="B108">
            <v>7.7991378099999994E-2</v>
          </cell>
          <cell r="C108">
            <v>7.0470506500000002E-2</v>
          </cell>
          <cell r="D108">
            <v>7.5179982100000001E-2</v>
          </cell>
          <cell r="E108">
            <v>7.5538633499999994E-2</v>
          </cell>
          <cell r="G108">
            <v>7.2728287200000005E-2</v>
          </cell>
          <cell r="H108">
            <v>0.10376563749999999</v>
          </cell>
          <cell r="I108">
            <v>6.9098831900000005E-2</v>
          </cell>
          <cell r="J108">
            <v>0.10991049379999999</v>
          </cell>
          <cell r="L108">
            <v>9.0407723999999995E-2</v>
          </cell>
          <cell r="M108">
            <v>0.14965775379999999</v>
          </cell>
          <cell r="N108">
            <v>8.5306637699999993E-2</v>
          </cell>
          <cell r="O108">
            <v>0.15878594439999999</v>
          </cell>
        </row>
      </sheetData>
      <sheetData sheetId="7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>
        <row r="4">
          <cell r="B4">
            <v>3.17686077E-2</v>
          </cell>
          <cell r="C4">
            <v>2.6228597199999999E-2</v>
          </cell>
          <cell r="D4">
            <v>2.6537489000000001E-2</v>
          </cell>
          <cell r="E4">
            <v>2.9243874400000001E-2</v>
          </cell>
        </row>
        <row r="5">
          <cell r="B5">
            <v>4.2084993399999999E-2</v>
          </cell>
          <cell r="C5">
            <v>3.4177648400000003E-2</v>
          </cell>
          <cell r="D5">
            <v>3.08576367E-2</v>
          </cell>
          <cell r="E5">
            <v>4.74917308E-2</v>
          </cell>
          <cell r="G5">
            <v>4.2084993399999999E-2</v>
          </cell>
          <cell r="H5">
            <v>3.4177648400000003E-2</v>
          </cell>
          <cell r="I5">
            <v>3.08576367E-2</v>
          </cell>
          <cell r="J5">
            <v>4.74917308E-2</v>
          </cell>
          <cell r="L5">
            <v>4.2084993399999999E-2</v>
          </cell>
          <cell r="M5">
            <v>3.4177648400000003E-2</v>
          </cell>
          <cell r="N5">
            <v>3.08576367E-2</v>
          </cell>
          <cell r="O5">
            <v>4.74917308E-2</v>
          </cell>
        </row>
        <row r="6">
          <cell r="B6">
            <v>4.6914726800000001E-2</v>
          </cell>
          <cell r="C6">
            <v>4.06982345E-2</v>
          </cell>
          <cell r="D6">
            <v>3.4967157399999997E-2</v>
          </cell>
          <cell r="E6">
            <v>5.5104067899999998E-2</v>
          </cell>
          <cell r="G6">
            <v>4.6914726800000001E-2</v>
          </cell>
          <cell r="H6">
            <v>4.06982345E-2</v>
          </cell>
          <cell r="I6">
            <v>3.4967157399999997E-2</v>
          </cell>
          <cell r="J6">
            <v>5.5104067899999998E-2</v>
          </cell>
          <cell r="L6">
            <v>4.6914726800000001E-2</v>
          </cell>
          <cell r="M6">
            <v>4.06982345E-2</v>
          </cell>
          <cell r="N6">
            <v>3.4967157399999997E-2</v>
          </cell>
          <cell r="O6">
            <v>5.5104067899999998E-2</v>
          </cell>
        </row>
        <row r="7">
          <cell r="B7">
            <v>4.8920891699999997E-2</v>
          </cell>
          <cell r="C7">
            <v>3.9754252099999998E-2</v>
          </cell>
          <cell r="D7">
            <v>3.5351282499999997E-2</v>
          </cell>
          <cell r="E7">
            <v>5.5963245600000003E-2</v>
          </cell>
          <cell r="G7">
            <v>4.8920891699999997E-2</v>
          </cell>
          <cell r="H7">
            <v>3.9754252099999998E-2</v>
          </cell>
          <cell r="I7">
            <v>3.5351282499999997E-2</v>
          </cell>
          <cell r="J7">
            <v>5.5963245600000003E-2</v>
          </cell>
          <cell r="L7">
            <v>4.8920891699999997E-2</v>
          </cell>
          <cell r="M7">
            <v>3.9754252099999998E-2</v>
          </cell>
          <cell r="N7">
            <v>3.5351282499999997E-2</v>
          </cell>
          <cell r="O7">
            <v>5.5963245600000003E-2</v>
          </cell>
        </row>
        <row r="8">
          <cell r="B8">
            <v>4.3996171000000001E-2</v>
          </cell>
          <cell r="C8">
            <v>3.5105556500000003E-2</v>
          </cell>
          <cell r="D8">
            <v>3.0910196399999999E-2</v>
          </cell>
          <cell r="E8">
            <v>5.10036699E-2</v>
          </cell>
          <cell r="G8">
            <v>4.3996171000000001E-2</v>
          </cell>
          <cell r="H8">
            <v>3.5105556500000003E-2</v>
          </cell>
          <cell r="I8">
            <v>3.0910196399999999E-2</v>
          </cell>
          <cell r="J8">
            <v>5.10036699E-2</v>
          </cell>
          <cell r="L8">
            <v>4.3996171000000001E-2</v>
          </cell>
          <cell r="M8">
            <v>3.5105556500000003E-2</v>
          </cell>
          <cell r="N8">
            <v>3.0910196399999999E-2</v>
          </cell>
          <cell r="O8">
            <v>5.10036699E-2</v>
          </cell>
        </row>
        <row r="9">
          <cell r="B9">
            <v>4.8012525E-2</v>
          </cell>
          <cell r="C9">
            <v>3.8224304200000003E-2</v>
          </cell>
          <cell r="D9">
            <v>3.3437631000000002E-2</v>
          </cell>
          <cell r="E9">
            <v>5.57326286E-2</v>
          </cell>
          <cell r="G9">
            <v>4.8012525E-2</v>
          </cell>
          <cell r="H9">
            <v>3.8224304200000003E-2</v>
          </cell>
          <cell r="I9">
            <v>3.3437631000000002E-2</v>
          </cell>
          <cell r="J9">
            <v>5.57326286E-2</v>
          </cell>
          <cell r="L9">
            <v>4.8012525E-2</v>
          </cell>
          <cell r="M9">
            <v>3.8224304200000003E-2</v>
          </cell>
          <cell r="N9">
            <v>3.3437631000000002E-2</v>
          </cell>
          <cell r="O9">
            <v>5.57326286E-2</v>
          </cell>
        </row>
        <row r="10">
          <cell r="B10">
            <v>4.42434939E-2</v>
          </cell>
          <cell r="C10">
            <v>3.5844696400000001E-2</v>
          </cell>
          <cell r="D10">
            <v>3.0550475600000002E-2</v>
          </cell>
          <cell r="E10">
            <v>5.2488813000000002E-2</v>
          </cell>
          <cell r="G10">
            <v>4.42434939E-2</v>
          </cell>
          <cell r="H10">
            <v>3.5844696400000001E-2</v>
          </cell>
          <cell r="I10">
            <v>3.0550475600000002E-2</v>
          </cell>
          <cell r="J10">
            <v>5.2488813000000002E-2</v>
          </cell>
          <cell r="L10">
            <v>4.42434939E-2</v>
          </cell>
          <cell r="M10">
            <v>3.5844696400000001E-2</v>
          </cell>
          <cell r="N10">
            <v>3.0550475600000002E-2</v>
          </cell>
          <cell r="O10">
            <v>5.2488813000000002E-2</v>
          </cell>
        </row>
        <row r="11">
          <cell r="B11">
            <v>4.6525140899999998E-2</v>
          </cell>
          <cell r="C11">
            <v>3.8408347699999998E-2</v>
          </cell>
          <cell r="D11">
            <v>3.3620865700000002E-2</v>
          </cell>
          <cell r="E11">
            <v>5.3893566499999997E-2</v>
          </cell>
          <cell r="G11">
            <v>4.6525140899999998E-2</v>
          </cell>
          <cell r="H11">
            <v>3.8408347699999998E-2</v>
          </cell>
          <cell r="I11">
            <v>3.3620865700000002E-2</v>
          </cell>
          <cell r="J11">
            <v>5.3893566499999997E-2</v>
          </cell>
          <cell r="L11">
            <v>4.6525140899999998E-2</v>
          </cell>
          <cell r="M11">
            <v>3.8408347699999998E-2</v>
          </cell>
          <cell r="N11">
            <v>3.3620865700000002E-2</v>
          </cell>
          <cell r="O11">
            <v>5.3893566499999997E-2</v>
          </cell>
        </row>
        <row r="12">
          <cell r="B12">
            <v>4.76588399E-2</v>
          </cell>
          <cell r="C12">
            <v>3.9952555100000002E-2</v>
          </cell>
          <cell r="D12">
            <v>3.5035291199999999E-2</v>
          </cell>
          <cell r="E12">
            <v>5.5165437800000001E-2</v>
          </cell>
          <cell r="G12">
            <v>4.76588399E-2</v>
          </cell>
          <cell r="H12">
            <v>3.9952555100000002E-2</v>
          </cell>
          <cell r="I12">
            <v>3.5035291199999999E-2</v>
          </cell>
          <cell r="J12">
            <v>5.5165437800000001E-2</v>
          </cell>
          <cell r="L12">
            <v>4.76588399E-2</v>
          </cell>
          <cell r="M12">
            <v>3.9952555100000002E-2</v>
          </cell>
          <cell r="N12">
            <v>3.5035291199999999E-2</v>
          </cell>
          <cell r="O12">
            <v>5.5165437800000001E-2</v>
          </cell>
        </row>
        <row r="13">
          <cell r="B13">
            <v>4.6070265999999999E-2</v>
          </cell>
          <cell r="C13">
            <v>3.5830703700000001E-2</v>
          </cell>
          <cell r="D13">
            <v>3.2325222100000002E-2</v>
          </cell>
          <cell r="E13">
            <v>5.2426183799999998E-2</v>
          </cell>
          <cell r="G13">
            <v>4.6070265999999999E-2</v>
          </cell>
          <cell r="H13">
            <v>3.5830703700000001E-2</v>
          </cell>
          <cell r="I13">
            <v>3.2325222100000002E-2</v>
          </cell>
          <cell r="J13">
            <v>5.2426183799999998E-2</v>
          </cell>
          <cell r="L13">
            <v>4.6070265999999999E-2</v>
          </cell>
          <cell r="M13">
            <v>3.5830703700000001E-2</v>
          </cell>
          <cell r="N13">
            <v>3.2325222100000002E-2</v>
          </cell>
          <cell r="O13">
            <v>5.2426183799999998E-2</v>
          </cell>
        </row>
        <row r="14">
          <cell r="B14">
            <v>4.6345432399999997E-2</v>
          </cell>
          <cell r="C14">
            <v>3.6732716899999997E-2</v>
          </cell>
          <cell r="D14">
            <v>3.1963904100000003E-2</v>
          </cell>
          <cell r="E14">
            <v>5.4305537600000002E-2</v>
          </cell>
          <cell r="G14">
            <v>4.6345432399999997E-2</v>
          </cell>
          <cell r="H14">
            <v>3.6732716899999997E-2</v>
          </cell>
          <cell r="I14">
            <v>3.1963904100000003E-2</v>
          </cell>
          <cell r="J14">
            <v>5.4305537600000002E-2</v>
          </cell>
          <cell r="L14">
            <v>4.6345432399999997E-2</v>
          </cell>
          <cell r="M14">
            <v>3.6732716899999997E-2</v>
          </cell>
          <cell r="N14">
            <v>3.1963904100000003E-2</v>
          </cell>
          <cell r="O14">
            <v>5.4305537600000002E-2</v>
          </cell>
        </row>
        <row r="15">
          <cell r="B15">
            <v>4.3449824200000001E-2</v>
          </cell>
          <cell r="C15">
            <v>3.43818288E-2</v>
          </cell>
          <cell r="D15">
            <v>3.03154637E-2</v>
          </cell>
          <cell r="E15">
            <v>5.0288317300000003E-2</v>
          </cell>
          <cell r="G15">
            <v>4.3449824200000001E-2</v>
          </cell>
          <cell r="H15">
            <v>3.43818288E-2</v>
          </cell>
          <cell r="I15">
            <v>3.03154637E-2</v>
          </cell>
          <cell r="J15">
            <v>5.0288317300000003E-2</v>
          </cell>
          <cell r="L15">
            <v>4.3449824200000001E-2</v>
          </cell>
          <cell r="M15">
            <v>3.43818288E-2</v>
          </cell>
          <cell r="N15">
            <v>3.03154637E-2</v>
          </cell>
          <cell r="O15">
            <v>5.0288317300000003E-2</v>
          </cell>
        </row>
        <row r="16">
          <cell r="B16">
            <v>4.7591340599999997E-2</v>
          </cell>
          <cell r="C16">
            <v>3.9866913599999998E-2</v>
          </cell>
          <cell r="D16">
            <v>3.4343397599999999E-2</v>
          </cell>
          <cell r="E16">
            <v>5.6084202899999998E-2</v>
          </cell>
          <cell r="G16">
            <v>4.7591340599999997E-2</v>
          </cell>
          <cell r="H16">
            <v>3.9866913599999998E-2</v>
          </cell>
          <cell r="I16">
            <v>3.4343397599999999E-2</v>
          </cell>
          <cell r="J16">
            <v>5.6084202899999998E-2</v>
          </cell>
          <cell r="L16">
            <v>4.7591340599999997E-2</v>
          </cell>
          <cell r="M16">
            <v>3.9866913599999998E-2</v>
          </cell>
          <cell r="N16">
            <v>3.4343397599999999E-2</v>
          </cell>
          <cell r="O16">
            <v>5.6084202899999998E-2</v>
          </cell>
        </row>
        <row r="17">
          <cell r="B17">
            <v>4.72473869E-2</v>
          </cell>
          <cell r="C17">
            <v>3.77526865E-2</v>
          </cell>
          <cell r="D17">
            <v>3.3123579799999997E-2</v>
          </cell>
          <cell r="E17">
            <v>5.48539714E-2</v>
          </cell>
          <cell r="G17">
            <v>4.72473869E-2</v>
          </cell>
          <cell r="H17">
            <v>3.77526865E-2</v>
          </cell>
          <cell r="I17">
            <v>3.3123579799999997E-2</v>
          </cell>
          <cell r="J17">
            <v>5.48539714E-2</v>
          </cell>
          <cell r="L17">
            <v>4.72473869E-2</v>
          </cell>
          <cell r="M17">
            <v>3.77526865E-2</v>
          </cell>
          <cell r="N17">
            <v>3.3123579799999997E-2</v>
          </cell>
          <cell r="O17">
            <v>5.48539714E-2</v>
          </cell>
        </row>
        <row r="18">
          <cell r="B18">
            <v>4.6073681800000002E-2</v>
          </cell>
          <cell r="C18">
            <v>3.8348448200000003E-2</v>
          </cell>
          <cell r="D18">
            <v>3.38542363E-2</v>
          </cell>
          <cell r="E18">
            <v>5.32034355E-2</v>
          </cell>
          <cell r="G18">
            <v>4.6073681800000002E-2</v>
          </cell>
          <cell r="H18">
            <v>3.8348448200000003E-2</v>
          </cell>
          <cell r="I18">
            <v>3.38542363E-2</v>
          </cell>
          <cell r="J18">
            <v>5.32034355E-2</v>
          </cell>
          <cell r="L18">
            <v>4.6073681800000002E-2</v>
          </cell>
          <cell r="M18">
            <v>3.8348448200000003E-2</v>
          </cell>
          <cell r="N18">
            <v>3.38542363E-2</v>
          </cell>
          <cell r="O18">
            <v>5.32034355E-2</v>
          </cell>
        </row>
        <row r="19">
          <cell r="B19">
            <v>4.9614660999999997E-2</v>
          </cell>
          <cell r="C19">
            <v>4.1276893199999998E-2</v>
          </cell>
          <cell r="D19">
            <v>3.6390605100000001E-2</v>
          </cell>
          <cell r="E19">
            <v>5.7379070999999997E-2</v>
          </cell>
          <cell r="G19">
            <v>4.9614660999999997E-2</v>
          </cell>
          <cell r="H19">
            <v>4.1276893199999998E-2</v>
          </cell>
          <cell r="I19">
            <v>3.6390605100000001E-2</v>
          </cell>
          <cell r="J19">
            <v>5.7379070999999997E-2</v>
          </cell>
          <cell r="L19">
            <v>4.9614660999999997E-2</v>
          </cell>
          <cell r="M19">
            <v>4.1276893199999998E-2</v>
          </cell>
          <cell r="N19">
            <v>3.6390605100000001E-2</v>
          </cell>
          <cell r="O19">
            <v>5.7379070999999997E-2</v>
          </cell>
        </row>
        <row r="20">
          <cell r="B20">
            <v>5.1880617400000002E-2</v>
          </cell>
          <cell r="C20">
            <v>4.4225399399999997E-2</v>
          </cell>
          <cell r="D20">
            <v>3.8315523999999997E-2</v>
          </cell>
          <cell r="E20">
            <v>6.0814846300000003E-2</v>
          </cell>
          <cell r="G20">
            <v>5.1889249200000001E-2</v>
          </cell>
          <cell r="H20">
            <v>4.4225399399999997E-2</v>
          </cell>
          <cell r="I20">
            <v>3.8306486200000003E-2</v>
          </cell>
          <cell r="J20">
            <v>6.0841334099999998E-2</v>
          </cell>
          <cell r="L20">
            <v>5.1619959600000001E-2</v>
          </cell>
          <cell r="M20">
            <v>4.3935788599999998E-2</v>
          </cell>
          <cell r="N20">
            <v>3.8121833100000002E-2</v>
          </cell>
          <cell r="O20">
            <v>6.0419048900000001E-2</v>
          </cell>
        </row>
        <row r="21">
          <cell r="B21">
            <v>5.1547304299999999E-2</v>
          </cell>
          <cell r="C21">
            <v>4.0847121700000003E-2</v>
          </cell>
          <cell r="D21">
            <v>3.5233475E-2</v>
          </cell>
          <cell r="E21">
            <v>6.0756667299999997E-2</v>
          </cell>
          <cell r="G21">
            <v>5.1429908199999999E-2</v>
          </cell>
          <cell r="H21">
            <v>4.0717596600000003E-2</v>
          </cell>
          <cell r="I21">
            <v>3.5121789600000002E-2</v>
          </cell>
          <cell r="J21">
            <v>6.0624995500000001E-2</v>
          </cell>
          <cell r="L21">
            <v>5.1392324500000003E-2</v>
          </cell>
          <cell r="M21">
            <v>4.0635529199999999E-2</v>
          </cell>
          <cell r="N21">
            <v>3.5123886200000003E-2</v>
          </cell>
          <cell r="O21">
            <v>6.0458351399999999E-2</v>
          </cell>
        </row>
        <row r="22">
          <cell r="B22">
            <v>4.8036674500000001E-2</v>
          </cell>
          <cell r="C22">
            <v>4.1180468999999997E-2</v>
          </cell>
          <cell r="D22">
            <v>3.4158159100000002E-2</v>
          </cell>
          <cell r="E22">
            <v>5.8213582899999998E-2</v>
          </cell>
          <cell r="G22">
            <v>4.83003054E-2</v>
          </cell>
          <cell r="H22">
            <v>4.1470837300000001E-2</v>
          </cell>
          <cell r="I22">
            <v>3.4296958699999998E-2</v>
          </cell>
          <cell r="J22">
            <v>5.8670304200000002E-2</v>
          </cell>
          <cell r="L22">
            <v>4.7889453899999997E-2</v>
          </cell>
          <cell r="M22">
            <v>4.0698502800000001E-2</v>
          </cell>
          <cell r="N22">
            <v>3.3849517000000003E-2</v>
          </cell>
          <cell r="O22">
            <v>5.7926541099999999E-2</v>
          </cell>
        </row>
        <row r="23">
          <cell r="B23">
            <v>4.7601683999999998E-2</v>
          </cell>
          <cell r="C23">
            <v>4.1560895899999999E-2</v>
          </cell>
          <cell r="D23">
            <v>3.4884601600000002E-2</v>
          </cell>
          <cell r="E23">
            <v>5.7202681499999998E-2</v>
          </cell>
          <cell r="G23">
            <v>4.7749923899999998E-2</v>
          </cell>
          <cell r="H23">
            <v>4.1673940100000001E-2</v>
          </cell>
          <cell r="I23">
            <v>3.4957599899999997E-2</v>
          </cell>
          <cell r="J23">
            <v>5.7416170500000002E-2</v>
          </cell>
          <cell r="L23">
            <v>4.8059738300000002E-2</v>
          </cell>
          <cell r="M23">
            <v>4.1845192500000003E-2</v>
          </cell>
          <cell r="N23">
            <v>3.5125646599999998E-2</v>
          </cell>
          <cell r="O23">
            <v>5.7743332600000002E-2</v>
          </cell>
        </row>
        <row r="24">
          <cell r="B24">
            <v>5.2016527299999997E-2</v>
          </cell>
          <cell r="C24">
            <v>4.3863491499999997E-2</v>
          </cell>
          <cell r="D24">
            <v>3.7683142599999997E-2</v>
          </cell>
          <cell r="E24">
            <v>6.15779215E-2</v>
          </cell>
          <cell r="G24">
            <v>5.1612591399999998E-2</v>
          </cell>
          <cell r="H24">
            <v>4.3500773999999999E-2</v>
          </cell>
          <cell r="I24">
            <v>3.7311169300000002E-2</v>
          </cell>
          <cell r="J24">
            <v>6.1196097300000002E-2</v>
          </cell>
          <cell r="L24">
            <v>5.2260671299999999E-2</v>
          </cell>
          <cell r="M24">
            <v>4.3994865299999998E-2</v>
          </cell>
          <cell r="N24">
            <v>3.7784745000000002E-2</v>
          </cell>
          <cell r="O24">
            <v>6.1876126599999998E-2</v>
          </cell>
        </row>
        <row r="25">
          <cell r="B25">
            <v>5.8955484000000002E-2</v>
          </cell>
          <cell r="C25">
            <v>4.9621051800000003E-2</v>
          </cell>
          <cell r="D25">
            <v>4.2199591799999998E-2</v>
          </cell>
          <cell r="E25">
            <v>7.02791257E-2</v>
          </cell>
          <cell r="G25">
            <v>5.8468948399999998E-2</v>
          </cell>
          <cell r="H25">
            <v>4.8816602399999999E-2</v>
          </cell>
          <cell r="I25">
            <v>4.1530966500000002E-2</v>
          </cell>
          <cell r="J25">
            <v>6.9728954100000004E-2</v>
          </cell>
          <cell r="L25">
            <v>5.8436722500000003E-2</v>
          </cell>
          <cell r="M25">
            <v>4.8489621099999998E-2</v>
          </cell>
          <cell r="N25">
            <v>4.1292757700000002E-2</v>
          </cell>
          <cell r="O25">
            <v>6.9637888800000006E-2</v>
          </cell>
        </row>
        <row r="26">
          <cell r="B26">
            <v>5.5428731299999999E-2</v>
          </cell>
          <cell r="C26">
            <v>4.9620294500000002E-2</v>
          </cell>
          <cell r="D26">
            <v>4.2310412700000001E-2</v>
          </cell>
          <cell r="E26">
            <v>6.5881789299999993E-2</v>
          </cell>
          <cell r="G26">
            <v>5.37450363E-2</v>
          </cell>
          <cell r="H26">
            <v>4.8033998500000001E-2</v>
          </cell>
          <cell r="I26">
            <v>4.0920935899999997E-2</v>
          </cell>
          <cell r="J26">
            <v>6.3965177299999995E-2</v>
          </cell>
          <cell r="L26">
            <v>5.4254389200000003E-2</v>
          </cell>
          <cell r="M26">
            <v>4.8403409000000001E-2</v>
          </cell>
          <cell r="N26">
            <v>4.1389833399999999E-2</v>
          </cell>
          <cell r="O26">
            <v>6.43664506E-2</v>
          </cell>
        </row>
        <row r="27">
          <cell r="B27">
            <v>5.43145035E-2</v>
          </cell>
          <cell r="C27">
            <v>5.0677950999999999E-2</v>
          </cell>
          <cell r="D27">
            <v>4.1828763999999997E-2</v>
          </cell>
          <cell r="E27">
            <v>6.6148152599999996E-2</v>
          </cell>
          <cell r="G27">
            <v>5.3485353399999998E-2</v>
          </cell>
          <cell r="H27">
            <v>4.9526054700000002E-2</v>
          </cell>
          <cell r="I27">
            <v>4.08445817E-2</v>
          </cell>
          <cell r="J27">
            <v>6.5216828599999999E-2</v>
          </cell>
          <cell r="L27">
            <v>5.1335753599999999E-2</v>
          </cell>
          <cell r="M27">
            <v>4.6509035999999997E-2</v>
          </cell>
          <cell r="N27">
            <v>3.97546701E-2</v>
          </cell>
          <cell r="O27">
            <v>6.09034247E-2</v>
          </cell>
        </row>
        <row r="28">
          <cell r="B28">
            <v>5.83888345E-2</v>
          </cell>
          <cell r="C28">
            <v>5.3565404099999998E-2</v>
          </cell>
          <cell r="D28">
            <v>4.4128959099999997E-2</v>
          </cell>
          <cell r="E28">
            <v>7.1397910100000003E-2</v>
          </cell>
          <cell r="G28">
            <v>5.8601214200000001E-2</v>
          </cell>
          <cell r="H28">
            <v>5.3271241300000001E-2</v>
          </cell>
          <cell r="I28">
            <v>4.3860444300000002E-2</v>
          </cell>
          <cell r="J28">
            <v>7.1733810499999995E-2</v>
          </cell>
          <cell r="L28">
            <v>5.16402574E-2</v>
          </cell>
          <cell r="M28">
            <v>4.7613101999999997E-2</v>
          </cell>
          <cell r="N28">
            <v>3.9729496599999997E-2</v>
          </cell>
          <cell r="O28">
            <v>6.2498127000000001E-2</v>
          </cell>
        </row>
        <row r="29">
          <cell r="B29">
            <v>6.0133621300000002E-2</v>
          </cell>
          <cell r="C29">
            <v>5.4749153299999999E-2</v>
          </cell>
          <cell r="D29">
            <v>4.5201028099999999E-2</v>
          </cell>
          <cell r="E29">
            <v>7.3297511199999998E-2</v>
          </cell>
          <cell r="G29">
            <v>5.93331873E-2</v>
          </cell>
          <cell r="H29">
            <v>5.33946935E-2</v>
          </cell>
          <cell r="I29">
            <v>4.3904152500000002E-2</v>
          </cell>
          <cell r="J29">
            <v>7.2641016599999997E-2</v>
          </cell>
          <cell r="L29">
            <v>5.51281759E-2</v>
          </cell>
          <cell r="M29">
            <v>4.6404674399999998E-2</v>
          </cell>
          <cell r="N29">
            <v>3.83076527E-2</v>
          </cell>
          <cell r="O29">
            <v>6.7465093099999998E-2</v>
          </cell>
        </row>
        <row r="30">
          <cell r="B30">
            <v>5.8143481699999999E-2</v>
          </cell>
          <cell r="C30">
            <v>5.5710610100000002E-2</v>
          </cell>
          <cell r="D30">
            <v>4.4601315799999999E-2</v>
          </cell>
          <cell r="E30">
            <v>7.2633038400000002E-2</v>
          </cell>
          <cell r="G30">
            <v>5.8398285299999998E-2</v>
          </cell>
          <cell r="H30">
            <v>5.5600041699999998E-2</v>
          </cell>
          <cell r="I30">
            <v>4.4386884100000003E-2</v>
          </cell>
          <cell r="J30">
            <v>7.3168347699999997E-2</v>
          </cell>
          <cell r="L30">
            <v>5.8495349600000003E-2</v>
          </cell>
          <cell r="M30">
            <v>5.3339626199999997E-2</v>
          </cell>
          <cell r="N30">
            <v>4.3618612199999997E-2</v>
          </cell>
          <cell r="O30">
            <v>7.2061158200000003E-2</v>
          </cell>
        </row>
        <row r="31">
          <cell r="B31">
            <v>5.6039049200000003E-2</v>
          </cell>
          <cell r="C31">
            <v>5.1741423199999997E-2</v>
          </cell>
          <cell r="D31">
            <v>4.1946508299999997E-2</v>
          </cell>
          <cell r="E31">
            <v>6.9464836200000005E-2</v>
          </cell>
          <cell r="G31">
            <v>5.7468175599999997E-2</v>
          </cell>
          <cell r="H31">
            <v>5.2396876600000003E-2</v>
          </cell>
          <cell r="I31">
            <v>4.2327914299999998E-2</v>
          </cell>
          <cell r="J31">
            <v>7.15140836E-2</v>
          </cell>
          <cell r="L31">
            <v>5.57343727E-2</v>
          </cell>
          <cell r="M31">
            <v>5.10858124E-2</v>
          </cell>
          <cell r="N31">
            <v>4.1227964800000003E-2</v>
          </cell>
          <cell r="O31">
            <v>6.9411463600000001E-2</v>
          </cell>
        </row>
        <row r="32">
          <cell r="B32">
            <v>5.3017350800000002E-2</v>
          </cell>
          <cell r="C32">
            <v>4.5229079399999997E-2</v>
          </cell>
          <cell r="D32">
            <v>3.7920832299999999E-2</v>
          </cell>
          <cell r="E32">
            <v>6.4526027499999999E-2</v>
          </cell>
          <cell r="G32">
            <v>5.61482362E-2</v>
          </cell>
          <cell r="H32">
            <v>5.1046709500000002E-2</v>
          </cell>
          <cell r="I32">
            <v>4.1799567199999998E-2</v>
          </cell>
          <cell r="J32">
            <v>6.9277279999999997E-2</v>
          </cell>
          <cell r="L32">
            <v>5.5406148199999998E-2</v>
          </cell>
          <cell r="M32">
            <v>5.0992240299999998E-2</v>
          </cell>
          <cell r="N32">
            <v>4.12300689E-2</v>
          </cell>
          <cell r="O32">
            <v>6.9016432099999997E-2</v>
          </cell>
        </row>
        <row r="33">
          <cell r="B33">
            <v>5.7675693799999997E-2</v>
          </cell>
          <cell r="C33">
            <v>4.9747476300000003E-2</v>
          </cell>
          <cell r="D33">
            <v>4.1087545000000003E-2</v>
          </cell>
          <cell r="E33">
            <v>7.0978650500000004E-2</v>
          </cell>
          <cell r="G33">
            <v>6.1360426199999998E-2</v>
          </cell>
          <cell r="H33">
            <v>5.6370745899999998E-2</v>
          </cell>
          <cell r="I33">
            <v>4.5128744399999997E-2</v>
          </cell>
          <cell r="J33">
            <v>7.6905972899999994E-2</v>
          </cell>
          <cell r="L33">
            <v>5.7191577299999997E-2</v>
          </cell>
          <cell r="M33">
            <v>5.1259264200000001E-2</v>
          </cell>
          <cell r="N33">
            <v>4.1202306799999998E-2</v>
          </cell>
          <cell r="O33">
            <v>7.1495562100000007E-2</v>
          </cell>
        </row>
        <row r="34">
          <cell r="B34">
            <v>5.7839070200000002E-2</v>
          </cell>
          <cell r="C34">
            <v>5.4614122899999999E-2</v>
          </cell>
          <cell r="D34">
            <v>4.3599154699999997E-2</v>
          </cell>
          <cell r="E34">
            <v>7.2974769600000003E-2</v>
          </cell>
          <cell r="G34">
            <v>5.1886563900000002E-2</v>
          </cell>
          <cell r="H34">
            <v>4.8661081000000002E-2</v>
          </cell>
          <cell r="I34">
            <v>3.9007355299999998E-2</v>
          </cell>
          <cell r="J34">
            <v>6.5178318999999998E-2</v>
          </cell>
          <cell r="L34">
            <v>5.6449504900000003E-2</v>
          </cell>
          <cell r="M34">
            <v>5.4427912299999999E-2</v>
          </cell>
          <cell r="N34">
            <v>4.3718803000000001E-2</v>
          </cell>
          <cell r="O34">
            <v>7.0757218299999994E-2</v>
          </cell>
        </row>
        <row r="35">
          <cell r="B35">
            <v>5.4811129100000001E-2</v>
          </cell>
          <cell r="C35">
            <v>5.1597491199999998E-2</v>
          </cell>
          <cell r="D35">
            <v>4.1027351500000003E-2</v>
          </cell>
          <cell r="E35">
            <v>6.9490464700000004E-2</v>
          </cell>
          <cell r="G35">
            <v>5.3531268100000001E-2</v>
          </cell>
          <cell r="H35">
            <v>4.9379762700000003E-2</v>
          </cell>
          <cell r="I35">
            <v>3.9075444500000001E-2</v>
          </cell>
          <cell r="J35">
            <v>6.7934989799999998E-2</v>
          </cell>
          <cell r="L35">
            <v>5.43806883E-2</v>
          </cell>
          <cell r="M35">
            <v>5.1321868100000001E-2</v>
          </cell>
          <cell r="N35">
            <v>4.0381259900000001E-2</v>
          </cell>
          <cell r="O35">
            <v>6.9324280500000002E-2</v>
          </cell>
        </row>
        <row r="36">
          <cell r="B36">
            <v>5.76675595E-2</v>
          </cell>
          <cell r="C36">
            <v>5.5668091000000003E-2</v>
          </cell>
          <cell r="D36">
            <v>4.4219899600000001E-2</v>
          </cell>
          <cell r="E36">
            <v>7.3168868299999995E-2</v>
          </cell>
          <cell r="G36">
            <v>5.4079250699999998E-2</v>
          </cell>
          <cell r="H36">
            <v>5.3096365800000003E-2</v>
          </cell>
          <cell r="I36">
            <v>4.1493691999999999E-2</v>
          </cell>
          <cell r="J36">
            <v>6.9285118000000007E-2</v>
          </cell>
          <cell r="L36">
            <v>5.4160549500000002E-2</v>
          </cell>
          <cell r="M36">
            <v>5.0092443200000003E-2</v>
          </cell>
          <cell r="N36">
            <v>3.9900356400000003E-2</v>
          </cell>
          <cell r="O36">
            <v>6.85512546E-2</v>
          </cell>
        </row>
        <row r="37">
          <cell r="B37">
            <v>6.3684637899999993E-2</v>
          </cell>
          <cell r="C37">
            <v>5.9299139000000001E-2</v>
          </cell>
          <cell r="D37">
            <v>4.7023786599999999E-2</v>
          </cell>
          <cell r="E37">
            <v>8.0910861099999995E-2</v>
          </cell>
          <cell r="G37">
            <v>5.9191895799999998E-2</v>
          </cell>
          <cell r="H37">
            <v>5.5445362099999999E-2</v>
          </cell>
          <cell r="I37">
            <v>4.3478323100000001E-2</v>
          </cell>
          <cell r="J37">
            <v>7.56462153E-2</v>
          </cell>
          <cell r="L37">
            <v>6.1175431600000003E-2</v>
          </cell>
          <cell r="M37">
            <v>5.7708278699999997E-2</v>
          </cell>
          <cell r="N37">
            <v>4.51162996E-2</v>
          </cell>
          <cell r="O37">
            <v>7.8363677399999998E-2</v>
          </cell>
        </row>
        <row r="38">
          <cell r="B38">
            <v>6.24140028E-2</v>
          </cell>
          <cell r="C38">
            <v>6.2360725999999998E-2</v>
          </cell>
          <cell r="D38">
            <v>4.81673476E-2</v>
          </cell>
          <cell r="E38">
            <v>8.0874784000000005E-2</v>
          </cell>
          <cell r="G38">
            <v>5.8522685300000002E-2</v>
          </cell>
          <cell r="H38">
            <v>5.7843255400000002E-2</v>
          </cell>
          <cell r="I38">
            <v>4.4879420400000002E-2</v>
          </cell>
          <cell r="J38">
            <v>7.5492018899999999E-2</v>
          </cell>
          <cell r="L38">
            <v>6.1660595899999997E-2</v>
          </cell>
          <cell r="M38">
            <v>6.2245756899999997E-2</v>
          </cell>
          <cell r="N38">
            <v>4.8593267199999998E-2</v>
          </cell>
          <cell r="O38">
            <v>7.9135389599999995E-2</v>
          </cell>
        </row>
        <row r="39">
          <cell r="B39">
            <v>6.0295485500000003E-2</v>
          </cell>
          <cell r="C39">
            <v>6.1388009899999998E-2</v>
          </cell>
          <cell r="D39">
            <v>4.7152422300000003E-2</v>
          </cell>
          <cell r="E39">
            <v>7.8476390899999998E-2</v>
          </cell>
          <cell r="G39">
            <v>5.5499557900000003E-2</v>
          </cell>
          <cell r="H39">
            <v>5.1054526599999997E-2</v>
          </cell>
          <cell r="I39">
            <v>3.9522603900000002E-2</v>
          </cell>
          <cell r="J39">
            <v>7.1952708000000004E-2</v>
          </cell>
          <cell r="L39">
            <v>6.0917797500000002E-2</v>
          </cell>
          <cell r="M39">
            <v>5.9335178099999997E-2</v>
          </cell>
          <cell r="N39">
            <v>4.7180549799999999E-2</v>
          </cell>
          <cell r="O39">
            <v>7.73185178E-2</v>
          </cell>
        </row>
        <row r="40">
          <cell r="B40">
            <v>5.5467395699999998E-2</v>
          </cell>
          <cell r="C40">
            <v>5.5606539300000001E-2</v>
          </cell>
          <cell r="D40">
            <v>4.3602796700000002E-2</v>
          </cell>
          <cell r="E40">
            <v>7.1039480399999994E-2</v>
          </cell>
          <cell r="G40">
            <v>5.2377562699999998E-2</v>
          </cell>
          <cell r="H40">
            <v>5.0904557099999997E-2</v>
          </cell>
          <cell r="I40">
            <v>3.8983406200000001E-2</v>
          </cell>
          <cell r="J40">
            <v>6.8352991900000007E-2</v>
          </cell>
          <cell r="L40">
            <v>5.8975381700000003E-2</v>
          </cell>
          <cell r="M40">
            <v>6.2380182899999997E-2</v>
          </cell>
          <cell r="N40">
            <v>4.7449435300000002E-2</v>
          </cell>
          <cell r="O40">
            <v>7.7357640399999997E-2</v>
          </cell>
        </row>
        <row r="41">
          <cell r="B41">
            <v>6.2114782700000003E-2</v>
          </cell>
          <cell r="C41">
            <v>6.0051938499999999E-2</v>
          </cell>
          <cell r="D41">
            <v>4.7370334299999997E-2</v>
          </cell>
          <cell r="E41">
            <v>7.9177507199999997E-2</v>
          </cell>
          <cell r="G41">
            <v>5.9456147000000001E-2</v>
          </cell>
          <cell r="H41">
            <v>5.5622556699999999E-2</v>
          </cell>
          <cell r="I41">
            <v>4.2738896200000001E-2</v>
          </cell>
          <cell r="J41">
            <v>7.7315188000000007E-2</v>
          </cell>
          <cell r="L41">
            <v>5.9585153100000003E-2</v>
          </cell>
          <cell r="M41">
            <v>5.8046533800000001E-2</v>
          </cell>
          <cell r="N41">
            <v>4.4475773599999997E-2</v>
          </cell>
          <cell r="O41">
            <v>7.7716147799999996E-2</v>
          </cell>
        </row>
        <row r="42">
          <cell r="B42">
            <v>5.4867315200000003E-2</v>
          </cell>
          <cell r="C42">
            <v>5.0708250000000003E-2</v>
          </cell>
          <cell r="D42">
            <v>4.0982762899999997E-2</v>
          </cell>
          <cell r="E42">
            <v>6.8978689699999998E-2</v>
          </cell>
          <cell r="G42">
            <v>5.4502067600000002E-2</v>
          </cell>
          <cell r="H42">
            <v>5.5644631999999999E-2</v>
          </cell>
          <cell r="I42">
            <v>4.30204166E-2</v>
          </cell>
          <cell r="J42">
            <v>7.0708535399999994E-2</v>
          </cell>
          <cell r="L42">
            <v>6.0188134999999997E-2</v>
          </cell>
          <cell r="M42">
            <v>5.9755734499999998E-2</v>
          </cell>
          <cell r="N42">
            <v>4.5905897600000002E-2</v>
          </cell>
          <cell r="O42">
            <v>7.87149548E-2</v>
          </cell>
        </row>
        <row r="43">
          <cell r="B43">
            <v>5.44483459E-2</v>
          </cell>
          <cell r="C43">
            <v>5.1518138300000002E-2</v>
          </cell>
          <cell r="D43">
            <v>4.0596917000000003E-2</v>
          </cell>
          <cell r="E43">
            <v>6.9834750799999998E-2</v>
          </cell>
          <cell r="G43">
            <v>5.1471024400000003E-2</v>
          </cell>
          <cell r="H43">
            <v>4.7349270999999998E-2</v>
          </cell>
          <cell r="I43">
            <v>3.7144982200000003E-2</v>
          </cell>
          <cell r="J43">
            <v>6.6242044599999994E-2</v>
          </cell>
          <cell r="L43">
            <v>5.3837374600000001E-2</v>
          </cell>
          <cell r="M43">
            <v>5.32829197E-2</v>
          </cell>
          <cell r="N43">
            <v>4.0766414799999998E-2</v>
          </cell>
          <cell r="O43">
            <v>7.0625220500000002E-2</v>
          </cell>
        </row>
        <row r="44">
          <cell r="B44">
            <v>5.7310383999999999E-2</v>
          </cell>
          <cell r="C44">
            <v>5.54867218E-2</v>
          </cell>
          <cell r="D44">
            <v>4.3423136799999998E-2</v>
          </cell>
          <cell r="E44">
            <v>7.4011126299999994E-2</v>
          </cell>
          <cell r="G44">
            <v>5.39479473E-2</v>
          </cell>
          <cell r="H44">
            <v>5.2992793199999999E-2</v>
          </cell>
          <cell r="I44">
            <v>4.0921082499999997E-2</v>
          </cell>
          <cell r="J44">
            <v>7.0170341100000005E-2</v>
          </cell>
          <cell r="L44">
            <v>6.1242094099999998E-2</v>
          </cell>
          <cell r="M44">
            <v>6.2570804999999993E-2</v>
          </cell>
          <cell r="N44">
            <v>4.8160207500000003E-2</v>
          </cell>
          <cell r="O44">
            <v>7.9862904999999998E-2</v>
          </cell>
        </row>
        <row r="45">
          <cell r="B45">
            <v>5.4438755899999997E-2</v>
          </cell>
          <cell r="C45">
            <v>5.1879495800000001E-2</v>
          </cell>
          <cell r="D45">
            <v>4.0344824100000003E-2</v>
          </cell>
          <cell r="E45">
            <v>7.0492810099999997E-2</v>
          </cell>
          <cell r="G45">
            <v>5.7978155599999998E-2</v>
          </cell>
          <cell r="H45">
            <v>5.6975031400000001E-2</v>
          </cell>
          <cell r="I45">
            <v>4.3901266299999998E-2</v>
          </cell>
          <cell r="J45">
            <v>7.55120076E-2</v>
          </cell>
          <cell r="L45">
            <v>5.7016711599999999E-2</v>
          </cell>
          <cell r="M45">
            <v>5.4233307500000001E-2</v>
          </cell>
          <cell r="N45">
            <v>4.1032421700000002E-2</v>
          </cell>
          <cell r="O45">
            <v>7.5446670199999996E-2</v>
          </cell>
        </row>
        <row r="46">
          <cell r="B46">
            <v>5.4641029600000002E-2</v>
          </cell>
          <cell r="C46">
            <v>5.3496637600000001E-2</v>
          </cell>
          <cell r="D46">
            <v>4.1426498999999999E-2</v>
          </cell>
          <cell r="E46">
            <v>7.1171531999999996E-2</v>
          </cell>
          <cell r="G46">
            <v>5.4888922299999997E-2</v>
          </cell>
          <cell r="H46">
            <v>5.5183277699999998E-2</v>
          </cell>
          <cell r="I46">
            <v>4.2187521300000003E-2</v>
          </cell>
          <cell r="J46">
            <v>7.2145493399999996E-2</v>
          </cell>
          <cell r="L46">
            <v>5.1155253400000003E-2</v>
          </cell>
          <cell r="M46">
            <v>5.31447117E-2</v>
          </cell>
          <cell r="N46">
            <v>3.9635310899999998E-2</v>
          </cell>
          <cell r="O46">
            <v>6.8508627799999999E-2</v>
          </cell>
        </row>
        <row r="47">
          <cell r="B47">
            <v>5.3769773600000001E-2</v>
          </cell>
          <cell r="C47">
            <v>5.4221482799999998E-2</v>
          </cell>
          <cell r="D47">
            <v>4.1576593699999997E-2</v>
          </cell>
          <cell r="E47">
            <v>7.0602708599999994E-2</v>
          </cell>
          <cell r="G47">
            <v>5.8660370699999999E-2</v>
          </cell>
          <cell r="H47">
            <v>6.4405640700000003E-2</v>
          </cell>
          <cell r="I47">
            <v>4.7982636799999999E-2</v>
          </cell>
          <cell r="J47">
            <v>7.8607392400000003E-2</v>
          </cell>
          <cell r="L47">
            <v>5.5774815899999997E-2</v>
          </cell>
          <cell r="M47">
            <v>5.7937454899999997E-2</v>
          </cell>
          <cell r="N47">
            <v>4.3836193799999999E-2</v>
          </cell>
          <cell r="O47">
            <v>7.3947174899999996E-2</v>
          </cell>
        </row>
        <row r="48">
          <cell r="B48">
            <v>5.5950170799999997E-2</v>
          </cell>
          <cell r="C48">
            <v>5.6185014899999997E-2</v>
          </cell>
          <cell r="D48">
            <v>4.3040799999999997E-2</v>
          </cell>
          <cell r="E48">
            <v>7.3571358899999995E-2</v>
          </cell>
          <cell r="G48">
            <v>6.1282044600000002E-2</v>
          </cell>
          <cell r="H48">
            <v>6.8327045200000006E-2</v>
          </cell>
          <cell r="I48">
            <v>4.99836263E-2</v>
          </cell>
          <cell r="J48">
            <v>8.3395029800000006E-2</v>
          </cell>
          <cell r="L48">
            <v>5.6499567700000003E-2</v>
          </cell>
          <cell r="M48">
            <v>5.7710957799999997E-2</v>
          </cell>
          <cell r="N48">
            <v>4.31360628E-2</v>
          </cell>
          <cell r="O48">
            <v>7.5719067099999995E-2</v>
          </cell>
        </row>
        <row r="49">
          <cell r="B49">
            <v>6.4212984200000003E-2</v>
          </cell>
          <cell r="C49">
            <v>6.6498648699999996E-2</v>
          </cell>
          <cell r="D49">
            <v>5.0613403299999998E-2</v>
          </cell>
          <cell r="E49">
            <v>8.4492417599999994E-2</v>
          </cell>
          <cell r="G49">
            <v>5.6343781000000003E-2</v>
          </cell>
          <cell r="H49">
            <v>5.6363462500000003E-2</v>
          </cell>
          <cell r="I49">
            <v>4.2731011800000003E-2</v>
          </cell>
          <cell r="J49">
            <v>7.44681757E-2</v>
          </cell>
          <cell r="L49">
            <v>6.3006461099999994E-2</v>
          </cell>
          <cell r="M49">
            <v>6.0368120599999998E-2</v>
          </cell>
          <cell r="N49">
            <v>4.5930692100000003E-2</v>
          </cell>
          <cell r="O49">
            <v>8.3548356700000007E-2</v>
          </cell>
        </row>
        <row r="50">
          <cell r="B50">
            <v>5.8883381899999997E-2</v>
          </cell>
          <cell r="C50">
            <v>6.0683861499999998E-2</v>
          </cell>
          <cell r="D50">
            <v>4.7338140000000001E-2</v>
          </cell>
          <cell r="E50">
            <v>7.6354529300000001E-2</v>
          </cell>
          <cell r="G50">
            <v>5.5960771700000002E-2</v>
          </cell>
          <cell r="H50">
            <v>5.89720569E-2</v>
          </cell>
          <cell r="I50">
            <v>4.3678003299999997E-2</v>
          </cell>
          <cell r="J50">
            <v>7.5612424799999994E-2</v>
          </cell>
          <cell r="L50">
            <v>5.9286974100000001E-2</v>
          </cell>
          <cell r="M50">
            <v>5.81754326E-2</v>
          </cell>
          <cell r="N50">
            <v>4.4469465299999997E-2</v>
          </cell>
          <cell r="O50">
            <v>7.8430675199999994E-2</v>
          </cell>
        </row>
        <row r="51">
          <cell r="B51">
            <v>5.2678325800000002E-2</v>
          </cell>
          <cell r="C51">
            <v>5.3285532400000002E-2</v>
          </cell>
          <cell r="D51">
            <v>4.0413149199999998E-2</v>
          </cell>
          <cell r="E51">
            <v>6.9874948699999995E-2</v>
          </cell>
          <cell r="G51">
            <v>5.6302626600000003E-2</v>
          </cell>
          <cell r="H51">
            <v>6.0356934899999999E-2</v>
          </cell>
          <cell r="I51">
            <v>4.5608686699999998E-2</v>
          </cell>
          <cell r="J51">
            <v>7.4902945100000007E-2</v>
          </cell>
          <cell r="L51">
            <v>5.8932892299999998E-2</v>
          </cell>
          <cell r="M51">
            <v>6.0489222500000002E-2</v>
          </cell>
          <cell r="N51">
            <v>4.5109427299999998E-2</v>
          </cell>
          <cell r="O51">
            <v>7.9563541900000007E-2</v>
          </cell>
        </row>
        <row r="52">
          <cell r="B52">
            <v>5.6113409900000001E-2</v>
          </cell>
          <cell r="C52">
            <v>5.6774827100000001E-2</v>
          </cell>
          <cell r="D52">
            <v>4.2603466499999999E-2</v>
          </cell>
          <cell r="E52">
            <v>7.50129722E-2</v>
          </cell>
          <cell r="G52">
            <v>5.2344049400000002E-2</v>
          </cell>
          <cell r="H52">
            <v>5.52237462E-2</v>
          </cell>
          <cell r="I52">
            <v>4.0866615100000003E-2</v>
          </cell>
          <cell r="J52">
            <v>7.09610881E-2</v>
          </cell>
          <cell r="L52">
            <v>6.48512423E-2</v>
          </cell>
          <cell r="M52">
            <v>7.0880701700000007E-2</v>
          </cell>
          <cell r="N52">
            <v>5.1996912899999997E-2</v>
          </cell>
          <cell r="O52">
            <v>8.8587529700000001E-2</v>
          </cell>
        </row>
        <row r="53">
          <cell r="B53">
            <v>5.6885934300000003E-2</v>
          </cell>
          <cell r="C53">
            <v>5.4139019699999999E-2</v>
          </cell>
          <cell r="D53">
            <v>4.1105812899999997E-2</v>
          </cell>
          <cell r="E53">
            <v>7.5332947400000003E-2</v>
          </cell>
          <cell r="G53">
            <v>6.2712062900000004E-2</v>
          </cell>
          <cell r="H53">
            <v>6.6286903899999999E-2</v>
          </cell>
          <cell r="I53">
            <v>4.8801885500000003E-2</v>
          </cell>
          <cell r="J53">
            <v>8.5125361799999993E-2</v>
          </cell>
          <cell r="L53">
            <v>6.5989701999999997E-2</v>
          </cell>
          <cell r="M53">
            <v>6.8330143999999995E-2</v>
          </cell>
          <cell r="N53">
            <v>5.0240586300000001E-2</v>
          </cell>
          <cell r="O53">
            <v>8.9957136699999996E-2</v>
          </cell>
        </row>
        <row r="54">
          <cell r="B54">
            <v>5.7335596099999997E-2</v>
          </cell>
          <cell r="C54">
            <v>6.0884015E-2</v>
          </cell>
          <cell r="D54">
            <v>4.6034814700000003E-2</v>
          </cell>
          <cell r="E54">
            <v>7.6096965599999997E-2</v>
          </cell>
          <cell r="G54">
            <v>6.1681879100000003E-2</v>
          </cell>
          <cell r="H54">
            <v>6.6078281399999994E-2</v>
          </cell>
          <cell r="I54">
            <v>4.7482632499999997E-2</v>
          </cell>
          <cell r="J54">
            <v>8.5473121099999994E-2</v>
          </cell>
          <cell r="L54">
            <v>6.1568710999999998E-2</v>
          </cell>
          <cell r="M54">
            <v>6.6385074099999997E-2</v>
          </cell>
          <cell r="N54">
            <v>4.8735382700000003E-2</v>
          </cell>
          <cell r="O54">
            <v>8.4188443000000002E-2</v>
          </cell>
        </row>
        <row r="55">
          <cell r="B55">
            <v>6.1048878600000002E-2</v>
          </cell>
          <cell r="C55">
            <v>6.4502465199999998E-2</v>
          </cell>
          <cell r="D55">
            <v>5.0614077899999999E-2</v>
          </cell>
          <cell r="E55">
            <v>7.85214563E-2</v>
          </cell>
          <cell r="G55">
            <v>6.0164220099999999E-2</v>
          </cell>
          <cell r="H55">
            <v>6.4522449199999998E-2</v>
          </cell>
          <cell r="I55">
            <v>4.7051633199999998E-2</v>
          </cell>
          <cell r="J55">
            <v>8.2532341300000006E-2</v>
          </cell>
          <cell r="L55">
            <v>6.7443722100000006E-2</v>
          </cell>
          <cell r="M55">
            <v>7.4623575400000003E-2</v>
          </cell>
          <cell r="N55">
            <v>5.3584642000000002E-2</v>
          </cell>
          <cell r="O55">
            <v>9.3911519799999996E-2</v>
          </cell>
        </row>
        <row r="56">
          <cell r="B56">
            <v>6.0657289699999999E-2</v>
          </cell>
          <cell r="C56">
            <v>6.4126343099999997E-2</v>
          </cell>
          <cell r="D56">
            <v>4.8633000000000003E-2</v>
          </cell>
          <cell r="E56">
            <v>8.0418407999999997E-2</v>
          </cell>
          <cell r="G56">
            <v>5.7603258300000001E-2</v>
          </cell>
          <cell r="H56">
            <v>6.1165937699999999E-2</v>
          </cell>
          <cell r="I56">
            <v>4.4277880300000003E-2</v>
          </cell>
          <cell r="J56">
            <v>7.9635470299999997E-2</v>
          </cell>
          <cell r="L56">
            <v>6.2819685700000003E-2</v>
          </cell>
          <cell r="M56">
            <v>7.2182971799999995E-2</v>
          </cell>
          <cell r="N56">
            <v>5.1777381999999997E-2</v>
          </cell>
          <cell r="O56">
            <v>8.7626028199999997E-2</v>
          </cell>
        </row>
        <row r="57">
          <cell r="B57">
            <v>6.5779033799999997E-2</v>
          </cell>
          <cell r="C57">
            <v>6.95463464E-2</v>
          </cell>
          <cell r="D57">
            <v>5.2223975899999997E-2</v>
          </cell>
          <cell r="E57">
            <v>8.77920222E-2</v>
          </cell>
          <cell r="G57">
            <v>6.8830169600000005E-2</v>
          </cell>
          <cell r="H57">
            <v>7.4218152600000004E-2</v>
          </cell>
          <cell r="I57">
            <v>5.2935766000000002E-2</v>
          </cell>
          <cell r="J57">
            <v>9.6170917300000006E-2</v>
          </cell>
          <cell r="L57">
            <v>6.5430908400000001E-2</v>
          </cell>
          <cell r="M57">
            <v>7.4291843100000005E-2</v>
          </cell>
          <cell r="N57">
            <v>5.1823114500000003E-2</v>
          </cell>
          <cell r="O57">
            <v>9.2971779599999999E-2</v>
          </cell>
        </row>
        <row r="58">
          <cell r="B58">
            <v>5.7192342299999997E-2</v>
          </cell>
          <cell r="C58">
            <v>5.9451931399999998E-2</v>
          </cell>
          <cell r="D58">
            <v>4.5489189999999999E-2</v>
          </cell>
          <cell r="E58">
            <v>7.5388265699999998E-2</v>
          </cell>
          <cell r="G58">
            <v>6.4473054299999999E-2</v>
          </cell>
          <cell r="H58">
            <v>6.7725690699999994E-2</v>
          </cell>
          <cell r="I58">
            <v>4.94675085E-2</v>
          </cell>
          <cell r="J58">
            <v>8.8761636699999993E-2</v>
          </cell>
          <cell r="L58">
            <v>6.12933404E-2</v>
          </cell>
          <cell r="M58">
            <v>6.87172432E-2</v>
          </cell>
          <cell r="N58">
            <v>4.9751508600000001E-2</v>
          </cell>
          <cell r="O58">
            <v>8.4773617499999995E-2</v>
          </cell>
        </row>
        <row r="59">
          <cell r="B59">
            <v>5.5057663299999997E-2</v>
          </cell>
          <cell r="C59">
            <v>5.77048935E-2</v>
          </cell>
          <cell r="D59">
            <v>4.4020085200000003E-2</v>
          </cell>
          <cell r="E59">
            <v>7.2891718999999994E-2</v>
          </cell>
          <cell r="G59">
            <v>6.2340100400000001E-2</v>
          </cell>
          <cell r="H59">
            <v>6.6071517699999999E-2</v>
          </cell>
          <cell r="I59">
            <v>4.9055140300000001E-2</v>
          </cell>
          <cell r="J59">
            <v>8.4967119399999999E-2</v>
          </cell>
          <cell r="L59">
            <v>6.3039516200000006E-2</v>
          </cell>
          <cell r="M59">
            <v>6.8941651100000001E-2</v>
          </cell>
          <cell r="N59">
            <v>5.1716205100000003E-2</v>
          </cell>
          <cell r="O59">
            <v>8.4707059900000006E-2</v>
          </cell>
        </row>
        <row r="60">
          <cell r="B60">
            <v>5.7011140199999998E-2</v>
          </cell>
          <cell r="C60">
            <v>6.2251323099999999E-2</v>
          </cell>
          <cell r="D60">
            <v>4.7884714500000002E-2</v>
          </cell>
          <cell r="E60">
            <v>7.4828809100000004E-2</v>
          </cell>
          <cell r="G60">
            <v>6.5487873200000005E-2</v>
          </cell>
          <cell r="H60">
            <v>7.0212309900000006E-2</v>
          </cell>
          <cell r="I60">
            <v>5.2195209800000003E-2</v>
          </cell>
          <cell r="J60">
            <v>8.8993550599999999E-2</v>
          </cell>
          <cell r="L60">
            <v>5.4119456000000003E-2</v>
          </cell>
          <cell r="M60">
            <v>5.9285005500000001E-2</v>
          </cell>
          <cell r="N60">
            <v>4.2904520299999999E-2</v>
          </cell>
          <cell r="O60">
            <v>7.5097897400000002E-2</v>
          </cell>
        </row>
        <row r="61">
          <cell r="B61">
            <v>5.9851052600000003E-2</v>
          </cell>
          <cell r="C61">
            <v>6.1129027000000002E-2</v>
          </cell>
          <cell r="D61">
            <v>4.7459731099999999E-2</v>
          </cell>
          <cell r="E61">
            <v>7.8258510700000006E-2</v>
          </cell>
          <cell r="G61">
            <v>6.3720016099999999E-2</v>
          </cell>
          <cell r="H61">
            <v>6.5682462499999997E-2</v>
          </cell>
          <cell r="I61">
            <v>4.7667346700000002E-2</v>
          </cell>
          <cell r="J61">
            <v>8.8557940500000001E-2</v>
          </cell>
          <cell r="L61">
            <v>5.7155708899999998E-2</v>
          </cell>
          <cell r="M61">
            <v>5.9300334000000003E-2</v>
          </cell>
          <cell r="N61">
            <v>4.3769941600000001E-2</v>
          </cell>
          <cell r="O61">
            <v>7.8188009599999997E-2</v>
          </cell>
        </row>
        <row r="62">
          <cell r="B62">
            <v>6.0739556899999998E-2</v>
          </cell>
          <cell r="C62">
            <v>6.5133151400000006E-2</v>
          </cell>
          <cell r="D62">
            <v>4.8817622900000003E-2</v>
          </cell>
          <cell r="E62">
            <v>8.1852267199999995E-2</v>
          </cell>
          <cell r="G62">
            <v>5.0117351599999999E-2</v>
          </cell>
          <cell r="H62">
            <v>5.7365344700000001E-2</v>
          </cell>
          <cell r="I62">
            <v>4.0371195899999997E-2</v>
          </cell>
          <cell r="J62">
            <v>7.1141833500000001E-2</v>
          </cell>
          <cell r="L62">
            <v>6.1233346500000001E-2</v>
          </cell>
          <cell r="M62">
            <v>6.9960009700000006E-2</v>
          </cell>
          <cell r="N62">
            <v>4.9366862300000001E-2</v>
          </cell>
          <cell r="O62">
            <v>8.7099258999999998E-2</v>
          </cell>
        </row>
        <row r="63">
          <cell r="B63">
            <v>6.5171951800000003E-2</v>
          </cell>
          <cell r="C63">
            <v>7.3589961800000006E-2</v>
          </cell>
          <cell r="D63">
            <v>5.4847211600000001E-2</v>
          </cell>
          <cell r="E63">
            <v>8.8175454700000003E-2</v>
          </cell>
          <cell r="G63">
            <v>6.2561537599999995E-2</v>
          </cell>
          <cell r="H63">
            <v>7.0272657399999994E-2</v>
          </cell>
          <cell r="I63">
            <v>4.8552645399999997E-2</v>
          </cell>
          <cell r="J63">
            <v>9.0401209799999993E-2</v>
          </cell>
          <cell r="L63">
            <v>6.5699627999999996E-2</v>
          </cell>
          <cell r="M63">
            <v>7.5245834999999997E-2</v>
          </cell>
          <cell r="N63">
            <v>5.2938753800000002E-2</v>
          </cell>
          <cell r="O63">
            <v>9.3609739900000002E-2</v>
          </cell>
        </row>
        <row r="64">
          <cell r="B64">
            <v>6.5407344500000006E-2</v>
          </cell>
          <cell r="C64">
            <v>7.2978635400000005E-2</v>
          </cell>
          <cell r="D64">
            <v>5.4416884999999998E-2</v>
          </cell>
          <cell r="E64">
            <v>8.84988159E-2</v>
          </cell>
          <cell r="G64">
            <v>5.9085420600000001E-2</v>
          </cell>
          <cell r="H64">
            <v>6.6349847500000003E-2</v>
          </cell>
          <cell r="I64">
            <v>4.5206462500000003E-2</v>
          </cell>
          <cell r="J64">
            <v>8.6519475700000001E-2</v>
          </cell>
          <cell r="L64">
            <v>6.5535597599999995E-2</v>
          </cell>
          <cell r="M64">
            <v>7.5642292999999999E-2</v>
          </cell>
          <cell r="N64">
            <v>5.4527136400000002E-2</v>
          </cell>
          <cell r="O64">
            <v>9.1566761400000002E-2</v>
          </cell>
        </row>
        <row r="65">
          <cell r="B65">
            <v>5.22950004E-2</v>
          </cell>
          <cell r="C65">
            <v>5.0303697000000001E-2</v>
          </cell>
          <cell r="D65">
            <v>3.8529661299999997E-2</v>
          </cell>
          <cell r="E65">
            <v>6.9841008800000007E-2</v>
          </cell>
          <cell r="G65">
            <v>6.5590457599999999E-2</v>
          </cell>
          <cell r="H65">
            <v>7.1616703200000006E-2</v>
          </cell>
          <cell r="I65">
            <v>5.0384180000000001E-2</v>
          </cell>
          <cell r="J65">
            <v>9.3360555200000001E-2</v>
          </cell>
          <cell r="L65">
            <v>5.8205844800000003E-2</v>
          </cell>
          <cell r="M65">
            <v>6.4794548699999996E-2</v>
          </cell>
          <cell r="N65">
            <v>4.4509330100000001E-2</v>
          </cell>
          <cell r="O65">
            <v>8.4418960700000004E-2</v>
          </cell>
        </row>
        <row r="66">
          <cell r="B66">
            <v>5.5635249499999997E-2</v>
          </cell>
          <cell r="C66">
            <v>6.2254046399999999E-2</v>
          </cell>
          <cell r="D66">
            <v>4.6136456399999998E-2</v>
          </cell>
          <cell r="E66">
            <v>7.5812533500000001E-2</v>
          </cell>
          <cell r="G66">
            <v>6.3981378000000005E-2</v>
          </cell>
          <cell r="H66">
            <v>7.2235719000000004E-2</v>
          </cell>
          <cell r="I66">
            <v>5.1288799099999997E-2</v>
          </cell>
          <cell r="J66">
            <v>9.0604501399999995E-2</v>
          </cell>
          <cell r="L66">
            <v>5.72950775E-2</v>
          </cell>
          <cell r="M66">
            <v>6.5059486200000002E-2</v>
          </cell>
          <cell r="N66">
            <v>4.5950610199999999E-2</v>
          </cell>
          <cell r="O66">
            <v>8.1595172300000005E-2</v>
          </cell>
        </row>
        <row r="67">
          <cell r="B67">
            <v>6.4221847499999998E-2</v>
          </cell>
          <cell r="C67">
            <v>7.2621891399999999E-2</v>
          </cell>
          <cell r="D67">
            <v>5.3839612100000003E-2</v>
          </cell>
          <cell r="E67">
            <v>8.7353367000000001E-2</v>
          </cell>
          <cell r="G67">
            <v>6.1114154099999998E-2</v>
          </cell>
          <cell r="H67">
            <v>7.0618719799999993E-2</v>
          </cell>
          <cell r="I67">
            <v>4.9807805900000002E-2</v>
          </cell>
          <cell r="J67">
            <v>8.69833421E-2</v>
          </cell>
          <cell r="L67">
            <v>6.1593094199999997E-2</v>
          </cell>
          <cell r="M67">
            <v>7.1697768499999995E-2</v>
          </cell>
          <cell r="N67">
            <v>5.0448293599999999E-2</v>
          </cell>
          <cell r="O67">
            <v>8.8066070299999993E-2</v>
          </cell>
        </row>
        <row r="68">
          <cell r="B68">
            <v>6.2048389599999997E-2</v>
          </cell>
          <cell r="C68">
            <v>7.2924981999999999E-2</v>
          </cell>
          <cell r="D68">
            <v>5.28203696E-2</v>
          </cell>
          <cell r="E68">
            <v>8.6040025199999995E-2</v>
          </cell>
          <cell r="G68">
            <v>6.6334898899999994E-2</v>
          </cell>
          <cell r="H68">
            <v>7.7503672999999995E-2</v>
          </cell>
          <cell r="I68">
            <v>5.4149214899999999E-2</v>
          </cell>
          <cell r="J68">
            <v>9.5307090600000005E-2</v>
          </cell>
          <cell r="L68">
            <v>6.0376307900000002E-2</v>
          </cell>
          <cell r="M68">
            <v>7.1120917699999994E-2</v>
          </cell>
          <cell r="N68">
            <v>4.8790301199999997E-2</v>
          </cell>
          <cell r="O68">
            <v>8.8179177600000005E-2</v>
          </cell>
        </row>
        <row r="69">
          <cell r="B69">
            <v>6.99380582E-2</v>
          </cell>
          <cell r="C69">
            <v>8.3958695E-2</v>
          </cell>
          <cell r="D69">
            <v>5.9925959199999997E-2</v>
          </cell>
          <cell r="E69">
            <v>9.8181058099999996E-2</v>
          </cell>
          <cell r="G69">
            <v>6.5947516900000003E-2</v>
          </cell>
          <cell r="H69">
            <v>8.0283137599999999E-2</v>
          </cell>
          <cell r="I69">
            <v>5.3103233800000003E-2</v>
          </cell>
          <cell r="J69">
            <v>9.9140889699999998E-2</v>
          </cell>
          <cell r="L69">
            <v>6.4323560599999996E-2</v>
          </cell>
          <cell r="M69">
            <v>7.1903993999999999E-2</v>
          </cell>
          <cell r="N69">
            <v>5.0926969000000002E-2</v>
          </cell>
          <cell r="O69">
            <v>9.1453325599999996E-2</v>
          </cell>
        </row>
        <row r="70">
          <cell r="B70">
            <v>7.2445887799999997E-2</v>
          </cell>
          <cell r="C70">
            <v>8.7855621100000003E-2</v>
          </cell>
          <cell r="D70">
            <v>6.2683034999999998E-2</v>
          </cell>
          <cell r="E70">
            <v>0.1018232287</v>
          </cell>
          <cell r="G70">
            <v>6.1524575400000003E-2</v>
          </cell>
          <cell r="H70">
            <v>6.8784581799999994E-2</v>
          </cell>
          <cell r="I70">
            <v>4.8542932300000001E-2</v>
          </cell>
          <cell r="J70">
            <v>8.8037329299999995E-2</v>
          </cell>
          <cell r="L70">
            <v>5.8599379100000001E-2</v>
          </cell>
          <cell r="M70">
            <v>7.1829693900000005E-2</v>
          </cell>
          <cell r="N70">
            <v>5.0368766600000003E-2</v>
          </cell>
          <cell r="O70">
            <v>8.3867228899999993E-2</v>
          </cell>
        </row>
        <row r="71">
          <cell r="B71">
            <v>7.4260302599999994E-2</v>
          </cell>
          <cell r="C71">
            <v>9.0912202900000003E-2</v>
          </cell>
          <cell r="D71">
            <v>6.5028270099999994E-2</v>
          </cell>
          <cell r="E71">
            <v>0.1041466654</v>
          </cell>
          <cell r="G71">
            <v>7.0492894099999995E-2</v>
          </cell>
          <cell r="H71">
            <v>8.7763986799999999E-2</v>
          </cell>
          <cell r="I71">
            <v>6.0193672099999998E-2</v>
          </cell>
          <cell r="J71">
            <v>0.1029243068</v>
          </cell>
          <cell r="L71">
            <v>7.6465641099999995E-2</v>
          </cell>
          <cell r="M71">
            <v>9.8887591100000005E-2</v>
          </cell>
          <cell r="N71">
            <v>6.8244461100000001E-2</v>
          </cell>
          <cell r="O71">
            <v>0.11088238390000001</v>
          </cell>
        </row>
        <row r="72">
          <cell r="B72">
            <v>7.3836524200000003E-2</v>
          </cell>
          <cell r="C72">
            <v>8.9706092500000001E-2</v>
          </cell>
          <cell r="D72">
            <v>6.5707022800000001E-2</v>
          </cell>
          <cell r="E72">
            <v>0.1013356528</v>
          </cell>
          <cell r="G72">
            <v>7.6611780500000004E-2</v>
          </cell>
          <cell r="H72">
            <v>9.3304495299999998E-2</v>
          </cell>
          <cell r="I72">
            <v>6.4829393700000001E-2</v>
          </cell>
          <cell r="J72">
            <v>0.11073943560000001</v>
          </cell>
          <cell r="L72">
            <v>6.7545753200000003E-2</v>
          </cell>
          <cell r="M72">
            <v>8.6192386699999998E-2</v>
          </cell>
          <cell r="N72">
            <v>6.0035766499999997E-2</v>
          </cell>
          <cell r="O72">
            <v>9.72287872E-2</v>
          </cell>
        </row>
        <row r="73">
          <cell r="B73">
            <v>7.2849524299999996E-2</v>
          </cell>
          <cell r="C73">
            <v>8.4683107600000002E-2</v>
          </cell>
          <cell r="D73">
            <v>6.21254293E-2</v>
          </cell>
          <cell r="E73">
            <v>9.9908633999999996E-2</v>
          </cell>
          <cell r="G73">
            <v>7.4890500900000004E-2</v>
          </cell>
          <cell r="H73">
            <v>8.8989576500000001E-2</v>
          </cell>
          <cell r="I73">
            <v>6.3699097299999993E-2</v>
          </cell>
          <cell r="J73">
            <v>0.105852639</v>
          </cell>
          <cell r="L73">
            <v>6.0060235300000001E-2</v>
          </cell>
          <cell r="M73">
            <v>7.4739337099999997E-2</v>
          </cell>
          <cell r="N73">
            <v>5.0893024500000002E-2</v>
          </cell>
          <cell r="O73">
            <v>8.84236298E-2</v>
          </cell>
        </row>
        <row r="74">
          <cell r="B74">
            <v>8.0459054500000002E-2</v>
          </cell>
          <cell r="C74">
            <v>9.87647943E-2</v>
          </cell>
          <cell r="D74">
            <v>7.1116772600000003E-2</v>
          </cell>
          <cell r="E74">
            <v>0.1119483263</v>
          </cell>
          <cell r="G74">
            <v>7.1398546800000004E-2</v>
          </cell>
          <cell r="H74">
            <v>9.0361204200000003E-2</v>
          </cell>
          <cell r="I74">
            <v>6.4274756399999994E-2</v>
          </cell>
          <cell r="J74">
            <v>0.10114266099999999</v>
          </cell>
          <cell r="L74">
            <v>6.5713954300000002E-2</v>
          </cell>
          <cell r="M74">
            <v>8.9697824400000001E-2</v>
          </cell>
          <cell r="N74">
            <v>5.8458793799999999E-2</v>
          </cell>
          <cell r="O74">
            <v>0.1005399711</v>
          </cell>
        </row>
        <row r="75">
          <cell r="B75">
            <v>8.1994114800000004E-2</v>
          </cell>
          <cell r="C75">
            <v>0.1047462975</v>
          </cell>
          <cell r="D75">
            <v>7.3483206600000003E-2</v>
          </cell>
          <cell r="E75">
            <v>0.1167316925</v>
          </cell>
          <cell r="G75">
            <v>6.9379636600000003E-2</v>
          </cell>
          <cell r="H75">
            <v>8.6159853499999994E-2</v>
          </cell>
          <cell r="I75">
            <v>6.1569596800000001E-2</v>
          </cell>
          <cell r="J75">
            <v>9.8030810199999999E-2</v>
          </cell>
          <cell r="L75">
            <v>6.7853107499999996E-2</v>
          </cell>
          <cell r="M75">
            <v>9.1304156499999997E-2</v>
          </cell>
          <cell r="N75">
            <v>6.1275629499999998E-2</v>
          </cell>
          <cell r="O75">
            <v>0.10119968629999999</v>
          </cell>
        </row>
        <row r="76">
          <cell r="B76">
            <v>9.1454654999999996E-2</v>
          </cell>
          <cell r="C76">
            <v>0.1189125887</v>
          </cell>
          <cell r="D76">
            <v>8.1887909499999995E-2</v>
          </cell>
          <cell r="E76">
            <v>0.13252995300000001</v>
          </cell>
          <cell r="G76">
            <v>7.4110512899999995E-2</v>
          </cell>
          <cell r="H76">
            <v>9.2309648399999999E-2</v>
          </cell>
          <cell r="I76">
            <v>6.5605609999999995E-2</v>
          </cell>
          <cell r="J76">
            <v>0.1052010525</v>
          </cell>
          <cell r="L76">
            <v>7.2833986599999997E-2</v>
          </cell>
          <cell r="M76">
            <v>0.1000309441</v>
          </cell>
          <cell r="N76">
            <v>6.7121451700000001E-2</v>
          </cell>
          <cell r="O76">
            <v>0.10863138159999999</v>
          </cell>
        </row>
        <row r="77">
          <cell r="B77">
            <v>7.8686117999999999E-2</v>
          </cell>
          <cell r="C77">
            <v>9.8689963899999997E-2</v>
          </cell>
          <cell r="D77">
            <v>6.8169276900000006E-2</v>
          </cell>
          <cell r="E77">
            <v>0.11391638480000001</v>
          </cell>
          <cell r="G77">
            <v>6.5774965800000001E-2</v>
          </cell>
          <cell r="H77">
            <v>7.8686085099999997E-2</v>
          </cell>
          <cell r="I77">
            <v>5.4783566800000003E-2</v>
          </cell>
          <cell r="J77">
            <v>9.5519135599999999E-2</v>
          </cell>
          <cell r="L77">
            <v>7.1123442800000006E-2</v>
          </cell>
          <cell r="M77">
            <v>9.7013638499999999E-2</v>
          </cell>
          <cell r="N77">
            <v>6.2107476600000003E-2</v>
          </cell>
          <cell r="O77">
            <v>0.11052146140000001</v>
          </cell>
        </row>
        <row r="78">
          <cell r="B78">
            <v>8.4819063400000005E-2</v>
          </cell>
          <cell r="C78">
            <v>0.11168484450000001</v>
          </cell>
          <cell r="D78">
            <v>7.6538381700000005E-2</v>
          </cell>
          <cell r="E78">
            <v>0.12367916950000001</v>
          </cell>
          <cell r="G78">
            <v>8.1772735299999996E-2</v>
          </cell>
          <cell r="H78">
            <v>0.10198847129999999</v>
          </cell>
          <cell r="I78">
            <v>7.1871607300000001E-2</v>
          </cell>
          <cell r="J78">
            <v>0.11698779970000001</v>
          </cell>
          <cell r="L78">
            <v>7.0260778199999999E-2</v>
          </cell>
          <cell r="M78">
            <v>0.1010178377</v>
          </cell>
          <cell r="N78">
            <v>6.5360740599999995E-2</v>
          </cell>
          <cell r="O78">
            <v>0.10834802960000001</v>
          </cell>
        </row>
        <row r="79">
          <cell r="B79">
            <v>7.6102633099999997E-2</v>
          </cell>
          <cell r="C79">
            <v>9.7679675300000005E-2</v>
          </cell>
          <cell r="D79">
            <v>6.88223112E-2</v>
          </cell>
          <cell r="E79">
            <v>0.10821833879999999</v>
          </cell>
          <cell r="G79">
            <v>8.5420663699999996E-2</v>
          </cell>
          <cell r="H79">
            <v>0.1120782419</v>
          </cell>
          <cell r="I79">
            <v>7.6595110199999997E-2</v>
          </cell>
          <cell r="J79">
            <v>0.1255126043</v>
          </cell>
          <cell r="L79">
            <v>7.5337072800000002E-2</v>
          </cell>
          <cell r="M79">
            <v>0.10351356070000001</v>
          </cell>
          <cell r="N79">
            <v>6.9123090499999998E-2</v>
          </cell>
          <cell r="O79">
            <v>0.1129835082</v>
          </cell>
        </row>
        <row r="80">
          <cell r="B80">
            <v>7.5158689700000003E-2</v>
          </cell>
          <cell r="C80">
            <v>9.8049696699999994E-2</v>
          </cell>
          <cell r="D80">
            <v>6.9074512599999999E-2</v>
          </cell>
          <cell r="E80">
            <v>0.1068613226</v>
          </cell>
          <cell r="G80">
            <v>8.8251705099999994E-2</v>
          </cell>
          <cell r="H80">
            <v>0.11102233860000001</v>
          </cell>
          <cell r="I80">
            <v>7.9743999499999996E-2</v>
          </cell>
          <cell r="J80">
            <v>0.12394666560000001</v>
          </cell>
          <cell r="L80">
            <v>6.3504385699999999E-2</v>
          </cell>
          <cell r="M80">
            <v>8.5094138799999997E-2</v>
          </cell>
          <cell r="N80">
            <v>5.6918296899999998E-2</v>
          </cell>
          <cell r="O80">
            <v>9.51409743E-2</v>
          </cell>
        </row>
        <row r="81">
          <cell r="B81">
            <v>7.5499813499999999E-2</v>
          </cell>
          <cell r="C81">
            <v>9.6963888900000003E-2</v>
          </cell>
          <cell r="D81">
            <v>7.0093505700000003E-2</v>
          </cell>
          <cell r="E81">
            <v>0.1048031233</v>
          </cell>
          <cell r="G81">
            <v>8.7447491399999994E-2</v>
          </cell>
          <cell r="H81">
            <v>0.1092534074</v>
          </cell>
          <cell r="I81">
            <v>7.75544913E-2</v>
          </cell>
          <cell r="J81">
            <v>0.1243510372</v>
          </cell>
          <cell r="L81">
            <v>6.8017204999999997E-2</v>
          </cell>
          <cell r="M81">
            <v>9.2316133499999994E-2</v>
          </cell>
          <cell r="N81">
            <v>6.0113707099999997E-2</v>
          </cell>
          <cell r="O81">
            <v>0.1046443968</v>
          </cell>
        </row>
        <row r="82">
          <cell r="B82">
            <v>7.8233556800000006E-2</v>
          </cell>
          <cell r="C82">
            <v>0.1014836069</v>
          </cell>
          <cell r="D82">
            <v>7.1895002999999999E-2</v>
          </cell>
          <cell r="E82">
            <v>0.1107954072</v>
          </cell>
          <cell r="G82">
            <v>8.4811368900000003E-2</v>
          </cell>
          <cell r="H82">
            <v>0.10805200080000001</v>
          </cell>
          <cell r="I82">
            <v>7.8303672500000004E-2</v>
          </cell>
          <cell r="J82">
            <v>0.1178637362</v>
          </cell>
          <cell r="L82">
            <v>7.4319828199999993E-2</v>
          </cell>
          <cell r="M82">
            <v>9.8865775399999994E-2</v>
          </cell>
          <cell r="N82">
            <v>6.6265916300000005E-2</v>
          </cell>
          <cell r="O82">
            <v>0.1114236478</v>
          </cell>
        </row>
        <row r="83">
          <cell r="B83">
            <v>8.1228314900000001E-2</v>
          </cell>
          <cell r="C83">
            <v>0.1082547878</v>
          </cell>
          <cell r="D83">
            <v>7.5644507299999997E-2</v>
          </cell>
          <cell r="E83">
            <v>0.1164468704</v>
          </cell>
          <cell r="G83">
            <v>8.9224243999999994E-2</v>
          </cell>
          <cell r="H83">
            <v>0.112163476</v>
          </cell>
          <cell r="I83">
            <v>8.32544281E-2</v>
          </cell>
          <cell r="J83">
            <v>0.1210849177</v>
          </cell>
          <cell r="L83">
            <v>8.9217715399999994E-2</v>
          </cell>
          <cell r="M83">
            <v>0.1217847354</v>
          </cell>
          <cell r="N83">
            <v>8.1114914699999999E-2</v>
          </cell>
          <cell r="O83">
            <v>0.13438948959999999</v>
          </cell>
        </row>
        <row r="84">
          <cell r="B84">
            <v>7.9825436900000005E-2</v>
          </cell>
          <cell r="C84">
            <v>0.1026702707</v>
          </cell>
          <cell r="D84">
            <v>7.2629490699999993E-2</v>
          </cell>
          <cell r="E84">
            <v>0.1133274982</v>
          </cell>
          <cell r="G84">
            <v>8.6000835999999997E-2</v>
          </cell>
          <cell r="H84">
            <v>0.11803215540000001</v>
          </cell>
          <cell r="I84">
            <v>8.0699812100000004E-2</v>
          </cell>
          <cell r="J84">
            <v>0.12590388299999999</v>
          </cell>
          <cell r="L84">
            <v>7.6714882200000001E-2</v>
          </cell>
          <cell r="M84">
            <v>0.10341433949999999</v>
          </cell>
          <cell r="N84">
            <v>6.8689298999999995E-2</v>
          </cell>
          <cell r="O84">
            <v>0.1160162243</v>
          </cell>
        </row>
        <row r="85">
          <cell r="B85">
            <v>7.7090136099999998E-2</v>
          </cell>
          <cell r="C85">
            <v>9.7047437700000003E-2</v>
          </cell>
          <cell r="D85">
            <v>6.8248165999999999E-2</v>
          </cell>
          <cell r="E85">
            <v>0.1101586199</v>
          </cell>
          <cell r="G85">
            <v>8.0974963600000005E-2</v>
          </cell>
          <cell r="H85">
            <v>0.1043672381</v>
          </cell>
          <cell r="I85">
            <v>7.2151479199999993E-2</v>
          </cell>
          <cell r="J85">
            <v>0.1175260769</v>
          </cell>
          <cell r="L85">
            <v>8.04611628E-2</v>
          </cell>
          <cell r="M85">
            <v>0.10958853020000001</v>
          </cell>
          <cell r="N85">
            <v>7.1719103300000003E-2</v>
          </cell>
          <cell r="O85">
            <v>0.1232635094</v>
          </cell>
        </row>
        <row r="86">
          <cell r="B86">
            <v>7.0904281700000002E-2</v>
          </cell>
          <cell r="C86">
            <v>8.9132039100000005E-2</v>
          </cell>
          <cell r="D86">
            <v>6.4121375100000003E-2</v>
          </cell>
          <cell r="E86">
            <v>9.9268071400000005E-2</v>
          </cell>
          <cell r="G86">
            <v>7.4074439699999994E-2</v>
          </cell>
          <cell r="H86">
            <v>8.9717168799999997E-2</v>
          </cell>
          <cell r="I86">
            <v>6.6994928100000004E-2</v>
          </cell>
          <cell r="J86">
            <v>0.1006128563</v>
          </cell>
          <cell r="L86">
            <v>7.4153525600000006E-2</v>
          </cell>
          <cell r="M86">
            <v>0.1018970045</v>
          </cell>
          <cell r="N86">
            <v>6.5603591899999994E-2</v>
          </cell>
          <cell r="O86">
            <v>0.11548333600000001</v>
          </cell>
        </row>
        <row r="87">
          <cell r="B87">
            <v>7.9639337800000001E-2</v>
          </cell>
          <cell r="C87">
            <v>0.10329243</v>
          </cell>
          <cell r="D87">
            <v>7.1968469300000004E-2</v>
          </cell>
          <cell r="E87">
            <v>0.11474556079999999</v>
          </cell>
          <cell r="G87">
            <v>7.03438324E-2</v>
          </cell>
          <cell r="H87">
            <v>8.8253547500000001E-2</v>
          </cell>
          <cell r="I87">
            <v>6.3520780299999996E-2</v>
          </cell>
          <cell r="J87">
            <v>9.8628222299999999E-2</v>
          </cell>
          <cell r="L87">
            <v>7.1899902900000007E-2</v>
          </cell>
          <cell r="M87">
            <v>0.1036737703</v>
          </cell>
          <cell r="N87">
            <v>6.6811986099999998E-2</v>
          </cell>
          <cell r="O87">
            <v>0.11194623770000001</v>
          </cell>
        </row>
        <row r="88">
          <cell r="B88">
            <v>7.5722858899999995E-2</v>
          </cell>
          <cell r="C88">
            <v>9.6446976099999998E-2</v>
          </cell>
          <cell r="D88">
            <v>6.76373267E-2</v>
          </cell>
          <cell r="E88">
            <v>0.1086590254</v>
          </cell>
          <cell r="G88">
            <v>6.9278439299999994E-2</v>
          </cell>
          <cell r="H88">
            <v>8.9564137200000005E-2</v>
          </cell>
          <cell r="I88">
            <v>6.2464983000000002E-2</v>
          </cell>
          <cell r="J88">
            <v>0.10004617659999999</v>
          </cell>
          <cell r="L88">
            <v>6.8642849899999997E-2</v>
          </cell>
          <cell r="M88">
            <v>0.1054764252</v>
          </cell>
          <cell r="N88">
            <v>6.6269160300000005E-2</v>
          </cell>
          <cell r="O88">
            <v>0.10927329230000001</v>
          </cell>
        </row>
        <row r="89">
          <cell r="B89">
            <v>7.3908700999999993E-2</v>
          </cell>
          <cell r="C89">
            <v>8.8100539000000005E-2</v>
          </cell>
          <cell r="D89">
            <v>6.3242576800000005E-2</v>
          </cell>
          <cell r="E89">
            <v>0.1044831165</v>
          </cell>
          <cell r="G89">
            <v>7.2050805900000001E-2</v>
          </cell>
          <cell r="H89">
            <v>8.8306461500000002E-2</v>
          </cell>
          <cell r="I89">
            <v>6.5410053300000007E-2</v>
          </cell>
          <cell r="J89">
            <v>9.8635920000000002E-2</v>
          </cell>
          <cell r="L89">
            <v>7.9510643300000003E-2</v>
          </cell>
          <cell r="M89">
            <v>0.1199667416</v>
          </cell>
          <cell r="N89">
            <v>7.5178551400000002E-2</v>
          </cell>
          <cell r="O89">
            <v>0.1267856477</v>
          </cell>
        </row>
        <row r="90">
          <cell r="B90">
            <v>7.7571180700000006E-2</v>
          </cell>
          <cell r="C90">
            <v>9.8193455299999996E-2</v>
          </cell>
          <cell r="D90">
            <v>6.9079257000000005E-2</v>
          </cell>
          <cell r="E90">
            <v>0.1110817989</v>
          </cell>
          <cell r="G90">
            <v>7.6060067699999998E-2</v>
          </cell>
          <cell r="H90">
            <v>9.4863893000000005E-2</v>
          </cell>
          <cell r="I90">
            <v>7.1298663100000007E-2</v>
          </cell>
          <cell r="J90">
            <v>0.1022535282</v>
          </cell>
          <cell r="L90">
            <v>7.2476236900000005E-2</v>
          </cell>
          <cell r="M90">
            <v>0.1038735246</v>
          </cell>
          <cell r="N90">
            <v>6.7768645700000005E-2</v>
          </cell>
          <cell r="O90">
            <v>0.111301198</v>
          </cell>
        </row>
        <row r="91">
          <cell r="B91">
            <v>7.0603258399999994E-2</v>
          </cell>
          <cell r="C91">
            <v>8.5098829099999995E-2</v>
          </cell>
          <cell r="D91">
            <v>6.2838230699999997E-2</v>
          </cell>
          <cell r="E91">
            <v>9.6939614800000004E-2</v>
          </cell>
          <cell r="G91">
            <v>8.5046843400000002E-2</v>
          </cell>
          <cell r="H91">
            <v>0.1122935514</v>
          </cell>
          <cell r="I91">
            <v>8.1138222199999999E-2</v>
          </cell>
          <cell r="J91">
            <v>0.118337753</v>
          </cell>
          <cell r="L91">
            <v>8.3518639500000005E-2</v>
          </cell>
          <cell r="M91">
            <v>0.1173541988</v>
          </cell>
          <cell r="N91">
            <v>7.6277227000000003E-2</v>
          </cell>
          <cell r="O91">
            <v>0.12895945710000001</v>
          </cell>
        </row>
        <row r="92">
          <cell r="B92">
            <v>7.3646662099999996E-2</v>
          </cell>
          <cell r="C92">
            <v>8.9321412399999994E-2</v>
          </cell>
          <cell r="D92">
            <v>6.3787231400000005E-2</v>
          </cell>
          <cell r="E92">
            <v>0.1046119116</v>
          </cell>
          <cell r="G92">
            <v>8.8538067100000006E-2</v>
          </cell>
          <cell r="H92">
            <v>0.11733386429999999</v>
          </cell>
          <cell r="I92">
            <v>8.3047715199999997E-2</v>
          </cell>
          <cell r="J92">
            <v>0.12583065639999999</v>
          </cell>
          <cell r="L92">
            <v>7.4746441600000005E-2</v>
          </cell>
          <cell r="M92">
            <v>0.1040188231</v>
          </cell>
          <cell r="N92">
            <v>6.8128067099999995E-2</v>
          </cell>
          <cell r="O92">
            <v>0.1146444695</v>
          </cell>
        </row>
        <row r="93">
          <cell r="B93">
            <v>8.2705741299999996E-2</v>
          </cell>
          <cell r="C93">
            <v>0.10309068659999999</v>
          </cell>
          <cell r="D93">
            <v>7.15021983E-2</v>
          </cell>
          <cell r="E93">
            <v>0.1200337271</v>
          </cell>
          <cell r="G93">
            <v>7.5173320099999996E-2</v>
          </cell>
          <cell r="H93">
            <v>9.3823321599999995E-2</v>
          </cell>
          <cell r="I93">
            <v>6.8890997699999998E-2</v>
          </cell>
          <cell r="J93">
            <v>0.10371971119999999</v>
          </cell>
          <cell r="L93">
            <v>7.3261615000000002E-2</v>
          </cell>
          <cell r="M93">
            <v>9.4099145600000003E-2</v>
          </cell>
          <cell r="N93">
            <v>6.4172995999999996E-2</v>
          </cell>
          <cell r="O93">
            <v>0.1093614057</v>
          </cell>
        </row>
        <row r="94">
          <cell r="B94">
            <v>9.0348265299999994E-2</v>
          </cell>
          <cell r="C94">
            <v>0.1266578032</v>
          </cell>
          <cell r="D94">
            <v>8.2157831299999998E-2</v>
          </cell>
          <cell r="E94">
            <v>0.1392531504</v>
          </cell>
          <cell r="G94">
            <v>6.7096480400000005E-2</v>
          </cell>
          <cell r="H94">
            <v>7.8734407000000006E-2</v>
          </cell>
          <cell r="I94">
            <v>6.2325599500000002E-2</v>
          </cell>
          <cell r="J94">
            <v>8.6346729699999999E-2</v>
          </cell>
          <cell r="L94">
            <v>7.5921926599999995E-2</v>
          </cell>
          <cell r="M94">
            <v>0.1057065861</v>
          </cell>
          <cell r="N94">
            <v>7.0876443900000002E-2</v>
          </cell>
          <cell r="O94">
            <v>0.1142689863</v>
          </cell>
        </row>
        <row r="95">
          <cell r="B95">
            <v>8.9692781799999996E-2</v>
          </cell>
          <cell r="C95">
            <v>0.12622555320000001</v>
          </cell>
          <cell r="D95">
            <v>8.1426397400000003E-2</v>
          </cell>
          <cell r="E95">
            <v>0.139000969</v>
          </cell>
          <cell r="G95">
            <v>6.7348136099999997E-2</v>
          </cell>
          <cell r="H95">
            <v>8.16112066E-2</v>
          </cell>
          <cell r="I95">
            <v>6.42027191E-2</v>
          </cell>
          <cell r="J95">
            <v>8.6600313799999995E-2</v>
          </cell>
          <cell r="L95">
            <v>8.3608322400000004E-2</v>
          </cell>
          <cell r="M95">
            <v>0.1136851041</v>
          </cell>
          <cell r="N95">
            <v>7.7476771900000005E-2</v>
          </cell>
          <cell r="O95">
            <v>0.1241168829</v>
          </cell>
        </row>
        <row r="96">
          <cell r="B96">
            <v>8.7752039300000001E-2</v>
          </cell>
          <cell r="C96">
            <v>0.1229983945</v>
          </cell>
          <cell r="D96">
            <v>7.9934258699999997E-2</v>
          </cell>
          <cell r="E96">
            <v>0.13514558770000001</v>
          </cell>
          <cell r="G96">
            <v>6.9087847800000005E-2</v>
          </cell>
          <cell r="H96">
            <v>8.0470889399999995E-2</v>
          </cell>
          <cell r="I96">
            <v>6.4639396099999996E-2</v>
          </cell>
          <cell r="J96">
            <v>8.75227965E-2</v>
          </cell>
          <cell r="L96">
            <v>7.8388274499999994E-2</v>
          </cell>
          <cell r="M96">
            <v>0.1070170461</v>
          </cell>
          <cell r="N96">
            <v>7.1884254999999994E-2</v>
          </cell>
          <cell r="O96">
            <v>0.11791286550000001</v>
          </cell>
        </row>
        <row r="97">
          <cell r="B97">
            <v>0.10675318020000001</v>
          </cell>
          <cell r="C97">
            <v>0.13941520739999999</v>
          </cell>
          <cell r="D97">
            <v>9.7677522500000002E-2</v>
          </cell>
          <cell r="E97">
            <v>0.15334616049999999</v>
          </cell>
          <cell r="G97">
            <v>7.2627988399999996E-2</v>
          </cell>
          <cell r="H97">
            <v>8.8770677800000003E-2</v>
          </cell>
          <cell r="I97">
            <v>6.6538038399999999E-2</v>
          </cell>
          <cell r="J97">
            <v>9.8409606999999996E-2</v>
          </cell>
          <cell r="L97">
            <v>8.01079242E-2</v>
          </cell>
          <cell r="M97">
            <v>0.1039151494</v>
          </cell>
          <cell r="N97">
            <v>7.1403093000000001E-2</v>
          </cell>
          <cell r="O97">
            <v>0.1187058594</v>
          </cell>
        </row>
        <row r="98">
          <cell r="B98">
            <v>7.4654362700000004E-2</v>
          </cell>
          <cell r="C98">
            <v>0.1025028238</v>
          </cell>
          <cell r="D98">
            <v>6.9148535799999994E-2</v>
          </cell>
          <cell r="E98">
            <v>0.11096012550000001</v>
          </cell>
          <cell r="G98">
            <v>6.6690836899999995E-2</v>
          </cell>
          <cell r="H98">
            <v>8.7066723200000001E-2</v>
          </cell>
          <cell r="I98">
            <v>6.3096316999999999E-2</v>
          </cell>
          <cell r="J98">
            <v>9.2713737500000004E-2</v>
          </cell>
          <cell r="L98">
            <v>7.9040219800000006E-2</v>
          </cell>
          <cell r="M98">
            <v>0.10859213700000001</v>
          </cell>
          <cell r="N98">
            <v>7.0639605100000002E-2</v>
          </cell>
          <cell r="O98">
            <v>0.12262634360000001</v>
          </cell>
        </row>
        <row r="99">
          <cell r="B99">
            <v>7.8004941100000003E-2</v>
          </cell>
          <cell r="C99">
            <v>0.11335303670000001</v>
          </cell>
          <cell r="D99">
            <v>7.3796092600000002E-2</v>
          </cell>
          <cell r="E99">
            <v>0.1200067967</v>
          </cell>
          <cell r="G99">
            <v>7.72043491E-2</v>
          </cell>
          <cell r="H99">
            <v>0.1017017086</v>
          </cell>
          <cell r="I99">
            <v>7.18683611E-2</v>
          </cell>
          <cell r="J99">
            <v>0.11004440679999999</v>
          </cell>
          <cell r="L99">
            <v>7.87808911E-2</v>
          </cell>
          <cell r="M99">
            <v>0.10843431570000001</v>
          </cell>
          <cell r="N99">
            <v>7.2063983100000006E-2</v>
          </cell>
          <cell r="O99">
            <v>0.1198057609</v>
          </cell>
        </row>
        <row r="100">
          <cell r="B100">
            <v>9.3211812500000005E-2</v>
          </cell>
          <cell r="C100">
            <v>0.11686733420000001</v>
          </cell>
          <cell r="D100">
            <v>8.7425483400000004E-2</v>
          </cell>
          <cell r="E100">
            <v>0.1261623449</v>
          </cell>
          <cell r="G100">
            <v>7.82238824E-2</v>
          </cell>
          <cell r="H100">
            <v>9.8157622900000005E-2</v>
          </cell>
          <cell r="I100">
            <v>7.2577217499999999E-2</v>
          </cell>
          <cell r="J100">
            <v>0.10700227750000001</v>
          </cell>
          <cell r="L100">
            <v>6.9374291199999993E-2</v>
          </cell>
          <cell r="M100">
            <v>9.2220256400000006E-2</v>
          </cell>
          <cell r="N100">
            <v>6.2795983200000002E-2</v>
          </cell>
          <cell r="O100">
            <v>0.10346233990000001</v>
          </cell>
        </row>
        <row r="101">
          <cell r="B101">
            <v>0.1051939073</v>
          </cell>
          <cell r="C101">
            <v>0.15217932070000001</v>
          </cell>
          <cell r="D101">
            <v>9.72681081E-2</v>
          </cell>
          <cell r="E101">
            <v>0.1644322792</v>
          </cell>
          <cell r="G101">
            <v>8.3976266699999996E-2</v>
          </cell>
          <cell r="H101">
            <v>0.11022053599999999</v>
          </cell>
          <cell r="I101">
            <v>8.0787815600000007E-2</v>
          </cell>
          <cell r="J101">
            <v>0.1152876265</v>
          </cell>
          <cell r="L101">
            <v>7.7249137900000001E-2</v>
          </cell>
          <cell r="M101">
            <v>0.1090714265</v>
          </cell>
          <cell r="N101">
            <v>7.0105049700000005E-2</v>
          </cell>
          <cell r="O101">
            <v>0.121622725</v>
          </cell>
        </row>
        <row r="102">
          <cell r="B102">
            <v>8.6201412199999994E-2</v>
          </cell>
          <cell r="C102">
            <v>0.1188908236</v>
          </cell>
          <cell r="D102">
            <v>7.9052821199999998E-2</v>
          </cell>
          <cell r="E102">
            <v>0.13016233169999999</v>
          </cell>
          <cell r="G102">
            <v>8.2701148399999994E-2</v>
          </cell>
          <cell r="H102">
            <v>0.1139688692</v>
          </cell>
          <cell r="I102">
            <v>7.9089605800000004E-2</v>
          </cell>
          <cell r="J102">
            <v>0.1198760115</v>
          </cell>
          <cell r="L102">
            <v>5.8973873199999999E-2</v>
          </cell>
          <cell r="M102">
            <v>8.1204276899999997E-2</v>
          </cell>
          <cell r="N102">
            <v>5.1598126899999999E-2</v>
          </cell>
          <cell r="O102">
            <v>9.4645903200000006E-2</v>
          </cell>
        </row>
        <row r="103">
          <cell r="B103">
            <v>9.9541252199999999E-2</v>
          </cell>
          <cell r="C103">
            <v>0.1265250054</v>
          </cell>
          <cell r="D103">
            <v>9.3053099E-2</v>
          </cell>
          <cell r="E103">
            <v>0.1366512584</v>
          </cell>
          <cell r="G103">
            <v>7.90938219E-2</v>
          </cell>
          <cell r="H103">
            <v>0.10935587970000001</v>
          </cell>
          <cell r="I103">
            <v>7.2878370600000006E-2</v>
          </cell>
          <cell r="J103">
            <v>0.1197373585</v>
          </cell>
          <cell r="L103">
            <v>8.1627498300000004E-2</v>
          </cell>
          <cell r="M103">
            <v>0.11927930990000001</v>
          </cell>
          <cell r="N103">
            <v>7.5528102400000005E-2</v>
          </cell>
          <cell r="O103">
            <v>0.13087047290000001</v>
          </cell>
        </row>
        <row r="104">
          <cell r="B104">
            <v>9.0038303599999994E-2</v>
          </cell>
          <cell r="C104">
            <v>0.1212735877</v>
          </cell>
          <cell r="D104">
            <v>8.3656886299999997E-2</v>
          </cell>
          <cell r="E104">
            <v>0.1311611962</v>
          </cell>
          <cell r="G104">
            <v>7.1510892899999998E-2</v>
          </cell>
          <cell r="H104">
            <v>0.10059769540000001</v>
          </cell>
          <cell r="I104">
            <v>6.7076280500000002E-2</v>
          </cell>
          <cell r="J104">
            <v>0.1080769935</v>
          </cell>
          <cell r="L104">
            <v>8.42687134E-2</v>
          </cell>
          <cell r="M104">
            <v>0.119803594</v>
          </cell>
          <cell r="N104">
            <v>7.9573924300000001E-2</v>
          </cell>
          <cell r="O104">
            <v>0.12849589489999999</v>
          </cell>
        </row>
        <row r="105">
          <cell r="B105">
            <v>7.6384592200000004E-2</v>
          </cell>
          <cell r="C105">
            <v>8.3555690899999993E-2</v>
          </cell>
          <cell r="D105">
            <v>6.7744104700000002E-2</v>
          </cell>
          <cell r="E105">
            <v>9.72586218E-2</v>
          </cell>
          <cell r="G105">
            <v>7.2033263099999995E-2</v>
          </cell>
          <cell r="H105">
            <v>0.10451070329999999</v>
          </cell>
          <cell r="I105">
            <v>6.7314715600000005E-2</v>
          </cell>
          <cell r="J105">
            <v>0.11243800249999999</v>
          </cell>
          <cell r="L105">
            <v>6.9431810900000002E-2</v>
          </cell>
          <cell r="M105">
            <v>9.9264095100000005E-2</v>
          </cell>
          <cell r="N105">
            <v>6.44742071E-2</v>
          </cell>
          <cell r="O105">
            <v>0.1084591912</v>
          </cell>
        </row>
        <row r="106">
          <cell r="B106">
            <v>9.3243457700000004E-2</v>
          </cell>
          <cell r="C106">
            <v>0.1107686651</v>
          </cell>
          <cell r="D106">
            <v>8.6611184300000005E-2</v>
          </cell>
          <cell r="E106">
            <v>0.1212661038</v>
          </cell>
          <cell r="G106">
            <v>6.5287896299999995E-2</v>
          </cell>
          <cell r="H106">
            <v>9.5693731700000007E-2</v>
          </cell>
          <cell r="I106">
            <v>6.0568245299999997E-2</v>
          </cell>
          <cell r="J106">
            <v>0.1037649041</v>
          </cell>
          <cell r="L106">
            <v>8.8542733200000001E-2</v>
          </cell>
          <cell r="M106">
            <v>0.13880359950000001</v>
          </cell>
          <cell r="N106">
            <v>8.7193789199999996E-2</v>
          </cell>
          <cell r="O106">
            <v>0.1412059138</v>
          </cell>
        </row>
        <row r="107">
          <cell r="B107">
            <v>0.1017162506</v>
          </cell>
          <cell r="C107">
            <v>0.13734461100000001</v>
          </cell>
          <cell r="D107">
            <v>9.5004132199999994E-2</v>
          </cell>
          <cell r="E107">
            <v>0.14786816110000001</v>
          </cell>
          <cell r="G107">
            <v>6.2485061100000003E-2</v>
          </cell>
          <cell r="H107">
            <v>8.5602589800000004E-2</v>
          </cell>
          <cell r="I107">
            <v>5.6183261399999997E-2</v>
          </cell>
          <cell r="J107">
            <v>9.64828987E-2</v>
          </cell>
          <cell r="L107">
            <v>7.3377281200000005E-2</v>
          </cell>
          <cell r="M107">
            <v>0.1112471077</v>
          </cell>
          <cell r="N107">
            <v>6.6521423999999996E-2</v>
          </cell>
          <cell r="O107">
            <v>0.1244363527</v>
          </cell>
        </row>
        <row r="108">
          <cell r="B108">
            <v>9.9864054999999993E-2</v>
          </cell>
          <cell r="C108">
            <v>0.1223753522</v>
          </cell>
          <cell r="D108">
            <v>9.2489288000000003E-2</v>
          </cell>
          <cell r="E108">
            <v>0.1341672968</v>
          </cell>
          <cell r="G108">
            <v>7.6155184000000001E-2</v>
          </cell>
          <cell r="H108">
            <v>0.1053523403</v>
          </cell>
          <cell r="I108">
            <v>6.8317930799999996E-2</v>
          </cell>
          <cell r="J108">
            <v>0.11880377759999999</v>
          </cell>
          <cell r="L108">
            <v>8.0105246000000005E-2</v>
          </cell>
          <cell r="M108">
            <v>0.1246339979</v>
          </cell>
          <cell r="N108">
            <v>7.6428361900000005E-2</v>
          </cell>
          <cell r="O108">
            <v>0.13142837039999999</v>
          </cell>
        </row>
      </sheetData>
      <sheetData sheetId="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>
        <row r="4">
          <cell r="B4">
            <v>3.17686077E-2</v>
          </cell>
          <cell r="C4">
            <v>2.6228597199999999E-2</v>
          </cell>
          <cell r="D4">
            <v>2.6537489000000001E-2</v>
          </cell>
          <cell r="E4">
            <v>2.9243874400000001E-2</v>
          </cell>
        </row>
        <row r="5">
          <cell r="B5">
            <v>4.2084993399999999E-2</v>
          </cell>
          <cell r="C5">
            <v>3.4177648400000003E-2</v>
          </cell>
          <cell r="D5">
            <v>3.08576367E-2</v>
          </cell>
          <cell r="E5">
            <v>4.74917308E-2</v>
          </cell>
          <cell r="G5">
            <v>4.2084993399999999E-2</v>
          </cell>
          <cell r="H5">
            <v>3.4177648400000003E-2</v>
          </cell>
          <cell r="I5">
            <v>3.08576367E-2</v>
          </cell>
          <cell r="J5">
            <v>4.74917308E-2</v>
          </cell>
          <cell r="L5">
            <v>4.2084993399999999E-2</v>
          </cell>
          <cell r="M5">
            <v>3.4177648400000003E-2</v>
          </cell>
          <cell r="N5">
            <v>3.08576367E-2</v>
          </cell>
          <cell r="O5">
            <v>4.74917308E-2</v>
          </cell>
        </row>
        <row r="6">
          <cell r="B6">
            <v>4.6914726800000001E-2</v>
          </cell>
          <cell r="C6">
            <v>4.06982345E-2</v>
          </cell>
          <cell r="D6">
            <v>3.4967157399999997E-2</v>
          </cell>
          <cell r="E6">
            <v>5.5104067899999998E-2</v>
          </cell>
          <cell r="G6">
            <v>4.6914726800000001E-2</v>
          </cell>
          <cell r="H6">
            <v>4.06982345E-2</v>
          </cell>
          <cell r="I6">
            <v>3.4967157399999997E-2</v>
          </cell>
          <cell r="J6">
            <v>5.5104067899999998E-2</v>
          </cell>
          <cell r="L6">
            <v>4.6914726800000001E-2</v>
          </cell>
          <cell r="M6">
            <v>4.06982345E-2</v>
          </cell>
          <cell r="N6">
            <v>3.4967157399999997E-2</v>
          </cell>
          <cell r="O6">
            <v>5.5104067899999998E-2</v>
          </cell>
        </row>
        <row r="7">
          <cell r="B7">
            <v>4.8920891699999997E-2</v>
          </cell>
          <cell r="C7">
            <v>3.9754252099999998E-2</v>
          </cell>
          <cell r="D7">
            <v>3.5351282499999997E-2</v>
          </cell>
          <cell r="E7">
            <v>5.5963245600000003E-2</v>
          </cell>
          <cell r="G7">
            <v>4.8920891699999997E-2</v>
          </cell>
          <cell r="H7">
            <v>3.9754252099999998E-2</v>
          </cell>
          <cell r="I7">
            <v>3.5351282499999997E-2</v>
          </cell>
          <cell r="J7">
            <v>5.5963245600000003E-2</v>
          </cell>
          <cell r="L7">
            <v>4.8920891699999997E-2</v>
          </cell>
          <cell r="M7">
            <v>3.9754252099999998E-2</v>
          </cell>
          <cell r="N7">
            <v>3.5351282499999997E-2</v>
          </cell>
          <cell r="O7">
            <v>5.5963245600000003E-2</v>
          </cell>
        </row>
        <row r="8">
          <cell r="B8">
            <v>4.3996171000000001E-2</v>
          </cell>
          <cell r="C8">
            <v>3.5105556500000003E-2</v>
          </cell>
          <cell r="D8">
            <v>3.0910196399999999E-2</v>
          </cell>
          <cell r="E8">
            <v>5.10036699E-2</v>
          </cell>
          <cell r="G8">
            <v>4.3996171000000001E-2</v>
          </cell>
          <cell r="H8">
            <v>3.5105556500000003E-2</v>
          </cell>
          <cell r="I8">
            <v>3.0910196399999999E-2</v>
          </cell>
          <cell r="J8">
            <v>5.10036699E-2</v>
          </cell>
          <cell r="L8">
            <v>4.3996171000000001E-2</v>
          </cell>
          <cell r="M8">
            <v>3.5105556500000003E-2</v>
          </cell>
          <cell r="N8">
            <v>3.0910196399999999E-2</v>
          </cell>
          <cell r="O8">
            <v>5.10036699E-2</v>
          </cell>
        </row>
        <row r="9">
          <cell r="B9">
            <v>4.8012525E-2</v>
          </cell>
          <cell r="C9">
            <v>3.8224304200000003E-2</v>
          </cell>
          <cell r="D9">
            <v>3.3437631000000002E-2</v>
          </cell>
          <cell r="E9">
            <v>5.57326286E-2</v>
          </cell>
          <cell r="G9">
            <v>4.8012525E-2</v>
          </cell>
          <cell r="H9">
            <v>3.8224304200000003E-2</v>
          </cell>
          <cell r="I9">
            <v>3.3437631000000002E-2</v>
          </cell>
          <cell r="J9">
            <v>5.57326286E-2</v>
          </cell>
          <cell r="L9">
            <v>4.8012525E-2</v>
          </cell>
          <cell r="M9">
            <v>3.8224304200000003E-2</v>
          </cell>
          <cell r="N9">
            <v>3.3437631000000002E-2</v>
          </cell>
          <cell r="O9">
            <v>5.57326286E-2</v>
          </cell>
        </row>
        <row r="10">
          <cell r="B10">
            <v>4.42434939E-2</v>
          </cell>
          <cell r="C10">
            <v>3.5844696400000001E-2</v>
          </cell>
          <cell r="D10">
            <v>3.0550475600000002E-2</v>
          </cell>
          <cell r="E10">
            <v>5.2488813000000002E-2</v>
          </cell>
          <cell r="G10">
            <v>4.42434939E-2</v>
          </cell>
          <cell r="H10">
            <v>3.5844696400000001E-2</v>
          </cell>
          <cell r="I10">
            <v>3.0550475600000002E-2</v>
          </cell>
          <cell r="J10">
            <v>5.2488813000000002E-2</v>
          </cell>
          <cell r="L10">
            <v>4.42434939E-2</v>
          </cell>
          <cell r="M10">
            <v>3.5844696400000001E-2</v>
          </cell>
          <cell r="N10">
            <v>3.0550475600000002E-2</v>
          </cell>
          <cell r="O10">
            <v>5.2488813000000002E-2</v>
          </cell>
        </row>
        <row r="11">
          <cell r="B11">
            <v>4.6525140899999998E-2</v>
          </cell>
          <cell r="C11">
            <v>3.8408347699999998E-2</v>
          </cell>
          <cell r="D11">
            <v>3.3620865700000002E-2</v>
          </cell>
          <cell r="E11">
            <v>5.3893566499999997E-2</v>
          </cell>
          <cell r="G11">
            <v>4.6525140899999998E-2</v>
          </cell>
          <cell r="H11">
            <v>3.8408347699999998E-2</v>
          </cell>
          <cell r="I11">
            <v>3.3620865700000002E-2</v>
          </cell>
          <cell r="J11">
            <v>5.3893566499999997E-2</v>
          </cell>
          <cell r="L11">
            <v>4.6525140899999998E-2</v>
          </cell>
          <cell r="M11">
            <v>3.8408347699999998E-2</v>
          </cell>
          <cell r="N11">
            <v>3.3620865700000002E-2</v>
          </cell>
          <cell r="O11">
            <v>5.3893566499999997E-2</v>
          </cell>
        </row>
        <row r="12">
          <cell r="B12">
            <v>4.7658744400000001E-2</v>
          </cell>
          <cell r="C12">
            <v>3.9952288400000001E-2</v>
          </cell>
          <cell r="D12">
            <v>3.5026502100000002E-2</v>
          </cell>
          <cell r="E12">
            <v>5.5165211499999998E-2</v>
          </cell>
          <cell r="G12">
            <v>4.7658744400000001E-2</v>
          </cell>
          <cell r="H12">
            <v>3.9952288400000001E-2</v>
          </cell>
          <cell r="I12">
            <v>3.5026502100000002E-2</v>
          </cell>
          <cell r="J12">
            <v>5.5165211499999998E-2</v>
          </cell>
          <cell r="L12">
            <v>4.7658744400000001E-2</v>
          </cell>
          <cell r="M12">
            <v>3.9952288400000001E-2</v>
          </cell>
          <cell r="N12">
            <v>3.5026502100000002E-2</v>
          </cell>
          <cell r="O12">
            <v>5.5165211499999998E-2</v>
          </cell>
        </row>
        <row r="13">
          <cell r="B13">
            <v>4.5285623400000002E-2</v>
          </cell>
          <cell r="C13">
            <v>3.47931265E-2</v>
          </cell>
          <cell r="D13">
            <v>3.152609E-2</v>
          </cell>
          <cell r="E13">
            <v>5.1396684800000002E-2</v>
          </cell>
          <cell r="G13">
            <v>4.5285623400000002E-2</v>
          </cell>
          <cell r="H13">
            <v>3.47931265E-2</v>
          </cell>
          <cell r="I13">
            <v>3.152609E-2</v>
          </cell>
          <cell r="J13">
            <v>5.1396684800000002E-2</v>
          </cell>
          <cell r="L13">
            <v>4.5285623400000002E-2</v>
          </cell>
          <cell r="M13">
            <v>3.47931265E-2</v>
          </cell>
          <cell r="N13">
            <v>3.152609E-2</v>
          </cell>
          <cell r="O13">
            <v>5.1396684800000002E-2</v>
          </cell>
        </row>
        <row r="14">
          <cell r="B14">
            <v>4.5629734800000002E-2</v>
          </cell>
          <cell r="C14">
            <v>3.6182173300000002E-2</v>
          </cell>
          <cell r="D14">
            <v>3.1346322599999997E-2</v>
          </cell>
          <cell r="E14">
            <v>5.3591786199999998E-2</v>
          </cell>
          <cell r="G14">
            <v>4.5629734800000002E-2</v>
          </cell>
          <cell r="H14">
            <v>3.6182173300000002E-2</v>
          </cell>
          <cell r="I14">
            <v>3.1346322599999997E-2</v>
          </cell>
          <cell r="J14">
            <v>5.3591786199999998E-2</v>
          </cell>
          <cell r="L14">
            <v>4.5629734800000002E-2</v>
          </cell>
          <cell r="M14">
            <v>3.6182173300000002E-2</v>
          </cell>
          <cell r="N14">
            <v>3.1346322599999997E-2</v>
          </cell>
          <cell r="O14">
            <v>5.3591786199999998E-2</v>
          </cell>
        </row>
        <row r="15">
          <cell r="B15">
            <v>4.3007581900000001E-2</v>
          </cell>
          <cell r="C15">
            <v>3.4346111399999997E-2</v>
          </cell>
          <cell r="D15">
            <v>2.9934390700000001E-2</v>
          </cell>
          <cell r="E15">
            <v>5.0119559100000002E-2</v>
          </cell>
          <cell r="G15">
            <v>4.3007581900000001E-2</v>
          </cell>
          <cell r="H15">
            <v>3.4346111399999997E-2</v>
          </cell>
          <cell r="I15">
            <v>2.9934390700000001E-2</v>
          </cell>
          <cell r="J15">
            <v>5.0119559100000002E-2</v>
          </cell>
          <cell r="L15">
            <v>4.3007581900000001E-2</v>
          </cell>
          <cell r="M15">
            <v>3.4346111399999997E-2</v>
          </cell>
          <cell r="N15">
            <v>2.9934390700000001E-2</v>
          </cell>
          <cell r="O15">
            <v>5.0119559100000002E-2</v>
          </cell>
        </row>
        <row r="16">
          <cell r="B16">
            <v>4.7363650600000001E-2</v>
          </cell>
          <cell r="C16">
            <v>3.9689229299999997E-2</v>
          </cell>
          <cell r="D16">
            <v>3.41373092E-2</v>
          </cell>
          <cell r="E16">
            <v>5.5812854199999998E-2</v>
          </cell>
          <cell r="G16">
            <v>4.7363650600000001E-2</v>
          </cell>
          <cell r="H16">
            <v>3.9689229299999997E-2</v>
          </cell>
          <cell r="I16">
            <v>3.41373092E-2</v>
          </cell>
          <cell r="J16">
            <v>5.5812854199999998E-2</v>
          </cell>
          <cell r="L16">
            <v>4.7363650600000001E-2</v>
          </cell>
          <cell r="M16">
            <v>3.9689229299999997E-2</v>
          </cell>
          <cell r="N16">
            <v>3.41373092E-2</v>
          </cell>
          <cell r="O16">
            <v>5.5812854199999998E-2</v>
          </cell>
        </row>
        <row r="17">
          <cell r="B17">
            <v>4.6799014100000001E-2</v>
          </cell>
          <cell r="C17">
            <v>3.7757293400000003E-2</v>
          </cell>
          <cell r="D17">
            <v>3.2677112100000003E-2</v>
          </cell>
          <cell r="E17">
            <v>5.4756508000000002E-2</v>
          </cell>
          <cell r="G17">
            <v>4.6799014100000001E-2</v>
          </cell>
          <cell r="H17">
            <v>3.7757293400000003E-2</v>
          </cell>
          <cell r="I17">
            <v>3.2677112100000003E-2</v>
          </cell>
          <cell r="J17">
            <v>5.4756508000000002E-2</v>
          </cell>
          <cell r="L17">
            <v>4.6799014100000001E-2</v>
          </cell>
          <cell r="M17">
            <v>3.7757293400000003E-2</v>
          </cell>
          <cell r="N17">
            <v>3.2677112100000003E-2</v>
          </cell>
          <cell r="O17">
            <v>5.4756508000000002E-2</v>
          </cell>
        </row>
        <row r="18">
          <cell r="B18">
            <v>4.6363849200000001E-2</v>
          </cell>
          <cell r="C18">
            <v>3.9070522000000003E-2</v>
          </cell>
          <cell r="D18">
            <v>3.3949291200000002E-2</v>
          </cell>
          <cell r="E18">
            <v>5.4062681899999999E-2</v>
          </cell>
          <cell r="G18">
            <v>4.6363849200000001E-2</v>
          </cell>
          <cell r="H18">
            <v>3.9070522000000003E-2</v>
          </cell>
          <cell r="I18">
            <v>3.3949291200000002E-2</v>
          </cell>
          <cell r="J18">
            <v>5.4062681899999999E-2</v>
          </cell>
          <cell r="L18">
            <v>4.6363849200000001E-2</v>
          </cell>
          <cell r="M18">
            <v>3.9070522000000003E-2</v>
          </cell>
          <cell r="N18">
            <v>3.3949291200000002E-2</v>
          </cell>
          <cell r="O18">
            <v>5.4062681899999999E-2</v>
          </cell>
        </row>
        <row r="19">
          <cell r="B19">
            <v>4.9361098300000003E-2</v>
          </cell>
          <cell r="C19">
            <v>4.0671803899999998E-2</v>
          </cell>
          <cell r="D19">
            <v>3.6103202000000001E-2</v>
          </cell>
          <cell r="E19">
            <v>5.6745428299999998E-2</v>
          </cell>
          <cell r="G19">
            <v>4.9361098300000003E-2</v>
          </cell>
          <cell r="H19">
            <v>4.0671803899999998E-2</v>
          </cell>
          <cell r="I19">
            <v>3.6103202000000001E-2</v>
          </cell>
          <cell r="J19">
            <v>5.6745428299999998E-2</v>
          </cell>
          <cell r="L19">
            <v>4.9361098300000003E-2</v>
          </cell>
          <cell r="M19">
            <v>4.0671803899999998E-2</v>
          </cell>
          <cell r="N19">
            <v>3.6103202000000001E-2</v>
          </cell>
          <cell r="O19">
            <v>5.6745428299999998E-2</v>
          </cell>
        </row>
        <row r="20">
          <cell r="B20">
            <v>5.11472444E-2</v>
          </cell>
          <cell r="C20">
            <v>4.35905641E-2</v>
          </cell>
          <cell r="D20">
            <v>3.7696188499999998E-2</v>
          </cell>
          <cell r="E20">
            <v>5.9948922299999999E-2</v>
          </cell>
          <cell r="G20">
            <v>5.1155971799999998E-2</v>
          </cell>
          <cell r="H20">
            <v>4.35905641E-2</v>
          </cell>
          <cell r="I20">
            <v>3.7687292900000002E-2</v>
          </cell>
          <cell r="J20">
            <v>5.9975041399999998E-2</v>
          </cell>
          <cell r="L20">
            <v>5.1249706899999997E-2</v>
          </cell>
          <cell r="M20">
            <v>4.3590912000000002E-2</v>
          </cell>
          <cell r="N20">
            <v>3.7732938600000002E-2</v>
          </cell>
          <cell r="O20">
            <v>6.00044271E-2</v>
          </cell>
        </row>
        <row r="21">
          <cell r="B21">
            <v>5.1066205900000002E-2</v>
          </cell>
          <cell r="C21">
            <v>4.0279157000000003E-2</v>
          </cell>
          <cell r="D21">
            <v>3.4885163599999998E-2</v>
          </cell>
          <cell r="E21">
            <v>5.9925104600000001E-2</v>
          </cell>
          <cell r="G21">
            <v>5.0929255700000002E-2</v>
          </cell>
          <cell r="H21">
            <v>4.0129959100000001E-2</v>
          </cell>
          <cell r="I21">
            <v>3.4759602799999997E-2</v>
          </cell>
          <cell r="J21">
            <v>5.9765421399999998E-2</v>
          </cell>
          <cell r="L21">
            <v>5.1109513400000001E-2</v>
          </cell>
          <cell r="M21">
            <v>4.0179639199999999E-2</v>
          </cell>
          <cell r="N21">
            <v>3.4849844599999999E-2</v>
          </cell>
          <cell r="O21">
            <v>5.9888667299999997E-2</v>
          </cell>
        </row>
        <row r="22">
          <cell r="B22">
            <v>4.9075681400000001E-2</v>
          </cell>
          <cell r="C22">
            <v>4.0944207699999999E-2</v>
          </cell>
          <cell r="D22">
            <v>3.54752017E-2</v>
          </cell>
          <cell r="E22">
            <v>5.7533798400000002E-2</v>
          </cell>
          <cell r="G22">
            <v>5.0780446E-2</v>
          </cell>
          <cell r="H22">
            <v>4.2227922899999999E-2</v>
          </cell>
          <cell r="I22">
            <v>3.6774092500000001E-2</v>
          </cell>
          <cell r="J22">
            <v>5.9327215599999997E-2</v>
          </cell>
          <cell r="L22">
            <v>5.1037389500000002E-2</v>
          </cell>
          <cell r="M22">
            <v>4.2365738899999998E-2</v>
          </cell>
          <cell r="N22">
            <v>3.6923753699999999E-2</v>
          </cell>
          <cell r="O22">
            <v>5.9567443300000002E-2</v>
          </cell>
        </row>
        <row r="23">
          <cell r="B23">
            <v>5.0170714200000001E-2</v>
          </cell>
          <cell r="C23">
            <v>4.2471930400000003E-2</v>
          </cell>
          <cell r="D23">
            <v>3.6684310099999999E-2</v>
          </cell>
          <cell r="E23">
            <v>5.8965120099999997E-2</v>
          </cell>
          <cell r="G23">
            <v>5.0184499700000003E-2</v>
          </cell>
          <cell r="H23">
            <v>4.2640808099999997E-2</v>
          </cell>
          <cell r="I23">
            <v>3.6810711400000001E-2</v>
          </cell>
          <cell r="J23">
            <v>5.8996817399999998E-2</v>
          </cell>
          <cell r="L23">
            <v>4.9761151599999998E-2</v>
          </cell>
          <cell r="M23">
            <v>4.1986604900000002E-2</v>
          </cell>
          <cell r="N23">
            <v>3.6321175400000003E-2</v>
          </cell>
          <cell r="O23">
            <v>5.8405819499999997E-2</v>
          </cell>
        </row>
        <row r="24">
          <cell r="B24">
            <v>4.7752352099999999E-2</v>
          </cell>
          <cell r="C24">
            <v>4.0852620200000002E-2</v>
          </cell>
          <cell r="D24">
            <v>3.5220574300000002E-2</v>
          </cell>
          <cell r="E24">
            <v>5.6239676500000002E-2</v>
          </cell>
          <cell r="G24">
            <v>4.9468249800000003E-2</v>
          </cell>
          <cell r="H24">
            <v>4.2259927500000002E-2</v>
          </cell>
          <cell r="I24">
            <v>3.6460037799999997E-2</v>
          </cell>
          <cell r="J24">
            <v>5.8244536299999997E-2</v>
          </cell>
          <cell r="L24">
            <v>4.7591247099999998E-2</v>
          </cell>
          <cell r="M24">
            <v>4.05037574E-2</v>
          </cell>
          <cell r="N24">
            <v>3.51007677E-2</v>
          </cell>
          <cell r="O24">
            <v>5.5834372399999999E-2</v>
          </cell>
        </row>
        <row r="25">
          <cell r="B25">
            <v>5.5739967799999998E-2</v>
          </cell>
          <cell r="C25">
            <v>4.6924816799999998E-2</v>
          </cell>
          <cell r="D25">
            <v>3.9719205700000003E-2</v>
          </cell>
          <cell r="E25">
            <v>6.6611093800000007E-2</v>
          </cell>
          <cell r="G25">
            <v>5.5426360500000001E-2</v>
          </cell>
          <cell r="H25">
            <v>4.6804097699999998E-2</v>
          </cell>
          <cell r="I25">
            <v>3.9598389400000003E-2</v>
          </cell>
          <cell r="J25">
            <v>6.6262780800000004E-2</v>
          </cell>
          <cell r="L25">
            <v>5.47428025E-2</v>
          </cell>
          <cell r="M25">
            <v>4.6174550500000001E-2</v>
          </cell>
          <cell r="N25">
            <v>3.89556364E-2</v>
          </cell>
          <cell r="O25">
            <v>6.5562857399999994E-2</v>
          </cell>
        </row>
        <row r="26">
          <cell r="B26">
            <v>4.9626393800000002E-2</v>
          </cell>
          <cell r="C26">
            <v>4.2480499800000002E-2</v>
          </cell>
          <cell r="D26">
            <v>3.5936281700000003E-2</v>
          </cell>
          <cell r="E26">
            <v>5.9449413899999998E-2</v>
          </cell>
          <cell r="G26">
            <v>4.9988574799999998E-2</v>
          </cell>
          <cell r="H26">
            <v>4.3043536299999997E-2</v>
          </cell>
          <cell r="I26">
            <v>3.6336777700000003E-2</v>
          </cell>
          <cell r="J26">
            <v>5.9976584399999998E-2</v>
          </cell>
          <cell r="L26">
            <v>5.02638007E-2</v>
          </cell>
          <cell r="M26">
            <v>4.3190217699999998E-2</v>
          </cell>
          <cell r="N26">
            <v>3.63084537E-2</v>
          </cell>
          <cell r="O26">
            <v>6.04814241E-2</v>
          </cell>
        </row>
        <row r="27">
          <cell r="B27">
            <v>4.9610811300000002E-2</v>
          </cell>
          <cell r="C27">
            <v>4.3414121200000003E-2</v>
          </cell>
          <cell r="D27">
            <v>3.6278506199999998E-2</v>
          </cell>
          <cell r="E27">
            <v>5.99807329E-2</v>
          </cell>
          <cell r="G27">
            <v>4.9064329599999998E-2</v>
          </cell>
          <cell r="H27">
            <v>4.3575764000000003E-2</v>
          </cell>
          <cell r="I27">
            <v>3.6282158100000003E-2</v>
          </cell>
          <cell r="J27">
            <v>5.9475624400000003E-2</v>
          </cell>
          <cell r="L27">
            <v>4.9066419999999999E-2</v>
          </cell>
          <cell r="M27">
            <v>4.32633958E-2</v>
          </cell>
          <cell r="N27">
            <v>3.6074614400000003E-2</v>
          </cell>
          <cell r="O27">
            <v>5.9409779599999997E-2</v>
          </cell>
        </row>
        <row r="28">
          <cell r="B28">
            <v>5.05015688E-2</v>
          </cell>
          <cell r="C28">
            <v>4.3979540900000003E-2</v>
          </cell>
          <cell r="D28">
            <v>3.6891703900000003E-2</v>
          </cell>
          <cell r="E28">
            <v>6.0964391399999998E-2</v>
          </cell>
          <cell r="G28">
            <v>5.0084402299999997E-2</v>
          </cell>
          <cell r="H28">
            <v>4.3421948000000002E-2</v>
          </cell>
          <cell r="I28">
            <v>3.6394167400000003E-2</v>
          </cell>
          <cell r="J28">
            <v>6.0542571099999998E-2</v>
          </cell>
          <cell r="L28">
            <v>4.8021514100000003E-2</v>
          </cell>
          <cell r="M28">
            <v>4.1619377999999999E-2</v>
          </cell>
          <cell r="N28">
            <v>3.49758597E-2</v>
          </cell>
          <cell r="O28">
            <v>5.7945730299999998E-2</v>
          </cell>
        </row>
        <row r="29">
          <cell r="B29">
            <v>5.2342411200000001E-2</v>
          </cell>
          <cell r="C29">
            <v>4.5789745700000002E-2</v>
          </cell>
          <cell r="D29">
            <v>3.8095574200000003E-2</v>
          </cell>
          <cell r="E29">
            <v>6.3467434099999998E-2</v>
          </cell>
          <cell r="G29">
            <v>5.1303976000000001E-2</v>
          </cell>
          <cell r="H29">
            <v>4.44049231E-2</v>
          </cell>
          <cell r="I29">
            <v>3.6960590100000003E-2</v>
          </cell>
          <cell r="J29">
            <v>6.22262118E-2</v>
          </cell>
          <cell r="L29">
            <v>5.0748150999999998E-2</v>
          </cell>
          <cell r="M29">
            <v>4.3495863799999999E-2</v>
          </cell>
          <cell r="N29">
            <v>3.6090523499999999E-2</v>
          </cell>
          <cell r="O29">
            <v>6.1755565399999997E-2</v>
          </cell>
        </row>
        <row r="30">
          <cell r="B30">
            <v>5.3257146700000001E-2</v>
          </cell>
          <cell r="C30">
            <v>4.85617146E-2</v>
          </cell>
          <cell r="D30">
            <v>3.9893315200000001E-2</v>
          </cell>
          <cell r="E30">
            <v>6.5315198800000002E-2</v>
          </cell>
          <cell r="G30">
            <v>5.3379496499999998E-2</v>
          </cell>
          <cell r="H30">
            <v>4.8582281599999999E-2</v>
          </cell>
          <cell r="I30">
            <v>4.0123131200000002E-2</v>
          </cell>
          <cell r="J30">
            <v>6.5244397999999995E-2</v>
          </cell>
          <cell r="L30">
            <v>5.2748434599999998E-2</v>
          </cell>
          <cell r="M30">
            <v>4.8155206399999997E-2</v>
          </cell>
          <cell r="N30">
            <v>4.01723176E-2</v>
          </cell>
          <cell r="O30">
            <v>6.3916179500000003E-2</v>
          </cell>
        </row>
        <row r="31">
          <cell r="B31">
            <v>5.1093132300000003E-2</v>
          </cell>
          <cell r="C31">
            <v>4.5829935199999998E-2</v>
          </cell>
          <cell r="D31">
            <v>3.7666046500000001E-2</v>
          </cell>
          <cell r="E31">
            <v>6.2660141700000005E-2</v>
          </cell>
          <cell r="G31">
            <v>5.2354238099999999E-2</v>
          </cell>
          <cell r="H31">
            <v>4.86452567E-2</v>
          </cell>
          <cell r="I31">
            <v>4.0066260300000003E-2</v>
          </cell>
          <cell r="J31">
            <v>6.4030010600000006E-2</v>
          </cell>
          <cell r="L31">
            <v>5.4419749099999998E-2</v>
          </cell>
          <cell r="M31">
            <v>5.0147864100000002E-2</v>
          </cell>
          <cell r="N31">
            <v>4.0873801299999998E-2</v>
          </cell>
          <cell r="O31">
            <v>6.7226749399999994E-2</v>
          </cell>
        </row>
        <row r="32">
          <cell r="B32">
            <v>5.1447450200000001E-2</v>
          </cell>
          <cell r="C32">
            <v>4.7015795800000003E-2</v>
          </cell>
          <cell r="D32">
            <v>3.8464989200000001E-2</v>
          </cell>
          <cell r="E32">
            <v>6.3308454400000005E-2</v>
          </cell>
          <cell r="G32">
            <v>5.1619454400000001E-2</v>
          </cell>
          <cell r="H32">
            <v>4.6406235800000001E-2</v>
          </cell>
          <cell r="I32">
            <v>3.8340490499999998E-2</v>
          </cell>
          <cell r="J32">
            <v>6.30170122E-2</v>
          </cell>
          <cell r="L32">
            <v>5.1653810500000001E-2</v>
          </cell>
          <cell r="M32">
            <v>4.8613423199999999E-2</v>
          </cell>
          <cell r="N32">
            <v>3.9473499699999998E-2</v>
          </cell>
          <cell r="O32">
            <v>6.4001742099999995E-2</v>
          </cell>
        </row>
        <row r="33">
          <cell r="B33">
            <v>5.6102548199999998E-2</v>
          </cell>
          <cell r="C33">
            <v>5.1094100199999999E-2</v>
          </cell>
          <cell r="D33">
            <v>4.0985789699999997E-2</v>
          </cell>
          <cell r="E33">
            <v>6.9991761400000005E-2</v>
          </cell>
          <cell r="G33">
            <v>6.0727231399999998E-2</v>
          </cell>
          <cell r="H33">
            <v>5.4436344800000001E-2</v>
          </cell>
          <cell r="I33">
            <v>4.41255968E-2</v>
          </cell>
          <cell r="J33">
            <v>7.5195121200000006E-2</v>
          </cell>
          <cell r="L33">
            <v>5.8988369700000001E-2</v>
          </cell>
          <cell r="M33">
            <v>5.3226820299999998E-2</v>
          </cell>
          <cell r="N33">
            <v>4.2320247399999997E-2</v>
          </cell>
          <cell r="O33">
            <v>7.4340674900000001E-2</v>
          </cell>
        </row>
        <row r="34">
          <cell r="B34">
            <v>6.0745302000000001E-2</v>
          </cell>
          <cell r="C34">
            <v>5.6964043499999999E-2</v>
          </cell>
          <cell r="D34">
            <v>4.5289714699999997E-2</v>
          </cell>
          <cell r="E34">
            <v>7.6374351899999998E-2</v>
          </cell>
          <cell r="G34">
            <v>5.7963381100000003E-2</v>
          </cell>
          <cell r="H34">
            <v>5.3081746800000003E-2</v>
          </cell>
          <cell r="I34">
            <v>4.3231831900000003E-2</v>
          </cell>
          <cell r="J34">
            <v>7.1734825299999999E-2</v>
          </cell>
          <cell r="L34">
            <v>5.13725747E-2</v>
          </cell>
          <cell r="M34">
            <v>4.9602462200000003E-2</v>
          </cell>
          <cell r="N34">
            <v>3.8510079400000001E-2</v>
          </cell>
          <cell r="O34">
            <v>6.5999703000000007E-2</v>
          </cell>
        </row>
        <row r="35">
          <cell r="B35">
            <v>5.6678176400000002E-2</v>
          </cell>
          <cell r="C35">
            <v>5.4507102699999997E-2</v>
          </cell>
          <cell r="D35">
            <v>4.35080469E-2</v>
          </cell>
          <cell r="E35">
            <v>7.1103338799999999E-2</v>
          </cell>
          <cell r="G35">
            <v>5.8648092899999997E-2</v>
          </cell>
          <cell r="H35">
            <v>5.4238922500000002E-2</v>
          </cell>
          <cell r="I35">
            <v>4.3149365699999997E-2</v>
          </cell>
          <cell r="J35">
            <v>7.3907478600000007E-2</v>
          </cell>
          <cell r="L35">
            <v>5.1668984500000001E-2</v>
          </cell>
          <cell r="M35">
            <v>4.9233515999999998E-2</v>
          </cell>
          <cell r="N35">
            <v>3.8592796399999997E-2</v>
          </cell>
          <cell r="O35">
            <v>6.5976078399999999E-2</v>
          </cell>
        </row>
        <row r="36">
          <cell r="B36">
            <v>5.7337228900000002E-2</v>
          </cell>
          <cell r="C36">
            <v>5.8045696100000002E-2</v>
          </cell>
          <cell r="D36">
            <v>4.6109925199999999E-2</v>
          </cell>
          <cell r="E36">
            <v>7.2206459799999997E-2</v>
          </cell>
          <cell r="G36">
            <v>5.7007882599999997E-2</v>
          </cell>
          <cell r="H36">
            <v>5.3044736299999999E-2</v>
          </cell>
          <cell r="I36">
            <v>4.2561680400000003E-2</v>
          </cell>
          <cell r="J36">
            <v>7.1396285399999995E-2</v>
          </cell>
          <cell r="L36">
            <v>5.6163290800000001E-2</v>
          </cell>
          <cell r="M36">
            <v>5.4923736700000003E-2</v>
          </cell>
          <cell r="N36">
            <v>4.2792364700000002E-2</v>
          </cell>
          <cell r="O36">
            <v>7.2037251900000002E-2</v>
          </cell>
        </row>
        <row r="37">
          <cell r="B37">
            <v>6.1180569900000002E-2</v>
          </cell>
          <cell r="C37">
            <v>5.6928451499999998E-2</v>
          </cell>
          <cell r="D37">
            <v>4.5106167699999998E-2</v>
          </cell>
          <cell r="E37">
            <v>7.7241500800000001E-2</v>
          </cell>
          <cell r="G37">
            <v>6.2843329399999995E-2</v>
          </cell>
          <cell r="H37">
            <v>5.5383398799999997E-2</v>
          </cell>
          <cell r="I37">
            <v>4.4067093500000001E-2</v>
          </cell>
          <cell r="J37">
            <v>7.9241834799999994E-2</v>
          </cell>
          <cell r="L37">
            <v>5.8464004299999997E-2</v>
          </cell>
          <cell r="M37">
            <v>5.5157234999999999E-2</v>
          </cell>
          <cell r="N37">
            <v>4.2911260399999998E-2</v>
          </cell>
          <cell r="O37">
            <v>7.5003842000000001E-2</v>
          </cell>
        </row>
        <row r="38">
          <cell r="B38">
            <v>6.5319298499999998E-2</v>
          </cell>
          <cell r="C38">
            <v>6.7359558799999997E-2</v>
          </cell>
          <cell r="D38">
            <v>5.2729587299999998E-2</v>
          </cell>
          <cell r="E38">
            <v>8.3313986000000007E-2</v>
          </cell>
          <cell r="G38">
            <v>6.2260374799999997E-2</v>
          </cell>
          <cell r="H38">
            <v>5.9895573100000002E-2</v>
          </cell>
          <cell r="I38">
            <v>4.7661184799999999E-2</v>
          </cell>
          <cell r="J38">
            <v>7.8581565800000003E-2</v>
          </cell>
          <cell r="L38">
            <v>5.1782535599999999E-2</v>
          </cell>
          <cell r="M38">
            <v>4.9269024600000003E-2</v>
          </cell>
          <cell r="N38">
            <v>3.8323341900000002E-2</v>
          </cell>
          <cell r="O38">
            <v>6.6713249399999994E-2</v>
          </cell>
        </row>
        <row r="39">
          <cell r="B39">
            <v>5.5669699900000001E-2</v>
          </cell>
          <cell r="C39">
            <v>5.4861080499999999E-2</v>
          </cell>
          <cell r="D39">
            <v>4.3183992099999999E-2</v>
          </cell>
          <cell r="E39">
            <v>7.0904895400000001E-2</v>
          </cell>
          <cell r="G39">
            <v>5.9143888700000001E-2</v>
          </cell>
          <cell r="H39">
            <v>5.7433574199999997E-2</v>
          </cell>
          <cell r="I39">
            <v>4.5383387499999997E-2</v>
          </cell>
          <cell r="J39">
            <v>7.5099290099999993E-2</v>
          </cell>
          <cell r="L39">
            <v>5.0113913000000003E-2</v>
          </cell>
          <cell r="M39">
            <v>4.7197251799999999E-2</v>
          </cell>
          <cell r="N39">
            <v>3.6904406100000002E-2</v>
          </cell>
          <cell r="O39">
            <v>6.4415102200000005E-2</v>
          </cell>
        </row>
        <row r="40">
          <cell r="B40">
            <v>5.9381994100000002E-2</v>
          </cell>
          <cell r="C40">
            <v>5.9329446199999997E-2</v>
          </cell>
          <cell r="D40">
            <v>4.7038828999999997E-2</v>
          </cell>
          <cell r="E40">
            <v>7.5200264599999997E-2</v>
          </cell>
          <cell r="G40">
            <v>5.8775720400000002E-2</v>
          </cell>
          <cell r="H40">
            <v>5.7955099400000001E-2</v>
          </cell>
          <cell r="I40">
            <v>4.5503484900000002E-2</v>
          </cell>
          <cell r="J40">
            <v>7.5092934599999994E-2</v>
          </cell>
          <cell r="L40">
            <v>4.9809782800000001E-2</v>
          </cell>
          <cell r="M40">
            <v>4.6757958199999998E-2</v>
          </cell>
          <cell r="N40">
            <v>3.6577654799999998E-2</v>
          </cell>
          <cell r="O40">
            <v>6.4142872700000006E-2</v>
          </cell>
        </row>
        <row r="41">
          <cell r="B41">
            <v>5.18776336E-2</v>
          </cell>
          <cell r="C41">
            <v>4.7564449799999999E-2</v>
          </cell>
          <cell r="D41">
            <v>3.7212430999999997E-2</v>
          </cell>
          <cell r="E41">
            <v>6.6431900899999993E-2</v>
          </cell>
          <cell r="G41">
            <v>6.1590087699999997E-2</v>
          </cell>
          <cell r="H41">
            <v>6.0056566300000003E-2</v>
          </cell>
          <cell r="I41">
            <v>4.6599027100000003E-2</v>
          </cell>
          <cell r="J41">
            <v>7.9304802300000005E-2</v>
          </cell>
          <cell r="L41">
            <v>5.8681333699999998E-2</v>
          </cell>
          <cell r="M41">
            <v>5.3648411899999998E-2</v>
          </cell>
          <cell r="N41">
            <v>4.1720690599999999E-2</v>
          </cell>
          <cell r="O41">
            <v>7.58190272E-2</v>
          </cell>
        </row>
        <row r="42">
          <cell r="B42">
            <v>5.4900258299999997E-2</v>
          </cell>
          <cell r="C42">
            <v>5.38353533E-2</v>
          </cell>
          <cell r="D42">
            <v>4.26531931E-2</v>
          </cell>
          <cell r="E42">
            <v>6.95346087E-2</v>
          </cell>
          <cell r="G42">
            <v>5.7628146399999997E-2</v>
          </cell>
          <cell r="H42">
            <v>5.9007414799999998E-2</v>
          </cell>
          <cell r="I42">
            <v>4.5557146499999999E-2</v>
          </cell>
          <cell r="J42">
            <v>7.4629390800000001E-2</v>
          </cell>
          <cell r="L42">
            <v>5.1887085300000003E-2</v>
          </cell>
          <cell r="M42">
            <v>4.9918274700000001E-2</v>
          </cell>
          <cell r="N42">
            <v>3.8212965600000003E-2</v>
          </cell>
          <cell r="O42">
            <v>6.7922489599999997E-2</v>
          </cell>
        </row>
        <row r="43">
          <cell r="B43">
            <v>5.5214238800000003E-2</v>
          </cell>
          <cell r="C43">
            <v>5.5943091600000001E-2</v>
          </cell>
          <cell r="D43">
            <v>4.2628582200000001E-2</v>
          </cell>
          <cell r="E43">
            <v>7.2164639799999999E-2</v>
          </cell>
          <cell r="G43">
            <v>5.9224105399999998E-2</v>
          </cell>
          <cell r="H43">
            <v>6.1058535999999997E-2</v>
          </cell>
          <cell r="I43">
            <v>4.7119133399999999E-2</v>
          </cell>
          <cell r="J43">
            <v>7.6786918199999998E-2</v>
          </cell>
          <cell r="L43">
            <v>5.1400653800000001E-2</v>
          </cell>
          <cell r="M43">
            <v>5.0579451900000003E-2</v>
          </cell>
          <cell r="N43">
            <v>3.82667363E-2</v>
          </cell>
          <cell r="O43">
            <v>6.7892363100000006E-2</v>
          </cell>
        </row>
        <row r="44">
          <cell r="B44">
            <v>5.8562252099999997E-2</v>
          </cell>
          <cell r="C44">
            <v>5.92056953E-2</v>
          </cell>
          <cell r="D44">
            <v>4.5653219000000002E-2</v>
          </cell>
          <cell r="E44">
            <v>7.5782325999999997E-2</v>
          </cell>
          <cell r="G44">
            <v>5.3340540999999998E-2</v>
          </cell>
          <cell r="H44">
            <v>5.2233856500000002E-2</v>
          </cell>
          <cell r="I44">
            <v>4.11823963E-2</v>
          </cell>
          <cell r="J44">
            <v>6.8099529399999997E-2</v>
          </cell>
          <cell r="L44">
            <v>4.90607157E-2</v>
          </cell>
          <cell r="M44">
            <v>4.8058419200000001E-2</v>
          </cell>
          <cell r="N44">
            <v>3.62683699E-2</v>
          </cell>
          <cell r="O44">
            <v>6.4915272699999998E-2</v>
          </cell>
        </row>
        <row r="45">
          <cell r="B45">
            <v>5.6097284499999997E-2</v>
          </cell>
          <cell r="C45">
            <v>5.18175856E-2</v>
          </cell>
          <cell r="D45">
            <v>3.9690863399999998E-2</v>
          </cell>
          <cell r="E45">
            <v>7.2905472900000004E-2</v>
          </cell>
          <cell r="G45">
            <v>5.97871502E-2</v>
          </cell>
          <cell r="H45">
            <v>5.8294413599999997E-2</v>
          </cell>
          <cell r="I45">
            <v>4.6105132200000003E-2</v>
          </cell>
          <cell r="J45">
            <v>7.6006362800000005E-2</v>
          </cell>
          <cell r="L45">
            <v>5.2772643100000002E-2</v>
          </cell>
          <cell r="M45">
            <v>5.1658278299999999E-2</v>
          </cell>
          <cell r="N45">
            <v>3.8713117399999997E-2</v>
          </cell>
          <cell r="O45">
            <v>7.0232990800000006E-2</v>
          </cell>
        </row>
        <row r="46">
          <cell r="B46">
            <v>5.8316811599999997E-2</v>
          </cell>
          <cell r="C46">
            <v>5.6791528399999999E-2</v>
          </cell>
          <cell r="D46">
            <v>4.39530541E-2</v>
          </cell>
          <cell r="E46">
            <v>7.5432358000000005E-2</v>
          </cell>
          <cell r="G46">
            <v>6.3505323099999997E-2</v>
          </cell>
          <cell r="H46">
            <v>6.49162031E-2</v>
          </cell>
          <cell r="I46">
            <v>5.0391332900000002E-2</v>
          </cell>
          <cell r="J46">
            <v>8.1933950699999994E-2</v>
          </cell>
          <cell r="L46">
            <v>4.7244700399999999E-2</v>
          </cell>
          <cell r="M46">
            <v>4.7278588000000003E-2</v>
          </cell>
          <cell r="N46">
            <v>3.4927765999999999E-2</v>
          </cell>
          <cell r="O46">
            <v>6.3870696300000002E-2</v>
          </cell>
        </row>
        <row r="47">
          <cell r="B47">
            <v>5.8658216200000002E-2</v>
          </cell>
          <cell r="C47">
            <v>5.9818794799999998E-2</v>
          </cell>
          <cell r="D47">
            <v>4.53459248E-2</v>
          </cell>
          <cell r="E47">
            <v>7.7118373200000007E-2</v>
          </cell>
          <cell r="G47">
            <v>6.1306093200000002E-2</v>
          </cell>
          <cell r="H47">
            <v>6.3064316800000006E-2</v>
          </cell>
          <cell r="I47">
            <v>4.8301518100000003E-2</v>
          </cell>
          <cell r="J47">
            <v>8.00557571E-2</v>
          </cell>
          <cell r="L47">
            <v>4.9497890099999997E-2</v>
          </cell>
          <cell r="M47">
            <v>5.2017142799999999E-2</v>
          </cell>
          <cell r="N47">
            <v>3.8508105899999999E-2</v>
          </cell>
          <cell r="O47">
            <v>6.6676989800000003E-2</v>
          </cell>
        </row>
        <row r="48">
          <cell r="B48">
            <v>5.3769734700000002E-2</v>
          </cell>
          <cell r="C48">
            <v>5.3846160999999997E-2</v>
          </cell>
          <cell r="D48">
            <v>4.1458989299999999E-2</v>
          </cell>
          <cell r="E48">
            <v>7.0051384300000005E-2</v>
          </cell>
          <cell r="G48">
            <v>5.0992896400000001E-2</v>
          </cell>
          <cell r="H48">
            <v>5.0096393500000003E-2</v>
          </cell>
          <cell r="I48">
            <v>3.8523695599999998E-2</v>
          </cell>
          <cell r="J48">
            <v>6.6571762300000004E-2</v>
          </cell>
          <cell r="L48">
            <v>5.2625910900000003E-2</v>
          </cell>
          <cell r="M48">
            <v>5.4621412799999998E-2</v>
          </cell>
          <cell r="N48">
            <v>4.0604194500000003E-2</v>
          </cell>
          <cell r="O48">
            <v>7.0566364000000006E-2</v>
          </cell>
        </row>
        <row r="49">
          <cell r="B49">
            <v>6.2400041599999997E-2</v>
          </cell>
          <cell r="C49">
            <v>6.2924534899999995E-2</v>
          </cell>
          <cell r="D49">
            <v>4.6949483399999999E-2</v>
          </cell>
          <cell r="E49">
            <v>8.3089724500000003E-2</v>
          </cell>
          <cell r="G49">
            <v>6.0669400999999998E-2</v>
          </cell>
          <cell r="H49">
            <v>5.9825068600000003E-2</v>
          </cell>
          <cell r="I49">
            <v>4.5753750699999998E-2</v>
          </cell>
          <cell r="J49">
            <v>7.9471283500000003E-2</v>
          </cell>
          <cell r="L49">
            <v>5.0604301300000001E-2</v>
          </cell>
          <cell r="M49">
            <v>4.9835790800000002E-2</v>
          </cell>
          <cell r="N49">
            <v>3.70344648E-2</v>
          </cell>
          <cell r="O49">
            <v>6.78315112E-2</v>
          </cell>
        </row>
        <row r="50">
          <cell r="B50">
            <v>5.3454122E-2</v>
          </cell>
          <cell r="C50">
            <v>5.5318949300000003E-2</v>
          </cell>
          <cell r="D50">
            <v>4.0950020900000002E-2</v>
          </cell>
          <cell r="E50">
            <v>7.1856422899999994E-2</v>
          </cell>
          <cell r="G50">
            <v>6.1630218000000001E-2</v>
          </cell>
          <cell r="H50">
            <v>6.6946518299999994E-2</v>
          </cell>
          <cell r="I50">
            <v>5.0098343199999999E-2</v>
          </cell>
          <cell r="J50">
            <v>8.2266228999999996E-2</v>
          </cell>
          <cell r="L50">
            <v>5.1662998600000003E-2</v>
          </cell>
          <cell r="M50">
            <v>5.4178248300000002E-2</v>
          </cell>
          <cell r="N50">
            <v>3.9824876699999998E-2</v>
          </cell>
          <cell r="O50">
            <v>7.0053161599999997E-2</v>
          </cell>
        </row>
        <row r="51">
          <cell r="B51">
            <v>4.85693783E-2</v>
          </cell>
          <cell r="C51">
            <v>4.9047927099999999E-2</v>
          </cell>
          <cell r="D51">
            <v>3.6946240999999998E-2</v>
          </cell>
          <cell r="E51">
            <v>6.42590564E-2</v>
          </cell>
          <cell r="G51">
            <v>5.61426062E-2</v>
          </cell>
          <cell r="H51">
            <v>5.85508338E-2</v>
          </cell>
          <cell r="I51">
            <v>4.4107563500000002E-2</v>
          </cell>
          <cell r="J51">
            <v>7.4613054499999998E-2</v>
          </cell>
          <cell r="L51">
            <v>5.3082865399999998E-2</v>
          </cell>
          <cell r="M51">
            <v>5.6210019E-2</v>
          </cell>
          <cell r="N51">
            <v>4.1044201400000001E-2</v>
          </cell>
          <cell r="O51">
            <v>7.2485305E-2</v>
          </cell>
        </row>
        <row r="52">
          <cell r="B52">
            <v>5.79575799E-2</v>
          </cell>
          <cell r="C52">
            <v>5.9682331300000002E-2</v>
          </cell>
          <cell r="D52">
            <v>4.4794869100000002E-2</v>
          </cell>
          <cell r="E52">
            <v>7.7127966500000006E-2</v>
          </cell>
          <cell r="G52">
            <v>6.3154347999999999E-2</v>
          </cell>
          <cell r="H52">
            <v>6.6422717699999995E-2</v>
          </cell>
          <cell r="I52">
            <v>5.0873465E-2</v>
          </cell>
          <cell r="J52">
            <v>8.2697215000000004E-2</v>
          </cell>
          <cell r="L52">
            <v>4.6132613599999997E-2</v>
          </cell>
          <cell r="M52">
            <v>4.9585523700000002E-2</v>
          </cell>
          <cell r="N52">
            <v>3.5500057600000003E-2</v>
          </cell>
          <cell r="O52">
            <v>6.4068188100000006E-2</v>
          </cell>
        </row>
        <row r="53">
          <cell r="B53">
            <v>6.1039223500000003E-2</v>
          </cell>
          <cell r="C53">
            <v>6.1203266200000002E-2</v>
          </cell>
          <cell r="D53">
            <v>4.5847954500000003E-2</v>
          </cell>
          <cell r="E53">
            <v>8.1162701000000004E-2</v>
          </cell>
          <cell r="G53">
            <v>6.0562460499999998E-2</v>
          </cell>
          <cell r="H53">
            <v>6.26525416E-2</v>
          </cell>
          <cell r="I53">
            <v>4.6511808799999999E-2</v>
          </cell>
          <cell r="J53">
            <v>8.12409823E-2</v>
          </cell>
          <cell r="L53">
            <v>5.6126685099999997E-2</v>
          </cell>
          <cell r="M53">
            <v>5.48878738E-2</v>
          </cell>
          <cell r="N53">
            <v>3.9870309800000003E-2</v>
          </cell>
          <cell r="O53">
            <v>7.7220749500000005E-2</v>
          </cell>
        </row>
        <row r="54">
          <cell r="B54">
            <v>6.27892907E-2</v>
          </cell>
          <cell r="C54">
            <v>6.87632824E-2</v>
          </cell>
          <cell r="D54">
            <v>5.1164266100000001E-2</v>
          </cell>
          <cell r="E54">
            <v>8.4030743000000005E-2</v>
          </cell>
          <cell r="G54">
            <v>6.4995051900000003E-2</v>
          </cell>
          <cell r="H54">
            <v>6.9736651100000005E-2</v>
          </cell>
          <cell r="I54">
            <v>5.1624266600000003E-2</v>
          </cell>
          <cell r="J54">
            <v>8.7680853899999994E-2</v>
          </cell>
          <cell r="L54">
            <v>4.5186296899999999E-2</v>
          </cell>
          <cell r="M54">
            <v>4.3381062800000002E-2</v>
          </cell>
          <cell r="N54">
            <v>3.1412950299999999E-2</v>
          </cell>
          <cell r="O54">
            <v>6.2596860300000001E-2</v>
          </cell>
        </row>
        <row r="55">
          <cell r="B55">
            <v>5.1830196699999997E-2</v>
          </cell>
          <cell r="C55">
            <v>5.4116346799999999E-2</v>
          </cell>
          <cell r="D55">
            <v>4.0337748200000002E-2</v>
          </cell>
          <cell r="E55">
            <v>6.9408941399999993E-2</v>
          </cell>
          <cell r="G55">
            <v>6.7324052800000006E-2</v>
          </cell>
          <cell r="H55">
            <v>7.5217681499999994E-2</v>
          </cell>
          <cell r="I55">
            <v>5.52398791E-2</v>
          </cell>
          <cell r="J55">
            <v>9.1340788800000003E-2</v>
          </cell>
          <cell r="L55">
            <v>4.7320841299999999E-2</v>
          </cell>
          <cell r="M55">
            <v>4.9708065400000001E-2</v>
          </cell>
          <cell r="N55">
            <v>3.5835827200000003E-2</v>
          </cell>
          <cell r="O55">
            <v>6.5556547300000004E-2</v>
          </cell>
        </row>
        <row r="56">
          <cell r="B56">
            <v>5.35637692E-2</v>
          </cell>
          <cell r="C56">
            <v>5.91634152E-2</v>
          </cell>
          <cell r="D56">
            <v>4.36337142E-2</v>
          </cell>
          <cell r="E56">
            <v>7.23089071E-2</v>
          </cell>
          <cell r="G56">
            <v>5.7253642899999999E-2</v>
          </cell>
          <cell r="H56">
            <v>6.29310124E-2</v>
          </cell>
          <cell r="I56">
            <v>4.5702358700000001E-2</v>
          </cell>
          <cell r="J56">
            <v>7.8470178900000007E-2</v>
          </cell>
          <cell r="L56">
            <v>5.1549376000000001E-2</v>
          </cell>
          <cell r="M56">
            <v>5.8474873699999999E-2</v>
          </cell>
          <cell r="N56">
            <v>4.1447491000000003E-2</v>
          </cell>
          <cell r="O56">
            <v>7.2367348200000001E-2</v>
          </cell>
        </row>
        <row r="57">
          <cell r="B57">
            <v>5.2985496700000002E-2</v>
          </cell>
          <cell r="C57">
            <v>5.4896643699999997E-2</v>
          </cell>
          <cell r="D57">
            <v>4.0402560300000001E-2</v>
          </cell>
          <cell r="E57">
            <v>7.1645946599999996E-2</v>
          </cell>
          <cell r="G57">
            <v>6.2097613599999997E-2</v>
          </cell>
          <cell r="H57">
            <v>6.4097495199999993E-2</v>
          </cell>
          <cell r="I57">
            <v>4.7087079699999999E-2</v>
          </cell>
          <cell r="J57">
            <v>8.4188468899999994E-2</v>
          </cell>
          <cell r="L57">
            <v>4.7718082799999999E-2</v>
          </cell>
          <cell r="M57">
            <v>4.8208184100000002E-2</v>
          </cell>
          <cell r="N57">
            <v>3.3944851499999998E-2</v>
          </cell>
          <cell r="O57">
            <v>6.7214375800000004E-2</v>
          </cell>
        </row>
        <row r="58">
          <cell r="B58">
            <v>5.0711303200000002E-2</v>
          </cell>
          <cell r="C58">
            <v>5.04347432E-2</v>
          </cell>
          <cell r="D58">
            <v>3.7846901799999999E-2</v>
          </cell>
          <cell r="E58">
            <v>6.7643435099999996E-2</v>
          </cell>
          <cell r="G58">
            <v>5.3255720399999998E-2</v>
          </cell>
          <cell r="H58">
            <v>5.9108361800000002E-2</v>
          </cell>
          <cell r="I58">
            <v>4.2456356799999997E-2</v>
          </cell>
          <cell r="J58">
            <v>7.3592920399999998E-2</v>
          </cell>
          <cell r="L58">
            <v>4.5578019099999999E-2</v>
          </cell>
          <cell r="M58">
            <v>4.9488886500000002E-2</v>
          </cell>
          <cell r="N58">
            <v>3.4500055500000001E-2</v>
          </cell>
          <cell r="O58">
            <v>6.4960563299999996E-2</v>
          </cell>
        </row>
        <row r="59">
          <cell r="B59">
            <v>5.0046181000000002E-2</v>
          </cell>
          <cell r="C59">
            <v>5.1089079500000002E-2</v>
          </cell>
          <cell r="D59">
            <v>3.8789385699999998E-2</v>
          </cell>
          <cell r="E59">
            <v>6.6169132300000003E-2</v>
          </cell>
          <cell r="G59">
            <v>5.9300374400000001E-2</v>
          </cell>
          <cell r="H59">
            <v>6.5624008400000003E-2</v>
          </cell>
          <cell r="I59">
            <v>4.7338395800000002E-2</v>
          </cell>
          <cell r="J59">
            <v>8.1700183199999998E-2</v>
          </cell>
          <cell r="L59">
            <v>4.4443217799999997E-2</v>
          </cell>
          <cell r="M59">
            <v>4.6277323000000002E-2</v>
          </cell>
          <cell r="N59">
            <v>3.2000380000000002E-2</v>
          </cell>
          <cell r="O59">
            <v>6.3988982599999994E-2</v>
          </cell>
        </row>
        <row r="60">
          <cell r="B60">
            <v>5.0754622800000003E-2</v>
          </cell>
          <cell r="C60">
            <v>5.6204491600000003E-2</v>
          </cell>
          <cell r="D60">
            <v>4.1256979700000002E-2</v>
          </cell>
          <cell r="E60">
            <v>6.8907523200000001E-2</v>
          </cell>
          <cell r="G60">
            <v>5.9165115800000001E-2</v>
          </cell>
          <cell r="H60">
            <v>6.6413746499999995E-2</v>
          </cell>
          <cell r="I60">
            <v>4.8831580899999998E-2</v>
          </cell>
          <cell r="J60">
            <v>8.0414909500000006E-2</v>
          </cell>
          <cell r="L60">
            <v>5.4021204599999997E-2</v>
          </cell>
          <cell r="M60">
            <v>5.92614157E-2</v>
          </cell>
          <cell r="N60">
            <v>4.0080583900000001E-2</v>
          </cell>
          <cell r="O60">
            <v>7.91370718E-2</v>
          </cell>
        </row>
        <row r="61">
          <cell r="B61">
            <v>5.7746684800000003E-2</v>
          </cell>
          <cell r="C61">
            <v>6.1341688399999997E-2</v>
          </cell>
          <cell r="D61">
            <v>4.5574191899999998E-2</v>
          </cell>
          <cell r="E61">
            <v>7.7544424400000006E-2</v>
          </cell>
          <cell r="G61">
            <v>6.84596975E-2</v>
          </cell>
          <cell r="H61">
            <v>7.7023419400000001E-2</v>
          </cell>
          <cell r="I61">
            <v>5.5272426299999997E-2</v>
          </cell>
          <cell r="J61">
            <v>9.4699534500000002E-2</v>
          </cell>
          <cell r="L61">
            <v>5.3083010399999998E-2</v>
          </cell>
          <cell r="M61">
            <v>5.6750309300000003E-2</v>
          </cell>
          <cell r="N61">
            <v>3.8493396899999997E-2</v>
          </cell>
          <cell r="O61">
            <v>7.7371635600000002E-2</v>
          </cell>
        </row>
        <row r="62">
          <cell r="B62">
            <v>5.6854665700000001E-2</v>
          </cell>
          <cell r="C62">
            <v>5.9993116800000003E-2</v>
          </cell>
          <cell r="D62">
            <v>4.3735210300000001E-2</v>
          </cell>
          <cell r="E62">
            <v>7.7653098899999995E-2</v>
          </cell>
          <cell r="G62">
            <v>6.69975986E-2</v>
          </cell>
          <cell r="H62">
            <v>7.8395255499999997E-2</v>
          </cell>
          <cell r="I62">
            <v>5.5559304599999998E-2</v>
          </cell>
          <cell r="J62">
            <v>9.3866965100000005E-2</v>
          </cell>
          <cell r="L62">
            <v>5.21950682E-2</v>
          </cell>
          <cell r="M62">
            <v>6.2531695100000007E-2</v>
          </cell>
          <cell r="N62">
            <v>4.1765008999999999E-2</v>
          </cell>
          <cell r="O62">
            <v>7.7272104600000002E-2</v>
          </cell>
        </row>
        <row r="63">
          <cell r="B63">
            <v>5.8629474100000002E-2</v>
          </cell>
          <cell r="C63">
            <v>6.35371728E-2</v>
          </cell>
          <cell r="D63">
            <v>4.6889223100000002E-2</v>
          </cell>
          <cell r="E63">
            <v>7.9239423399999995E-2</v>
          </cell>
          <cell r="G63">
            <v>6.6301512800000004E-2</v>
          </cell>
          <cell r="H63">
            <v>7.6043116899999999E-2</v>
          </cell>
          <cell r="I63">
            <v>5.4455040000000003E-2</v>
          </cell>
          <cell r="J63">
            <v>9.2202052199999995E-2</v>
          </cell>
          <cell r="L63">
            <v>5.9813286E-2</v>
          </cell>
          <cell r="M63">
            <v>7.0010243E-2</v>
          </cell>
          <cell r="N63">
            <v>4.7994889300000003E-2</v>
          </cell>
          <cell r="O63">
            <v>8.6842085200000002E-2</v>
          </cell>
        </row>
        <row r="64">
          <cell r="B64">
            <v>5.61055445E-2</v>
          </cell>
          <cell r="C64">
            <v>6.0487636400000003E-2</v>
          </cell>
          <cell r="D64">
            <v>4.4782065199999999E-2</v>
          </cell>
          <cell r="E64">
            <v>7.5702717099999997E-2</v>
          </cell>
          <cell r="G64">
            <v>6.0059056800000003E-2</v>
          </cell>
          <cell r="H64">
            <v>6.5408978800000003E-2</v>
          </cell>
          <cell r="I64">
            <v>4.7116111099999997E-2</v>
          </cell>
          <cell r="J64">
            <v>8.3304491999999994E-2</v>
          </cell>
          <cell r="L64">
            <v>5.1208085100000002E-2</v>
          </cell>
          <cell r="M64">
            <v>5.7268477900000003E-2</v>
          </cell>
          <cell r="N64">
            <v>3.9644109199999999E-2</v>
          </cell>
          <cell r="O64">
            <v>7.3995240599999998E-2</v>
          </cell>
        </row>
        <row r="65">
          <cell r="B65">
            <v>6.7029083399999995E-2</v>
          </cell>
          <cell r="C65">
            <v>7.4416715999999994E-2</v>
          </cell>
          <cell r="D65">
            <v>5.3955249499999997E-2</v>
          </cell>
          <cell r="E65">
            <v>9.2048213899999995E-2</v>
          </cell>
          <cell r="G65">
            <v>5.7215394699999998E-2</v>
          </cell>
          <cell r="H65">
            <v>5.8524175800000001E-2</v>
          </cell>
          <cell r="I65">
            <v>4.2963024599999997E-2</v>
          </cell>
          <cell r="J65">
            <v>7.8205567500000003E-2</v>
          </cell>
          <cell r="L65">
            <v>5.9484419300000001E-2</v>
          </cell>
          <cell r="M65">
            <v>6.5066003999999997E-2</v>
          </cell>
          <cell r="N65">
            <v>4.45349284E-2</v>
          </cell>
          <cell r="O65">
            <v>8.6452988499999994E-2</v>
          </cell>
        </row>
        <row r="66">
          <cell r="B66">
            <v>6.02208984E-2</v>
          </cell>
          <cell r="C66">
            <v>6.9527159099999999E-2</v>
          </cell>
          <cell r="D66">
            <v>5.11526115E-2</v>
          </cell>
          <cell r="E66">
            <v>8.1843170500000006E-2</v>
          </cell>
          <cell r="G66">
            <v>5.4441454100000002E-2</v>
          </cell>
          <cell r="H66">
            <v>6.4861737399999994E-2</v>
          </cell>
          <cell r="I66">
            <v>4.6029229800000002E-2</v>
          </cell>
          <cell r="J66">
            <v>7.6458941899999994E-2</v>
          </cell>
          <cell r="L66">
            <v>4.9247770900000001E-2</v>
          </cell>
          <cell r="M66">
            <v>5.68718987E-2</v>
          </cell>
          <cell r="N66">
            <v>3.8831916000000001E-2</v>
          </cell>
          <cell r="O66">
            <v>7.1875406399999994E-2</v>
          </cell>
        </row>
        <row r="67">
          <cell r="B67">
            <v>6.3038989700000006E-2</v>
          </cell>
          <cell r="C67">
            <v>7.1921033600000003E-2</v>
          </cell>
          <cell r="D67">
            <v>5.3022100000000003E-2</v>
          </cell>
          <cell r="E67">
            <v>8.5472123400000002E-2</v>
          </cell>
          <cell r="G67">
            <v>5.3929440500000002E-2</v>
          </cell>
          <cell r="H67">
            <v>5.9966444399999999E-2</v>
          </cell>
          <cell r="I67">
            <v>4.2395321200000002E-2</v>
          </cell>
          <cell r="J67">
            <v>7.61367986E-2</v>
          </cell>
          <cell r="L67">
            <v>5.5423356600000001E-2</v>
          </cell>
          <cell r="M67">
            <v>6.4832876999999997E-2</v>
          </cell>
          <cell r="N67">
            <v>4.4434796399999997E-2</v>
          </cell>
          <cell r="O67">
            <v>8.0568795900000004E-2</v>
          </cell>
        </row>
        <row r="68">
          <cell r="B68">
            <v>6.4189897400000001E-2</v>
          </cell>
          <cell r="C68">
            <v>7.6035443100000003E-2</v>
          </cell>
          <cell r="D68">
            <v>5.6323680000000001E-2</v>
          </cell>
          <cell r="E68">
            <v>8.6552823099999995E-2</v>
          </cell>
          <cell r="G68">
            <v>6.32944389E-2</v>
          </cell>
          <cell r="H68">
            <v>7.3822538399999998E-2</v>
          </cell>
          <cell r="I68">
            <v>5.2116874600000002E-2</v>
          </cell>
          <cell r="J68">
            <v>8.9278652400000005E-2</v>
          </cell>
          <cell r="L68">
            <v>5.3119199899999997E-2</v>
          </cell>
          <cell r="M68">
            <v>6.1371547499999998E-2</v>
          </cell>
          <cell r="N68">
            <v>4.2166587999999998E-2</v>
          </cell>
          <cell r="O68">
            <v>7.7116602199999995E-2</v>
          </cell>
        </row>
        <row r="69">
          <cell r="B69">
            <v>6.6361240399999993E-2</v>
          </cell>
          <cell r="C69">
            <v>7.6938756499999997E-2</v>
          </cell>
          <cell r="D69">
            <v>5.5604326900000001E-2</v>
          </cell>
          <cell r="E69">
            <v>9.1400599299999996E-2</v>
          </cell>
          <cell r="G69">
            <v>5.9131105500000003E-2</v>
          </cell>
          <cell r="H69">
            <v>6.6175812799999997E-2</v>
          </cell>
          <cell r="I69">
            <v>4.7530244899999997E-2</v>
          </cell>
          <cell r="J69">
            <v>8.2238434999999999E-2</v>
          </cell>
          <cell r="L69">
            <v>4.8861286699999999E-2</v>
          </cell>
          <cell r="M69">
            <v>5.6146284300000002E-2</v>
          </cell>
          <cell r="N69">
            <v>3.8069304399999997E-2</v>
          </cell>
          <cell r="O69">
            <v>7.1692971999999994E-2</v>
          </cell>
        </row>
        <row r="70">
          <cell r="B70">
            <v>6.3296267200000006E-2</v>
          </cell>
          <cell r="C70">
            <v>7.5474893099999996E-2</v>
          </cell>
          <cell r="D70">
            <v>5.5479920100000003E-2</v>
          </cell>
          <cell r="E70">
            <v>8.6003315799999994E-2</v>
          </cell>
          <cell r="G70">
            <v>6.07270585E-2</v>
          </cell>
          <cell r="H70">
            <v>7.1726029799999994E-2</v>
          </cell>
          <cell r="I70">
            <v>5.1556753900000002E-2</v>
          </cell>
          <cell r="J70">
            <v>8.4495566100000002E-2</v>
          </cell>
          <cell r="L70">
            <v>5.3281847700000003E-2</v>
          </cell>
          <cell r="M70">
            <v>6.4115846399999996E-2</v>
          </cell>
          <cell r="N70">
            <v>4.3348248300000003E-2</v>
          </cell>
          <cell r="O70">
            <v>7.8395894300000005E-2</v>
          </cell>
        </row>
        <row r="71">
          <cell r="B71">
            <v>6.6552866099999997E-2</v>
          </cell>
          <cell r="C71">
            <v>8.1030195599999993E-2</v>
          </cell>
          <cell r="D71">
            <v>5.8515222300000003E-2</v>
          </cell>
          <cell r="E71">
            <v>9.1882903599999996E-2</v>
          </cell>
          <cell r="G71">
            <v>6.1936602299999997E-2</v>
          </cell>
          <cell r="H71">
            <v>6.9969076500000005E-2</v>
          </cell>
          <cell r="I71">
            <v>5.1850845800000003E-2</v>
          </cell>
          <cell r="J71">
            <v>8.4089013800000001E-2</v>
          </cell>
          <cell r="L71">
            <v>6.16940541E-2</v>
          </cell>
          <cell r="M71">
            <v>7.4929302099999998E-2</v>
          </cell>
          <cell r="N71">
            <v>5.0871449300000003E-2</v>
          </cell>
          <cell r="O71">
            <v>9.0470119700000004E-2</v>
          </cell>
        </row>
        <row r="72">
          <cell r="B72">
            <v>6.3855435599999996E-2</v>
          </cell>
          <cell r="C72">
            <v>7.6342496400000001E-2</v>
          </cell>
          <cell r="D72">
            <v>5.6263711299999998E-2</v>
          </cell>
          <cell r="E72">
            <v>8.6582818300000003E-2</v>
          </cell>
          <cell r="G72">
            <v>5.9715888699999997E-2</v>
          </cell>
          <cell r="H72">
            <v>6.9550943000000004E-2</v>
          </cell>
          <cell r="I72">
            <v>5.0579182299999997E-2</v>
          </cell>
          <cell r="J72">
            <v>8.2343450999999998E-2</v>
          </cell>
          <cell r="L72">
            <v>4.8425575899999997E-2</v>
          </cell>
          <cell r="M72">
            <v>5.72578314E-2</v>
          </cell>
          <cell r="N72">
            <v>3.8736744900000002E-2</v>
          </cell>
          <cell r="O72">
            <v>7.1404163199999995E-2</v>
          </cell>
        </row>
        <row r="73">
          <cell r="B73">
            <v>6.2514044300000002E-2</v>
          </cell>
          <cell r="C73">
            <v>7.4629604500000002E-2</v>
          </cell>
          <cell r="D73">
            <v>5.5453209599999997E-2</v>
          </cell>
          <cell r="E73">
            <v>8.4129936299999999E-2</v>
          </cell>
          <cell r="G73">
            <v>6.0917984199999997E-2</v>
          </cell>
          <cell r="H73">
            <v>7.1924255500000006E-2</v>
          </cell>
          <cell r="I73">
            <v>5.1674798600000002E-2</v>
          </cell>
          <cell r="J73">
            <v>8.4731739599999994E-2</v>
          </cell>
          <cell r="L73">
            <v>5.4308757100000001E-2</v>
          </cell>
          <cell r="M73">
            <v>5.99415321E-2</v>
          </cell>
          <cell r="N73">
            <v>4.15995667E-2</v>
          </cell>
          <cell r="O73">
            <v>7.8458297699999999E-2</v>
          </cell>
        </row>
        <row r="74">
          <cell r="B74">
            <v>6.0120037299999998E-2</v>
          </cell>
          <cell r="C74">
            <v>7.2180850899999996E-2</v>
          </cell>
          <cell r="D74">
            <v>5.42684503E-2</v>
          </cell>
          <cell r="E74">
            <v>8.0166789299999999E-2</v>
          </cell>
          <cell r="G74">
            <v>6.1115666999999999E-2</v>
          </cell>
          <cell r="H74">
            <v>7.6864504E-2</v>
          </cell>
          <cell r="I74">
            <v>5.4024251000000002E-2</v>
          </cell>
          <cell r="J74">
            <v>8.6753883000000004E-2</v>
          </cell>
          <cell r="L74">
            <v>5.8955554E-2</v>
          </cell>
          <cell r="M74">
            <v>7.6288639599999999E-2</v>
          </cell>
          <cell r="N74">
            <v>5.1519052799999999E-2</v>
          </cell>
          <cell r="O74">
            <v>8.7181148200000003E-2</v>
          </cell>
        </row>
        <row r="75">
          <cell r="B75">
            <v>5.83454983E-2</v>
          </cell>
          <cell r="C75">
            <v>7.0176084700000002E-2</v>
          </cell>
          <cell r="D75">
            <v>5.2227294200000003E-2</v>
          </cell>
          <cell r="E75">
            <v>7.86292299E-2</v>
          </cell>
          <cell r="G75">
            <v>7.7150807200000004E-2</v>
          </cell>
          <cell r="H75">
            <v>9.8758367900000005E-2</v>
          </cell>
          <cell r="I75">
            <v>6.94776109E-2</v>
          </cell>
          <cell r="J75">
            <v>0.1093705724</v>
          </cell>
          <cell r="L75">
            <v>5.3159298799999997E-2</v>
          </cell>
          <cell r="M75">
            <v>6.8212693599999999E-2</v>
          </cell>
          <cell r="N75">
            <v>4.5960968499999998E-2</v>
          </cell>
          <cell r="O75">
            <v>7.88967785E-2</v>
          </cell>
        </row>
        <row r="76">
          <cell r="B76">
            <v>6.4846478999999999E-2</v>
          </cell>
          <cell r="C76">
            <v>7.6499697000000005E-2</v>
          </cell>
          <cell r="D76">
            <v>5.69730601E-2</v>
          </cell>
          <cell r="E76">
            <v>8.7530528900000001E-2</v>
          </cell>
          <cell r="G76">
            <v>6.2853841199999996E-2</v>
          </cell>
          <cell r="H76">
            <v>8.0955065699999995E-2</v>
          </cell>
          <cell r="I76">
            <v>5.6728880099999997E-2</v>
          </cell>
          <cell r="J76">
            <v>8.9673424000000002E-2</v>
          </cell>
          <cell r="L76">
            <v>5.4220352300000003E-2</v>
          </cell>
          <cell r="M76">
            <v>6.9582517400000002E-2</v>
          </cell>
          <cell r="N76">
            <v>4.7373877299999999E-2</v>
          </cell>
          <cell r="O76">
            <v>7.9756405899999994E-2</v>
          </cell>
        </row>
        <row r="77">
          <cell r="B77">
            <v>5.87217877E-2</v>
          </cell>
          <cell r="C77">
            <v>6.9155536300000001E-2</v>
          </cell>
          <cell r="D77">
            <v>5.0887638200000002E-2</v>
          </cell>
          <cell r="E77">
            <v>8.0217700700000005E-2</v>
          </cell>
          <cell r="G77">
            <v>7.0670233700000001E-2</v>
          </cell>
          <cell r="H77">
            <v>8.5719166299999996E-2</v>
          </cell>
          <cell r="I77">
            <v>6.0388838600000001E-2</v>
          </cell>
          <cell r="J77">
            <v>0.10032154879999999</v>
          </cell>
          <cell r="L77">
            <v>6.04367258E-2</v>
          </cell>
          <cell r="M77">
            <v>7.99149527E-2</v>
          </cell>
          <cell r="N77">
            <v>5.30943428E-2</v>
          </cell>
          <cell r="O77">
            <v>9.0782269099999993E-2</v>
          </cell>
        </row>
        <row r="78">
          <cell r="B78">
            <v>6.4523656400000004E-2</v>
          </cell>
          <cell r="C78">
            <v>8.1436560500000005E-2</v>
          </cell>
          <cell r="D78">
            <v>5.9478772100000001E-2</v>
          </cell>
          <cell r="E78">
            <v>8.8569326800000001E-2</v>
          </cell>
          <cell r="G78">
            <v>7.2504390599999996E-2</v>
          </cell>
          <cell r="H78">
            <v>9.1869121799999995E-2</v>
          </cell>
          <cell r="I78">
            <v>6.4330409800000002E-2</v>
          </cell>
          <cell r="J78">
            <v>0.10344943569999999</v>
          </cell>
          <cell r="L78">
            <v>5.8492543600000002E-2</v>
          </cell>
          <cell r="M78">
            <v>7.6143412600000002E-2</v>
          </cell>
          <cell r="N78">
            <v>5.1738835800000001E-2</v>
          </cell>
          <cell r="O78">
            <v>8.62352542E-2</v>
          </cell>
        </row>
        <row r="79">
          <cell r="B79">
            <v>6.3407922199999994E-2</v>
          </cell>
          <cell r="C79">
            <v>8.2359038900000001E-2</v>
          </cell>
          <cell r="D79">
            <v>5.9234679200000001E-2</v>
          </cell>
          <cell r="E79">
            <v>8.8208093700000004E-2</v>
          </cell>
          <cell r="G79">
            <v>7.4512677700000002E-2</v>
          </cell>
          <cell r="H79">
            <v>9.7140642999999999E-2</v>
          </cell>
          <cell r="I79">
            <v>6.7972094299999994E-2</v>
          </cell>
          <cell r="J79">
            <v>0.1063451424</v>
          </cell>
          <cell r="L79">
            <v>6.5385839000000001E-2</v>
          </cell>
          <cell r="M79">
            <v>8.8576968000000006E-2</v>
          </cell>
          <cell r="N79">
            <v>5.8120376699999997E-2</v>
          </cell>
          <cell r="O79">
            <v>9.9452087499999994E-2</v>
          </cell>
        </row>
        <row r="80">
          <cell r="B80">
            <v>7.1530549900000004E-2</v>
          </cell>
          <cell r="C80">
            <v>9.3388792299999995E-2</v>
          </cell>
          <cell r="D80">
            <v>6.7680644799999995E-2</v>
          </cell>
          <cell r="E80">
            <v>9.8734913899999999E-2</v>
          </cell>
          <cell r="G80">
            <v>7.5126046599999996E-2</v>
          </cell>
          <cell r="H80">
            <v>9.6164878300000006E-2</v>
          </cell>
          <cell r="I80">
            <v>6.7452429600000002E-2</v>
          </cell>
          <cell r="J80">
            <v>0.1070840585</v>
          </cell>
          <cell r="L80">
            <v>6.0334668199999997E-2</v>
          </cell>
          <cell r="M80">
            <v>7.9918201100000003E-2</v>
          </cell>
          <cell r="N80">
            <v>5.3354009600000002E-2</v>
          </cell>
          <cell r="O80">
            <v>9.0381754300000006E-2</v>
          </cell>
        </row>
        <row r="81">
          <cell r="B81">
            <v>6.1003873799999997E-2</v>
          </cell>
          <cell r="C81">
            <v>7.8075659000000006E-2</v>
          </cell>
          <cell r="D81">
            <v>5.7677104100000001E-2</v>
          </cell>
          <cell r="E81">
            <v>8.2729121000000003E-2</v>
          </cell>
          <cell r="G81">
            <v>7.7729844800000003E-2</v>
          </cell>
          <cell r="H81">
            <v>9.70323508E-2</v>
          </cell>
          <cell r="I81">
            <v>6.7022474400000004E-2</v>
          </cell>
          <cell r="J81">
            <v>0.1122136153</v>
          </cell>
          <cell r="L81">
            <v>8.1090036399999996E-2</v>
          </cell>
          <cell r="M81">
            <v>0.1061202119</v>
          </cell>
          <cell r="N81">
            <v>7.1312881499999994E-2</v>
          </cell>
          <cell r="O81">
            <v>0.1205078202</v>
          </cell>
        </row>
        <row r="82">
          <cell r="B82">
            <v>6.1442673699999999E-2</v>
          </cell>
          <cell r="C82">
            <v>8.1042984700000001E-2</v>
          </cell>
          <cell r="D82">
            <v>5.7560908399999999E-2</v>
          </cell>
          <cell r="E82">
            <v>8.6458475100000001E-2</v>
          </cell>
          <cell r="G82">
            <v>7.1822386599999996E-2</v>
          </cell>
          <cell r="H82">
            <v>8.9072781300000001E-2</v>
          </cell>
          <cell r="I82">
            <v>6.2357774800000002E-2</v>
          </cell>
          <cell r="J82">
            <v>0.1024536501</v>
          </cell>
          <cell r="L82">
            <v>6.8458797299999999E-2</v>
          </cell>
          <cell r="M82">
            <v>9.32421004E-2</v>
          </cell>
          <cell r="N82">
            <v>6.2869990200000003E-2</v>
          </cell>
          <cell r="O82">
            <v>0.10151258000000001</v>
          </cell>
        </row>
        <row r="83">
          <cell r="B83">
            <v>6.0825032299999998E-2</v>
          </cell>
          <cell r="C83">
            <v>7.70038054E-2</v>
          </cell>
          <cell r="D83">
            <v>5.57099993E-2</v>
          </cell>
          <cell r="E83">
            <v>8.4240328099999998E-2</v>
          </cell>
          <cell r="G83">
            <v>7.8371759299999996E-2</v>
          </cell>
          <cell r="H83">
            <v>0.10251403890000001</v>
          </cell>
          <cell r="I83">
            <v>7.0812450700000001E-2</v>
          </cell>
          <cell r="J83">
            <v>0.1133008897</v>
          </cell>
          <cell r="L83">
            <v>6.7151438399999999E-2</v>
          </cell>
          <cell r="M83">
            <v>9.1819390400000006E-2</v>
          </cell>
          <cell r="N83">
            <v>6.1830289500000003E-2</v>
          </cell>
          <cell r="O83">
            <v>9.9745512300000005E-2</v>
          </cell>
        </row>
        <row r="84">
          <cell r="B84">
            <v>5.9710645100000001E-2</v>
          </cell>
          <cell r="C84">
            <v>7.5521464799999993E-2</v>
          </cell>
          <cell r="D84">
            <v>5.4751392500000003E-2</v>
          </cell>
          <cell r="E84">
            <v>8.2508898999999997E-2</v>
          </cell>
          <cell r="G84">
            <v>6.5897111100000003E-2</v>
          </cell>
          <cell r="H84">
            <v>8.8574871700000002E-2</v>
          </cell>
          <cell r="I84">
            <v>6.1908167299999997E-2</v>
          </cell>
          <cell r="J84">
            <v>9.4352887199999999E-2</v>
          </cell>
          <cell r="L84">
            <v>7.6331705799999996E-2</v>
          </cell>
          <cell r="M84">
            <v>0.1041359209</v>
          </cell>
          <cell r="N84">
            <v>7.0986947199999997E-2</v>
          </cell>
          <cell r="O84">
            <v>0.111938255</v>
          </cell>
        </row>
        <row r="85">
          <cell r="B85">
            <v>5.8400566000000001E-2</v>
          </cell>
          <cell r="C85">
            <v>7.6103606099999999E-2</v>
          </cell>
          <cell r="D85">
            <v>5.4857610199999997E-2</v>
          </cell>
          <cell r="E85">
            <v>8.1059242300000001E-2</v>
          </cell>
          <cell r="G85">
            <v>7.22419163E-2</v>
          </cell>
          <cell r="H85">
            <v>8.9888071099999994E-2</v>
          </cell>
          <cell r="I85">
            <v>6.2273098399999997E-2</v>
          </cell>
          <cell r="J85">
            <v>0.1044006015</v>
          </cell>
          <cell r="L85">
            <v>7.0158434000000006E-2</v>
          </cell>
          <cell r="M85">
            <v>9.3074897200000006E-2</v>
          </cell>
          <cell r="N85">
            <v>6.3244743399999998E-2</v>
          </cell>
          <cell r="O85">
            <v>0.1032807726</v>
          </cell>
        </row>
        <row r="86">
          <cell r="B86">
            <v>6.4159701599999994E-2</v>
          </cell>
          <cell r="C86">
            <v>8.2339106199999998E-2</v>
          </cell>
          <cell r="D86">
            <v>6.28610904E-2</v>
          </cell>
          <cell r="E86">
            <v>8.4164931400000004E-2</v>
          </cell>
          <cell r="G86">
            <v>8.9488368600000007E-2</v>
          </cell>
          <cell r="H86">
            <v>0.11991482050000001</v>
          </cell>
          <cell r="I86">
            <v>8.1822649100000006E-2</v>
          </cell>
          <cell r="J86">
            <v>0.1310153386</v>
          </cell>
          <cell r="L86">
            <v>6.6124483400000003E-2</v>
          </cell>
          <cell r="M86">
            <v>9.0652371800000006E-2</v>
          </cell>
          <cell r="N86">
            <v>6.0732504499999999E-2</v>
          </cell>
          <cell r="O86">
            <v>9.8849009500000001E-2</v>
          </cell>
        </row>
        <row r="87">
          <cell r="B87">
            <v>5.9900865400000003E-2</v>
          </cell>
          <cell r="C87">
            <v>7.4897351299999998E-2</v>
          </cell>
          <cell r="D87">
            <v>5.6999710199999998E-2</v>
          </cell>
          <cell r="E87">
            <v>7.9057775199999999E-2</v>
          </cell>
          <cell r="G87">
            <v>7.9881816899999999E-2</v>
          </cell>
          <cell r="H87">
            <v>0.1071116303</v>
          </cell>
          <cell r="I87">
            <v>7.2180698099999996E-2</v>
          </cell>
          <cell r="J87">
            <v>0.1184245055</v>
          </cell>
          <cell r="L87">
            <v>6.9759342899999993E-2</v>
          </cell>
          <cell r="M87">
            <v>9.3994934899999993E-2</v>
          </cell>
          <cell r="N87">
            <v>6.4327719199999994E-2</v>
          </cell>
          <cell r="O87">
            <v>0.1020672049</v>
          </cell>
        </row>
        <row r="88">
          <cell r="B88">
            <v>5.9586498100000003E-2</v>
          </cell>
          <cell r="C88">
            <v>7.4612577299999996E-2</v>
          </cell>
          <cell r="D88">
            <v>5.6516516099999997E-2</v>
          </cell>
          <cell r="E88">
            <v>7.9112984499999997E-2</v>
          </cell>
          <cell r="G88">
            <v>7.3172827100000004E-2</v>
          </cell>
          <cell r="H88">
            <v>0.1001489718</v>
          </cell>
          <cell r="I88">
            <v>6.7966491700000006E-2</v>
          </cell>
          <cell r="J88">
            <v>0.1077967109</v>
          </cell>
          <cell r="L88">
            <v>6.0584073199999998E-2</v>
          </cell>
          <cell r="M88">
            <v>8.3098159000000005E-2</v>
          </cell>
          <cell r="N88">
            <v>5.6320759099999999E-2</v>
          </cell>
          <cell r="O88">
            <v>8.9575062999999996E-2</v>
          </cell>
        </row>
        <row r="89">
          <cell r="B89">
            <v>5.9105479900000001E-2</v>
          </cell>
          <cell r="C89">
            <v>7.4923314399999996E-2</v>
          </cell>
          <cell r="D89">
            <v>5.3312443199999997E-2</v>
          </cell>
          <cell r="E89">
            <v>8.3412382699999996E-2</v>
          </cell>
          <cell r="G89">
            <v>7.7149130299999993E-2</v>
          </cell>
          <cell r="H89">
            <v>0.1071633359</v>
          </cell>
          <cell r="I89">
            <v>7.0542670200000004E-2</v>
          </cell>
          <cell r="J89">
            <v>0.1169106134</v>
          </cell>
          <cell r="L89">
            <v>7.2944345999999993E-2</v>
          </cell>
          <cell r="M89">
            <v>9.8006292600000003E-2</v>
          </cell>
          <cell r="N89">
            <v>6.5004115400000007E-2</v>
          </cell>
          <cell r="O89">
            <v>0.1101374039</v>
          </cell>
        </row>
        <row r="90">
          <cell r="B90">
            <v>4.93418838E-2</v>
          </cell>
          <cell r="C90">
            <v>6.4789203399999995E-2</v>
          </cell>
          <cell r="D90">
            <v>4.58876374E-2</v>
          </cell>
          <cell r="E90">
            <v>6.99689805E-2</v>
          </cell>
          <cell r="G90">
            <v>7.9820717499999999E-2</v>
          </cell>
          <cell r="H90">
            <v>0.1184999351</v>
          </cell>
          <cell r="I90">
            <v>7.6431568399999997E-2</v>
          </cell>
          <cell r="J90">
            <v>0.1235359857</v>
          </cell>
          <cell r="L90">
            <v>6.4035406099999997E-2</v>
          </cell>
          <cell r="M90">
            <v>8.4812179400000007E-2</v>
          </cell>
          <cell r="N90">
            <v>5.8398222700000002E-2</v>
          </cell>
          <cell r="O90">
            <v>9.3444837399999994E-2</v>
          </cell>
        </row>
        <row r="91">
          <cell r="B91">
            <v>5.5227364199999997E-2</v>
          </cell>
          <cell r="C91">
            <v>7.7433807100000002E-2</v>
          </cell>
          <cell r="D91">
            <v>5.1934304799999997E-2</v>
          </cell>
          <cell r="E91">
            <v>8.2335716200000006E-2</v>
          </cell>
          <cell r="G91">
            <v>7.3746645799999996E-2</v>
          </cell>
          <cell r="H91">
            <v>0.1120878929</v>
          </cell>
          <cell r="I91">
            <v>7.1061439599999998E-2</v>
          </cell>
          <cell r="J91">
            <v>0.1161562047</v>
          </cell>
          <cell r="L91">
            <v>7.0386706100000002E-2</v>
          </cell>
          <cell r="M91">
            <v>9.8704496599999997E-2</v>
          </cell>
          <cell r="N91">
            <v>6.6631610399999999E-2</v>
          </cell>
          <cell r="O91">
            <v>0.1044891276</v>
          </cell>
        </row>
        <row r="92">
          <cell r="B92">
            <v>5.1860616599999999E-2</v>
          </cell>
          <cell r="C92">
            <v>6.87420542E-2</v>
          </cell>
          <cell r="D92">
            <v>4.5694480900000001E-2</v>
          </cell>
          <cell r="E92">
            <v>7.8090252400000004E-2</v>
          </cell>
          <cell r="G92">
            <v>8.8427997999999994E-2</v>
          </cell>
          <cell r="H92">
            <v>0.1274841702</v>
          </cell>
          <cell r="I92">
            <v>8.1218459199999996E-2</v>
          </cell>
          <cell r="J92">
            <v>0.13825361489999999</v>
          </cell>
          <cell r="L92">
            <v>6.2348701600000001E-2</v>
          </cell>
          <cell r="M92">
            <v>8.7527650200000001E-2</v>
          </cell>
          <cell r="N92">
            <v>5.9667406100000001E-2</v>
          </cell>
          <cell r="O92">
            <v>9.1667853899999999E-2</v>
          </cell>
        </row>
        <row r="93">
          <cell r="B93">
            <v>6.5142423399999996E-2</v>
          </cell>
          <cell r="C93">
            <v>8.3043296899999994E-2</v>
          </cell>
          <cell r="D93">
            <v>5.6763959599999997E-2</v>
          </cell>
          <cell r="E93">
            <v>9.6066532699999999E-2</v>
          </cell>
          <cell r="G93">
            <v>8.6082359400000003E-2</v>
          </cell>
          <cell r="H93">
            <v>0.11965086530000001</v>
          </cell>
          <cell r="I93">
            <v>7.7346267999999996E-2</v>
          </cell>
          <cell r="J93">
            <v>0.1326393656</v>
          </cell>
          <cell r="L93">
            <v>6.1059441200000002E-2</v>
          </cell>
          <cell r="M93">
            <v>8.6260567799999993E-2</v>
          </cell>
          <cell r="N93">
            <v>5.72380953E-2</v>
          </cell>
          <cell r="O93">
            <v>9.2203593E-2</v>
          </cell>
        </row>
        <row r="94">
          <cell r="B94">
            <v>6.2565488899999994E-2</v>
          </cell>
          <cell r="C94">
            <v>8.2367832299999999E-2</v>
          </cell>
          <cell r="D94">
            <v>5.6162715699999997E-2</v>
          </cell>
          <cell r="E94">
            <v>9.2327886799999995E-2</v>
          </cell>
          <cell r="G94">
            <v>7.9244149700000002E-2</v>
          </cell>
          <cell r="H94">
            <v>0.1123656157</v>
          </cell>
          <cell r="I94">
            <v>7.2568434099999996E-2</v>
          </cell>
          <cell r="J94">
            <v>0.1223318828</v>
          </cell>
          <cell r="L94">
            <v>6.2279396100000002E-2</v>
          </cell>
          <cell r="M94">
            <v>9.13669062E-2</v>
          </cell>
          <cell r="N94">
            <v>6.0245367000000001E-2</v>
          </cell>
          <cell r="O94">
            <v>9.45133311E-2</v>
          </cell>
        </row>
        <row r="95">
          <cell r="B95">
            <v>5.7810398300000003E-2</v>
          </cell>
          <cell r="C95">
            <v>7.5878763700000004E-2</v>
          </cell>
          <cell r="D95">
            <v>5.10709263E-2</v>
          </cell>
          <cell r="E95">
            <v>8.6442349000000002E-2</v>
          </cell>
          <cell r="G95">
            <v>7.5545363300000001E-2</v>
          </cell>
          <cell r="H95">
            <v>0.1111804326</v>
          </cell>
          <cell r="I95">
            <v>7.0758985400000002E-2</v>
          </cell>
          <cell r="J95">
            <v>0.118471704</v>
          </cell>
          <cell r="L95">
            <v>5.85098623E-2</v>
          </cell>
          <cell r="M95">
            <v>8.5596151499999995E-2</v>
          </cell>
          <cell r="N95">
            <v>5.59711398E-2</v>
          </cell>
          <cell r="O95">
            <v>8.95175515E-2</v>
          </cell>
        </row>
        <row r="96">
          <cell r="B96">
            <v>5.6322651799999998E-2</v>
          </cell>
          <cell r="C96">
            <v>7.2552602199999996E-2</v>
          </cell>
          <cell r="D96">
            <v>4.93192519E-2</v>
          </cell>
          <cell r="E96">
            <v>8.3410989599999999E-2</v>
          </cell>
          <cell r="G96">
            <v>7.3632601199999995E-2</v>
          </cell>
          <cell r="H96">
            <v>0.1123218627</v>
          </cell>
          <cell r="I96">
            <v>7.0947736100000006E-2</v>
          </cell>
          <cell r="J96">
            <v>0.1164483642</v>
          </cell>
          <cell r="L96">
            <v>5.5502402700000002E-2</v>
          </cell>
          <cell r="M96">
            <v>8.2324456800000001E-2</v>
          </cell>
          <cell r="N96">
            <v>5.3896454900000001E-2</v>
          </cell>
          <cell r="O96">
            <v>8.4819101199999997E-2</v>
          </cell>
        </row>
        <row r="97">
          <cell r="B97">
            <v>6.2259485599999997E-2</v>
          </cell>
          <cell r="C97">
            <v>8.1280055000000004E-2</v>
          </cell>
          <cell r="D97">
            <v>5.4140166900000002E-2</v>
          </cell>
          <cell r="E97">
            <v>9.4019107699999993E-2</v>
          </cell>
          <cell r="G97">
            <v>5.8981054099999999E-2</v>
          </cell>
          <cell r="H97">
            <v>8.7906639499999994E-2</v>
          </cell>
          <cell r="I97">
            <v>5.5683607500000003E-2</v>
          </cell>
          <cell r="J97">
            <v>9.3029428799999994E-2</v>
          </cell>
          <cell r="L97">
            <v>6.7599773799999999E-2</v>
          </cell>
          <cell r="M97">
            <v>0.10345020739999999</v>
          </cell>
          <cell r="N97">
            <v>6.5542957799999996E-2</v>
          </cell>
          <cell r="O97">
            <v>0.1066477369</v>
          </cell>
        </row>
        <row r="98">
          <cell r="B98">
            <v>5.5222381000000001E-2</v>
          </cell>
          <cell r="C98">
            <v>7.0462821699999997E-2</v>
          </cell>
          <cell r="D98">
            <v>4.7809705500000001E-2</v>
          </cell>
          <cell r="E98">
            <v>8.2208228800000005E-2</v>
          </cell>
          <cell r="G98">
            <v>8.0468416900000006E-2</v>
          </cell>
          <cell r="H98">
            <v>0.12083258349999999</v>
          </cell>
          <cell r="I98">
            <v>7.3767161600000006E-2</v>
          </cell>
          <cell r="J98">
            <v>0.1313549728</v>
          </cell>
          <cell r="L98">
            <v>6.6279377900000006E-2</v>
          </cell>
          <cell r="M98">
            <v>0.1023792397</v>
          </cell>
          <cell r="N98">
            <v>6.4339800399999994E-2</v>
          </cell>
          <cell r="O98">
            <v>0.1053346288</v>
          </cell>
        </row>
        <row r="99">
          <cell r="B99">
            <v>5.5520075199999998E-2</v>
          </cell>
          <cell r="C99">
            <v>7.2349194800000002E-2</v>
          </cell>
          <cell r="D99">
            <v>4.8695358000000001E-2</v>
          </cell>
          <cell r="E99">
            <v>8.3119164100000004E-2</v>
          </cell>
          <cell r="G99">
            <v>6.5829343600000007E-2</v>
          </cell>
          <cell r="H99">
            <v>9.8884378199999998E-2</v>
          </cell>
          <cell r="I99">
            <v>5.8657742999999998E-2</v>
          </cell>
          <cell r="J99">
            <v>0.11054252439999999</v>
          </cell>
          <cell r="L99">
            <v>5.0669335099999997E-2</v>
          </cell>
          <cell r="M99">
            <v>7.5275538399999994E-2</v>
          </cell>
          <cell r="N99">
            <v>4.9122111199999999E-2</v>
          </cell>
          <cell r="O99">
            <v>7.7733245000000006E-2</v>
          </cell>
        </row>
        <row r="100">
          <cell r="B100">
            <v>4.14423867E-2</v>
          </cell>
          <cell r="C100">
            <v>5.7591116800000001E-2</v>
          </cell>
          <cell r="D100">
            <v>3.5623073099999999E-2</v>
          </cell>
          <cell r="E100">
            <v>6.6838769399999998E-2</v>
          </cell>
          <cell r="G100">
            <v>6.9295660300000006E-2</v>
          </cell>
          <cell r="H100">
            <v>0.1072411066</v>
          </cell>
          <cell r="I100">
            <v>6.4440555199999999E-2</v>
          </cell>
          <cell r="J100">
            <v>0.11504300739999999</v>
          </cell>
          <cell r="L100">
            <v>5.5008681300000001E-2</v>
          </cell>
          <cell r="M100">
            <v>8.1171823099999998E-2</v>
          </cell>
          <cell r="N100">
            <v>5.3837175700000003E-2</v>
          </cell>
          <cell r="O100">
            <v>8.3018479100000001E-2</v>
          </cell>
        </row>
        <row r="101">
          <cell r="B101">
            <v>4.8814341800000001E-2</v>
          </cell>
          <cell r="C101">
            <v>6.0695960700000003E-2</v>
          </cell>
          <cell r="D101">
            <v>4.1558102700000002E-2</v>
          </cell>
          <cell r="E101">
            <v>7.22591281E-2</v>
          </cell>
          <cell r="G101">
            <v>8.09741935E-2</v>
          </cell>
          <cell r="H101">
            <v>0.1253759586</v>
          </cell>
          <cell r="I101">
            <v>7.5497872300000005E-2</v>
          </cell>
          <cell r="J101">
            <v>0.13408059210000001</v>
          </cell>
          <cell r="L101">
            <v>5.084934E-2</v>
          </cell>
          <cell r="M101">
            <v>7.1809740900000002E-2</v>
          </cell>
          <cell r="N101">
            <v>4.7288355900000002E-2</v>
          </cell>
          <cell r="O101">
            <v>7.7526875499999995E-2</v>
          </cell>
        </row>
        <row r="102">
          <cell r="B102">
            <v>4.6199637799999999E-2</v>
          </cell>
          <cell r="C102">
            <v>5.6700170899999999E-2</v>
          </cell>
          <cell r="D102">
            <v>3.9096643399999999E-2</v>
          </cell>
          <cell r="E102">
            <v>6.8057737300000004E-2</v>
          </cell>
          <cell r="G102">
            <v>5.9476547099999999E-2</v>
          </cell>
          <cell r="H102">
            <v>8.9674496100000001E-2</v>
          </cell>
          <cell r="I102">
            <v>5.4842325800000001E-2</v>
          </cell>
          <cell r="J102">
            <v>9.7095072599999999E-2</v>
          </cell>
          <cell r="L102">
            <v>5.93985899E-2</v>
          </cell>
          <cell r="M102">
            <v>7.43736168E-2</v>
          </cell>
          <cell r="N102">
            <v>5.2345241799999997E-2</v>
          </cell>
          <cell r="O102">
            <v>8.6045205499999999E-2</v>
          </cell>
        </row>
        <row r="103">
          <cell r="B103">
            <v>4.9769286099999997E-2</v>
          </cell>
          <cell r="C103">
            <v>6.3240980500000002E-2</v>
          </cell>
          <cell r="D103">
            <v>4.4073014299999998E-2</v>
          </cell>
          <cell r="E103">
            <v>7.2202702800000004E-2</v>
          </cell>
          <cell r="G103">
            <v>5.4350517500000001E-2</v>
          </cell>
          <cell r="H103">
            <v>8.3930018999999995E-2</v>
          </cell>
          <cell r="I103">
            <v>5.0314057199999998E-2</v>
          </cell>
          <cell r="J103">
            <v>9.0558415099999998E-2</v>
          </cell>
          <cell r="L103">
            <v>5.2738970599999997E-2</v>
          </cell>
          <cell r="M103">
            <v>6.3622327899999997E-2</v>
          </cell>
          <cell r="N103">
            <v>4.5844142499999997E-2</v>
          </cell>
          <cell r="O103">
            <v>7.5271620299999994E-2</v>
          </cell>
        </row>
        <row r="104">
          <cell r="B104">
            <v>4.8382121600000001E-2</v>
          </cell>
          <cell r="C104">
            <v>6.06408763E-2</v>
          </cell>
          <cell r="D104">
            <v>4.2671095200000002E-2</v>
          </cell>
          <cell r="E104">
            <v>6.9591307800000002E-2</v>
          </cell>
          <cell r="G104">
            <v>6.3032776499999998E-2</v>
          </cell>
          <cell r="H104">
            <v>9.3464691000000003E-2</v>
          </cell>
          <cell r="I104">
            <v>5.5231699000000002E-2</v>
          </cell>
          <cell r="J104">
            <v>0.1063152968</v>
          </cell>
          <cell r="L104">
            <v>6.8736926899999995E-2</v>
          </cell>
          <cell r="M104">
            <v>9.8098698299999995E-2</v>
          </cell>
          <cell r="N104">
            <v>6.5707185299999998E-2</v>
          </cell>
          <cell r="O104">
            <v>0.103186574</v>
          </cell>
        </row>
        <row r="105">
          <cell r="B105">
            <v>5.1010555700000001E-2</v>
          </cell>
          <cell r="C105">
            <v>6.9619066100000002E-2</v>
          </cell>
          <cell r="D105">
            <v>4.3246356700000002E-2</v>
          </cell>
          <cell r="E105">
            <v>8.1820377299999997E-2</v>
          </cell>
          <cell r="G105">
            <v>6.0643912500000001E-2</v>
          </cell>
          <cell r="H105">
            <v>8.8211418599999994E-2</v>
          </cell>
          <cell r="I105">
            <v>5.2361284799999998E-2</v>
          </cell>
          <cell r="J105">
            <v>0.10188673920000001</v>
          </cell>
          <cell r="L105">
            <v>6.8628984800000001E-2</v>
          </cell>
          <cell r="M105">
            <v>0.1004627523</v>
          </cell>
          <cell r="N105">
            <v>6.6411539000000006E-2</v>
          </cell>
          <cell r="O105">
            <v>0.1042048954</v>
          </cell>
        </row>
        <row r="106">
          <cell r="B106">
            <v>5.3057972100000003E-2</v>
          </cell>
          <cell r="C106">
            <v>6.8791605000000006E-2</v>
          </cell>
          <cell r="D106">
            <v>4.7493074000000003E-2</v>
          </cell>
          <cell r="E106">
            <v>7.7586684099999997E-2</v>
          </cell>
          <cell r="G106">
            <v>6.6475336300000007E-2</v>
          </cell>
          <cell r="H106">
            <v>0.1040109468</v>
          </cell>
          <cell r="I106">
            <v>6.20814794E-2</v>
          </cell>
          <cell r="J106">
            <v>0.1111105288</v>
          </cell>
          <cell r="L106">
            <v>5.6829845499999997E-2</v>
          </cell>
          <cell r="M106">
            <v>9.0567948499999995E-2</v>
          </cell>
          <cell r="N106">
            <v>5.4906080400000001E-2</v>
          </cell>
          <cell r="O106">
            <v>9.3775768499999995E-2</v>
          </cell>
        </row>
        <row r="107">
          <cell r="B107">
            <v>4.8546082499999997E-2</v>
          </cell>
          <cell r="C107">
            <v>6.1931457299999999E-2</v>
          </cell>
          <cell r="D107">
            <v>4.2550758100000002E-2</v>
          </cell>
          <cell r="E107">
            <v>7.1667702799999997E-2</v>
          </cell>
          <cell r="G107">
            <v>6.9200696899999997E-2</v>
          </cell>
          <cell r="H107">
            <v>0.1049592339</v>
          </cell>
          <cell r="I107">
            <v>6.4291816299999999E-2</v>
          </cell>
          <cell r="J107">
            <v>0.11277860889999999</v>
          </cell>
          <cell r="L107">
            <v>6.7394763900000001E-2</v>
          </cell>
          <cell r="M107">
            <v>0.1033884633</v>
          </cell>
          <cell r="N107">
            <v>6.50071173E-2</v>
          </cell>
          <cell r="O107">
            <v>0.1072891944</v>
          </cell>
        </row>
        <row r="108">
          <cell r="B108">
            <v>4.8056016600000001E-2</v>
          </cell>
          <cell r="C108">
            <v>6.0026352700000001E-2</v>
          </cell>
          <cell r="D108">
            <v>4.2158560400000003E-2</v>
          </cell>
          <cell r="E108">
            <v>6.9473517200000001E-2</v>
          </cell>
          <cell r="G108">
            <v>5.7151887700000001E-2</v>
          </cell>
          <cell r="H108">
            <v>7.9793860300000005E-2</v>
          </cell>
          <cell r="I108">
            <v>5.3578681400000001E-2</v>
          </cell>
          <cell r="J108">
            <v>8.5516954899999997E-2</v>
          </cell>
          <cell r="L108">
            <v>5.2589846199999998E-2</v>
          </cell>
          <cell r="M108">
            <v>8.2658078499999996E-2</v>
          </cell>
          <cell r="N108">
            <v>5.0899108499999998E-2</v>
          </cell>
          <cell r="O108">
            <v>8.5534980900000002E-2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A2" sqref="A2:O30"/>
    </sheetView>
  </sheetViews>
  <sheetFormatPr baseColWidth="10" defaultRowHeight="15" x14ac:dyDescent="0"/>
  <cols>
    <col min="6" max="10" width="27.33203125" customWidth="1"/>
  </cols>
  <sheetData>
    <row r="2" spans="1:15">
      <c r="B2" s="6" t="s">
        <v>2</v>
      </c>
      <c r="C2" s="6"/>
      <c r="D2" s="6"/>
      <c r="E2" s="6"/>
      <c r="F2" s="5"/>
      <c r="G2" s="6" t="s">
        <v>0</v>
      </c>
      <c r="H2" s="6"/>
      <c r="I2" s="6"/>
      <c r="J2" s="6"/>
      <c r="K2" s="5"/>
      <c r="L2" s="6" t="s">
        <v>1</v>
      </c>
      <c r="M2" s="6"/>
      <c r="N2" s="6"/>
      <c r="O2" s="6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>
        <f>'[2]Bottom 10% share'!B4</f>
        <v>2.6228597199999999E-2</v>
      </c>
      <c r="C4">
        <f>'[2]Bottom 10% share'!C4</f>
        <v>2.6537489000000001E-2</v>
      </c>
      <c r="D4">
        <f>'[2]Bottom 10% share'!D4</f>
        <v>2.9243874400000001E-2</v>
      </c>
      <c r="E4">
        <f>'[2]Bottom 10% share'!E4</f>
        <v>3.17686077E-2</v>
      </c>
      <c r="F4">
        <v>2014</v>
      </c>
      <c r="G4" s="4">
        <f>B4</f>
        <v>2.6228597199999999E-2</v>
      </c>
      <c r="H4" s="4">
        <f t="shared" ref="H4:J4" si="0">C4</f>
        <v>2.6537489000000001E-2</v>
      </c>
      <c r="I4" s="4">
        <f t="shared" si="0"/>
        <v>2.9243874400000001E-2</v>
      </c>
      <c r="J4" s="4">
        <f t="shared" si="0"/>
        <v>3.17686077E-2</v>
      </c>
      <c r="K4">
        <v>2014</v>
      </c>
      <c r="L4">
        <f>G4</f>
        <v>2.6228597199999999E-2</v>
      </c>
      <c r="M4">
        <f t="shared" ref="M4:O4" si="1">H4</f>
        <v>2.6537489000000001E-2</v>
      </c>
      <c r="N4">
        <f t="shared" si="1"/>
        <v>2.9243874400000001E-2</v>
      </c>
      <c r="O4">
        <f t="shared" si="1"/>
        <v>3.17686077E-2</v>
      </c>
    </row>
    <row r="5" spans="1:15">
      <c r="A5">
        <f>A4+1</f>
        <v>2015</v>
      </c>
      <c r="B5" s="4">
        <f>AVERAGE('[2]Bottom 10% share'!B5:B8)</f>
        <v>3.7433922874999997E-2</v>
      </c>
      <c r="C5" s="4">
        <f>AVERAGE('[2]Bottom 10% share'!C5:C8)</f>
        <v>3.3021568250000001E-2</v>
      </c>
      <c r="D5" s="4">
        <f>AVERAGE('[2]Bottom 10% share'!D5:D8)</f>
        <v>5.239067855E-2</v>
      </c>
      <c r="E5" s="4">
        <f>AVERAGE('[2]Bottom 10% share'!E5:E8)</f>
        <v>4.5479195724999998E-2</v>
      </c>
      <c r="F5">
        <f>F4+1</f>
        <v>2015</v>
      </c>
      <c r="G5" s="4">
        <f>AVERAGE('[2]Bottom 10% share'!G5:G8)</f>
        <v>3.7433922874999997E-2</v>
      </c>
      <c r="H5" s="4">
        <f>AVERAGE('[2]Bottom 10% share'!H5:H8)</f>
        <v>3.3021568250000001E-2</v>
      </c>
      <c r="I5" s="4">
        <f>AVERAGE('[2]Bottom 10% share'!I5:I8)</f>
        <v>5.239067855E-2</v>
      </c>
      <c r="J5" s="4">
        <f>AVERAGE('[2]Bottom 10% share'!J5:J8)</f>
        <v>4.5479195724999998E-2</v>
      </c>
      <c r="K5">
        <f>K4+1</f>
        <v>2015</v>
      </c>
      <c r="L5" s="4">
        <f>AVERAGE('[2]Bottom 10% share'!L5:L8)</f>
        <v>3.7433922874999997E-2</v>
      </c>
      <c r="M5" s="4">
        <f>AVERAGE('[2]Bottom 10% share'!M5:M8)</f>
        <v>3.3021568250000001E-2</v>
      </c>
      <c r="N5" s="4">
        <f>AVERAGE('[2]Bottom 10% share'!N5:N8)</f>
        <v>5.239067855E-2</v>
      </c>
      <c r="O5" s="4">
        <f>AVERAGE('[2]Bottom 10% share'!O5:O8)</f>
        <v>4.5479195724999998E-2</v>
      </c>
    </row>
    <row r="6" spans="1:15">
      <c r="A6">
        <f t="shared" ref="A6:A30" si="2">A5+1</f>
        <v>2016</v>
      </c>
      <c r="B6" s="4">
        <f>AVERAGE('[2]Bottom 10% share'!B9:B12)</f>
        <v>3.6865044475000004E-2</v>
      </c>
      <c r="C6" s="4">
        <f>AVERAGE('[2]Bottom 10% share'!C9:C12)</f>
        <v>3.2110832525000001E-2</v>
      </c>
      <c r="D6" s="4">
        <f>AVERAGE('[2]Bottom 10% share'!D9:D12)</f>
        <v>5.4420729500000001E-2</v>
      </c>
      <c r="E6" s="4">
        <f>AVERAGE('[2]Bottom 10% share'!E9:E12)</f>
        <v>4.6682238149999999E-2</v>
      </c>
      <c r="F6">
        <f t="shared" ref="F6:F30" si="3">F5+1</f>
        <v>2016</v>
      </c>
      <c r="G6" s="4">
        <f>AVERAGE('[2]Bottom 10% share'!G9:G12)</f>
        <v>3.6865044475000004E-2</v>
      </c>
      <c r="H6" s="4">
        <f>AVERAGE('[2]Bottom 10% share'!H9:H12)</f>
        <v>3.2110832525000001E-2</v>
      </c>
      <c r="I6" s="4">
        <f>AVERAGE('[2]Bottom 10% share'!I9:I12)</f>
        <v>5.4420729500000001E-2</v>
      </c>
      <c r="J6" s="4">
        <f>AVERAGE('[2]Bottom 10% share'!J9:J12)</f>
        <v>4.6682238149999999E-2</v>
      </c>
      <c r="K6">
        <f t="shared" ref="K6:K30" si="4">K5+1</f>
        <v>2016</v>
      </c>
      <c r="L6" s="4">
        <f>AVERAGE('[2]Bottom 10% share'!L9:L12)</f>
        <v>3.6865044475000004E-2</v>
      </c>
      <c r="M6" s="4">
        <f>AVERAGE('[2]Bottom 10% share'!M9:M12)</f>
        <v>3.2110832525000001E-2</v>
      </c>
      <c r="N6" s="4">
        <f>AVERAGE('[2]Bottom 10% share'!N9:N12)</f>
        <v>5.4420729500000001E-2</v>
      </c>
      <c r="O6" s="4">
        <f>AVERAGE('[2]Bottom 10% share'!O9:O12)</f>
        <v>4.6682238149999999E-2</v>
      </c>
    </row>
    <row r="7" spans="1:15">
      <c r="A7">
        <f t="shared" si="2"/>
        <v>2017</v>
      </c>
      <c r="B7" s="4">
        <f>AVERAGE('[2]Bottom 10% share'!B13:B16)</f>
        <v>3.4639627800000003E-2</v>
      </c>
      <c r="C7" s="4">
        <f>AVERAGE('[2]Bottom 10% share'!C13:C16)</f>
        <v>3.0774320774999999E-2</v>
      </c>
      <c r="D7" s="4">
        <f>AVERAGE('[2]Bottom 10% share'!D13:D16)</f>
        <v>5.2874884249999997E-2</v>
      </c>
      <c r="E7" s="4">
        <f>AVERAGE('[2]Bottom 10% share'!E13:E16)</f>
        <v>4.5757298525000004E-2</v>
      </c>
      <c r="F7">
        <f t="shared" si="3"/>
        <v>2017</v>
      </c>
      <c r="G7" s="4">
        <f>AVERAGE('[2]Bottom 10% share'!G13:G16)</f>
        <v>3.4639627800000003E-2</v>
      </c>
      <c r="H7" s="4">
        <f>AVERAGE('[2]Bottom 10% share'!H13:H16)</f>
        <v>3.0774320774999999E-2</v>
      </c>
      <c r="I7" s="4">
        <f>AVERAGE('[2]Bottom 10% share'!I13:I16)</f>
        <v>5.2874884249999997E-2</v>
      </c>
      <c r="J7" s="4">
        <f>AVERAGE('[2]Bottom 10% share'!J13:J16)</f>
        <v>4.5757298525000004E-2</v>
      </c>
      <c r="K7">
        <f t="shared" si="4"/>
        <v>2017</v>
      </c>
      <c r="L7" s="4">
        <f>AVERAGE('[2]Bottom 10% share'!L13:L16)</f>
        <v>3.4639627800000003E-2</v>
      </c>
      <c r="M7" s="4">
        <f>AVERAGE('[2]Bottom 10% share'!M13:M16)</f>
        <v>3.0774320774999999E-2</v>
      </c>
      <c r="N7" s="4">
        <f>AVERAGE('[2]Bottom 10% share'!N13:N16)</f>
        <v>5.2874884249999997E-2</v>
      </c>
      <c r="O7" s="4">
        <f>AVERAGE('[2]Bottom 10% share'!O13:O16)</f>
        <v>4.5757298525000004E-2</v>
      </c>
    </row>
    <row r="8" spans="1:15">
      <c r="A8">
        <f t="shared" si="2"/>
        <v>2018</v>
      </c>
      <c r="B8" s="4">
        <f>AVERAGE('[2]Bottom 10% share'!B17:B20)</f>
        <v>3.9559163699999997E-2</v>
      </c>
      <c r="C8" s="4">
        <f>AVERAGE('[2]Bottom 10% share'!C17:C20)</f>
        <v>3.4713828299999999E-2</v>
      </c>
      <c r="D8" s="4">
        <f>AVERAGE('[2]Bottom 10% share'!D17:D20)</f>
        <v>5.7850352825E-2</v>
      </c>
      <c r="E8" s="4">
        <f>AVERAGE('[2]Bottom 10% share'!E17:E20)</f>
        <v>4.9755241075000005E-2</v>
      </c>
      <c r="F8">
        <f t="shared" si="3"/>
        <v>2018</v>
      </c>
      <c r="G8" s="4">
        <f>AVERAGE('[2]Bottom 10% share'!G17:G20)</f>
        <v>3.9559163699999997E-2</v>
      </c>
      <c r="H8" s="4">
        <f>AVERAGE('[2]Bottom 10% share'!H17:H20)</f>
        <v>3.4711701275E-2</v>
      </c>
      <c r="I8" s="4">
        <f>AVERAGE('[2]Bottom 10% share'!I17:I20)</f>
        <v>5.7857879424999994E-2</v>
      </c>
      <c r="J8" s="4">
        <f>AVERAGE('[2]Bottom 10% share'!J17:J20)</f>
        <v>4.9758147000000003E-2</v>
      </c>
      <c r="K8">
        <f t="shared" si="4"/>
        <v>2018</v>
      </c>
      <c r="L8" s="4">
        <f>AVERAGE('[2]Bottom 10% share'!L17:L20)</f>
        <v>3.9559117025E-2</v>
      </c>
      <c r="M8" s="4">
        <f>AVERAGE('[2]Bottom 10% share'!M17:M20)</f>
        <v>3.4714341124999999E-2</v>
      </c>
      <c r="N8" s="4">
        <f>AVERAGE('[2]Bottom 10% share'!N17:N20)</f>
        <v>5.7866060550000001E-2</v>
      </c>
      <c r="O8" s="4">
        <f>AVERAGE('[2]Bottom 10% share'!O17:O20)</f>
        <v>4.9768726725000004E-2</v>
      </c>
    </row>
    <row r="9" spans="1:15">
      <c r="A9">
        <f t="shared" si="2"/>
        <v>2019</v>
      </c>
      <c r="B9" s="4">
        <f>AVERAGE('[2]Bottom 10% share'!B21:B24)</f>
        <v>4.0503153324999999E-2</v>
      </c>
      <c r="C9" s="4">
        <f>AVERAGE('[2]Bottom 10% share'!C21:C24)</f>
        <v>3.467359565E-2</v>
      </c>
      <c r="D9" s="4">
        <f>AVERAGE('[2]Bottom 10% share'!D21:D24)</f>
        <v>6.0282209975000001E-2</v>
      </c>
      <c r="E9" s="4">
        <f>AVERAGE('[2]Bottom 10% share'!E21:E24)</f>
        <v>5.0798588749999998E-2</v>
      </c>
      <c r="F9">
        <f t="shared" si="3"/>
        <v>2019</v>
      </c>
      <c r="G9" s="4">
        <f>AVERAGE('[2]Bottom 10% share'!G21:G24)</f>
        <v>4.0446345299999999E-2</v>
      </c>
      <c r="H9" s="4">
        <f>AVERAGE('[2]Bottom 10% share'!H21:H24)</f>
        <v>3.4630152274999999E-2</v>
      </c>
      <c r="I9" s="4">
        <f>AVERAGE('[2]Bottom 10% share'!I21:I24)</f>
        <v>6.0326254174999996E-2</v>
      </c>
      <c r="J9" s="4">
        <f>AVERAGE('[2]Bottom 10% share'!J21:J24)</f>
        <v>5.0818292774999996E-2</v>
      </c>
      <c r="K9">
        <f t="shared" si="4"/>
        <v>2019</v>
      </c>
      <c r="L9" s="4">
        <f>AVERAGE('[2]Bottom 10% share'!L21:L24)</f>
        <v>4.0539049300000005E-2</v>
      </c>
      <c r="M9" s="4">
        <f>AVERAGE('[2]Bottom 10% share'!M21:M24)</f>
        <v>3.4660099650000005E-2</v>
      </c>
      <c r="N9" s="4">
        <f>AVERAGE('[2]Bottom 10% share'!N21:N24)</f>
        <v>6.0540603824999997E-2</v>
      </c>
      <c r="O9" s="4">
        <f>AVERAGE('[2]Bottom 10% share'!O21:O24)</f>
        <v>5.0939128875000003E-2</v>
      </c>
    </row>
    <row r="10" spans="1:15">
      <c r="A10">
        <f t="shared" si="2"/>
        <v>2020</v>
      </c>
      <c r="B10" s="4">
        <f>AVERAGE('[2]Bottom 10% share'!B25:B28)</f>
        <v>4.4185921824999995E-2</v>
      </c>
      <c r="C10" s="4">
        <f>AVERAGE('[2]Bottom 10% share'!C25:C28)</f>
        <v>3.6438270500000002E-2</v>
      </c>
      <c r="D10" s="4">
        <f>AVERAGE('[2]Bottom 10% share'!D25:D28)</f>
        <v>6.3170079325000003E-2</v>
      </c>
      <c r="E10" s="4">
        <f>AVERAGE('[2]Bottom 10% share'!E25:E28)</f>
        <v>5.1718457824999994E-2</v>
      </c>
      <c r="F10">
        <f t="shared" si="3"/>
        <v>2020</v>
      </c>
      <c r="G10" s="4">
        <f>AVERAGE('[2]Bottom 10% share'!G25:G28)</f>
        <v>4.3562458625000001E-2</v>
      </c>
      <c r="H10" s="4">
        <f>AVERAGE('[2]Bottom 10% share'!H25:H28)</f>
        <v>3.6215653525000002E-2</v>
      </c>
      <c r="I10" s="4">
        <f>AVERAGE('[2]Bottom 10% share'!I25:I28)</f>
        <v>6.3482178874999989E-2</v>
      </c>
      <c r="J10" s="4">
        <f>AVERAGE('[2]Bottom 10% share'!J25:J28)</f>
        <v>5.2174152950000004E-2</v>
      </c>
      <c r="K10">
        <f t="shared" si="4"/>
        <v>2020</v>
      </c>
      <c r="L10" s="4">
        <f>AVERAGE('[2]Bottom 10% share'!L25:L28)</f>
        <v>4.3088438299999997E-2</v>
      </c>
      <c r="M10" s="4">
        <f>AVERAGE('[2]Bottom 10% share'!M25:M28)</f>
        <v>3.5792365100000001E-2</v>
      </c>
      <c r="N10" s="4">
        <f>AVERAGE('[2]Bottom 10% share'!N25:N28)</f>
        <v>6.3449703075000002E-2</v>
      </c>
      <c r="O10" s="4">
        <f>AVERAGE('[2]Bottom 10% share'!O25:O28)</f>
        <v>5.2060236100000004E-2</v>
      </c>
    </row>
    <row r="11" spans="1:15">
      <c r="A11">
        <f t="shared" si="2"/>
        <v>2021</v>
      </c>
      <c r="B11" s="4">
        <f>AVERAGE('[2]Bottom 10% share'!B29:B32)</f>
        <v>4.7478245425000003E-2</v>
      </c>
      <c r="C11" s="4">
        <f>AVERAGE('[2]Bottom 10% share'!C29:C32)</f>
        <v>3.8652427150000002E-2</v>
      </c>
      <c r="D11" s="4">
        <f>AVERAGE('[2]Bottom 10% share'!D29:D32)</f>
        <v>6.6072513649999998E-2</v>
      </c>
      <c r="E11" s="4">
        <f>AVERAGE('[2]Bottom 10% share'!E29:E32)</f>
        <v>5.3438240250000005E-2</v>
      </c>
      <c r="F11">
        <f t="shared" si="3"/>
        <v>2021</v>
      </c>
      <c r="G11" s="4">
        <f>AVERAGE('[2]Bottom 10% share'!G29:G32)</f>
        <v>4.9001350949999994E-2</v>
      </c>
      <c r="H11" s="4">
        <f>AVERAGE('[2]Bottom 10% share'!H29:H32)</f>
        <v>4.0258459225000001E-2</v>
      </c>
      <c r="I11" s="4">
        <f>AVERAGE('[2]Bottom 10% share'!I29:I32)</f>
        <v>6.8463372974999992E-2</v>
      </c>
      <c r="J11" s="4">
        <f>AVERAGE('[2]Bottom 10% share'!J29:J32)</f>
        <v>5.5721437999999998E-2</v>
      </c>
      <c r="K11">
        <f t="shared" si="4"/>
        <v>2021</v>
      </c>
      <c r="L11" s="4">
        <f>AVERAGE('[2]Bottom 10% share'!L29:L32)</f>
        <v>4.9028462349999996E-2</v>
      </c>
      <c r="M11" s="4">
        <f>AVERAGE('[2]Bottom 10% share'!M29:M32)</f>
        <v>3.9970067525E-2</v>
      </c>
      <c r="N11" s="4">
        <f>AVERAGE('[2]Bottom 10% share'!N29:N32)</f>
        <v>6.8714352000000006E-2</v>
      </c>
      <c r="O11" s="4">
        <f>AVERAGE('[2]Bottom 10% share'!O29:O32)</f>
        <v>5.5555132350000001E-2</v>
      </c>
    </row>
    <row r="12" spans="1:15">
      <c r="A12">
        <f t="shared" si="2"/>
        <v>2022</v>
      </c>
      <c r="B12" s="4">
        <f>AVERAGE('[2]Bottom 10% share'!B33:B36)</f>
        <v>5.1139681399999998E-2</v>
      </c>
      <c r="C12" s="4">
        <f>AVERAGE('[2]Bottom 10% share'!C33:C36)</f>
        <v>4.10061553E-2</v>
      </c>
      <c r="D12" s="4">
        <f>AVERAGE('[2]Bottom 10% share'!D33:D36)</f>
        <v>6.9101588175000006E-2</v>
      </c>
      <c r="E12" s="4">
        <f>AVERAGE('[2]Bottom 10% share'!E33:E36)</f>
        <v>5.5220559500000002E-2</v>
      </c>
      <c r="F12">
        <f t="shared" si="3"/>
        <v>2022</v>
      </c>
      <c r="G12" s="4">
        <f>AVERAGE('[2]Bottom 10% share'!G33:G36)</f>
        <v>4.9830529249999998E-2</v>
      </c>
      <c r="H12" s="4">
        <f>AVERAGE('[2]Bottom 10% share'!H33:H36)</f>
        <v>4.0583240249999999E-2</v>
      </c>
      <c r="I12" s="4">
        <f>AVERAGE('[2]Bottom 10% share'!I33:I36)</f>
        <v>6.9654398849999993E-2</v>
      </c>
      <c r="J12" s="4">
        <f>AVERAGE('[2]Bottom 10% share'!J33:J36)</f>
        <v>5.6143859049999995E-2</v>
      </c>
      <c r="K12">
        <f t="shared" si="4"/>
        <v>2022</v>
      </c>
      <c r="L12" s="4">
        <f>AVERAGE('[2]Bottom 10% share'!L33:L36)</f>
        <v>5.1262584974999997E-2</v>
      </c>
      <c r="M12" s="4">
        <f>AVERAGE('[2]Bottom 10% share'!M33:M36)</f>
        <v>4.0461397825000002E-2</v>
      </c>
      <c r="N12" s="4">
        <f>AVERAGE('[2]Bottom 10% share'!N33:N36)</f>
        <v>7.0468114624999995E-2</v>
      </c>
      <c r="O12" s="4">
        <f>AVERAGE('[2]Bottom 10% share'!O33:O36)</f>
        <v>5.5427226999999996E-2</v>
      </c>
    </row>
    <row r="13" spans="1:15">
      <c r="A13">
        <f t="shared" si="2"/>
        <v>2023</v>
      </c>
      <c r="B13" s="4">
        <f>AVERAGE('[2]Bottom 10% share'!B37:B40)</f>
        <v>5.2725389599999999E-2</v>
      </c>
      <c r="C13" s="4">
        <f>AVERAGE('[2]Bottom 10% share'!C37:C40)</f>
        <v>4.2325099200000008E-2</v>
      </c>
      <c r="D13" s="4">
        <f>AVERAGE('[2]Bottom 10% share'!D37:D40)</f>
        <v>7.3075917049999994E-2</v>
      </c>
      <c r="E13" s="4">
        <f>AVERAGE('[2]Bottom 10% share'!E37:E40)</f>
        <v>5.8359274175000003E-2</v>
      </c>
      <c r="F13">
        <f t="shared" si="3"/>
        <v>2023</v>
      </c>
      <c r="G13" s="4">
        <f>AVERAGE('[2]Bottom 10% share'!G37:G40)</f>
        <v>5.4013057225000001E-2</v>
      </c>
      <c r="H13" s="4">
        <f>AVERAGE('[2]Bottom 10% share'!H37:H40)</f>
        <v>4.2635346924999998E-2</v>
      </c>
      <c r="I13" s="4">
        <f>AVERAGE('[2]Bottom 10% share'!I37:I40)</f>
        <v>7.3703417399999999E-2</v>
      </c>
      <c r="J13" s="4">
        <f>AVERAGE('[2]Bottom 10% share'!J37:J40)</f>
        <v>5.7879076224999999E-2</v>
      </c>
      <c r="K13">
        <f t="shared" si="4"/>
        <v>2023</v>
      </c>
      <c r="L13" s="4">
        <f>AVERAGE('[2]Bottom 10% share'!L37:L40)</f>
        <v>5.17354862E-2</v>
      </c>
      <c r="M13" s="4">
        <f>AVERAGE('[2]Bottom 10% share'!M37:M40)</f>
        <v>4.0674274199999999E-2</v>
      </c>
      <c r="N13" s="4">
        <f>AVERAGE('[2]Bottom 10% share'!N37:N40)</f>
        <v>7.2136512824999999E-2</v>
      </c>
      <c r="O13" s="4">
        <f>AVERAGE('[2]Bottom 10% share'!O37:O40)</f>
        <v>5.6339677199999993E-2</v>
      </c>
    </row>
    <row r="14" spans="1:15">
      <c r="A14">
        <f t="shared" si="2"/>
        <v>2024</v>
      </c>
      <c r="B14" s="4">
        <f>AVERAGE('[2]Bottom 10% share'!B41:B44)</f>
        <v>5.231246615E-2</v>
      </c>
      <c r="C14" s="4">
        <f>AVERAGE('[2]Bottom 10% share'!C41:C44)</f>
        <v>4.1796457925000002E-2</v>
      </c>
      <c r="D14" s="4">
        <f>AVERAGE('[2]Bottom 10% share'!D41:D44)</f>
        <v>7.2024574275000003E-2</v>
      </c>
      <c r="E14" s="4">
        <f>AVERAGE('[2]Bottom 10% share'!E41:E44)</f>
        <v>5.7209739699999998E-2</v>
      </c>
      <c r="F14">
        <f t="shared" si="3"/>
        <v>2024</v>
      </c>
      <c r="G14" s="4">
        <f>AVERAGE('[2]Bottom 10% share'!G41:G44)</f>
        <v>5.2464875175000002E-2</v>
      </c>
      <c r="H14" s="4">
        <f>AVERAGE('[2]Bottom 10% share'!H41:H44)</f>
        <v>4.1137700249999999E-2</v>
      </c>
      <c r="I14" s="4">
        <f>AVERAGE('[2]Bottom 10% share'!I41:I44)</f>
        <v>7.0598127175000011E-2</v>
      </c>
      <c r="J14" s="4">
        <f>AVERAGE('[2]Bottom 10% share'!J41:J44)</f>
        <v>5.4957867125000004E-2</v>
      </c>
      <c r="K14">
        <f t="shared" si="4"/>
        <v>2024</v>
      </c>
      <c r="L14" s="4">
        <f>AVERAGE('[2]Bottom 10% share'!L41:L44)</f>
        <v>5.2788170775000004E-2</v>
      </c>
      <c r="M14" s="4">
        <f>AVERAGE('[2]Bottom 10% share'!M41:M44)</f>
        <v>4.1459566424999997E-2</v>
      </c>
      <c r="N14" s="4">
        <f>AVERAGE('[2]Bottom 10% share'!N41:N44)</f>
        <v>7.2424099125000002E-2</v>
      </c>
      <c r="O14" s="4">
        <f>AVERAGE('[2]Bottom 10% share'!O41:O44)</f>
        <v>5.6386228925000004E-2</v>
      </c>
    </row>
    <row r="15" spans="1:15">
      <c r="A15">
        <f t="shared" si="2"/>
        <v>2025</v>
      </c>
      <c r="B15" s="4">
        <f>AVERAGE('[2]Bottom 10% share'!B45:B48)</f>
        <v>5.1076149949999997E-2</v>
      </c>
      <c r="C15" s="4">
        <f>AVERAGE('[2]Bottom 10% share'!C45:C48)</f>
        <v>4.0253765424999997E-2</v>
      </c>
      <c r="D15" s="4">
        <f>AVERAGE('[2]Bottom 10% share'!D45:D48)</f>
        <v>6.946539177500001E-2</v>
      </c>
      <c r="E15" s="4">
        <f>AVERAGE('[2]Bottom 10% share'!E45:E48)</f>
        <v>5.4402969600000003E-2</v>
      </c>
      <c r="F15">
        <f t="shared" si="3"/>
        <v>2025</v>
      </c>
      <c r="G15" s="4">
        <f>AVERAGE('[2]Bottom 10% share'!G45:G48)</f>
        <v>5.2371205075000003E-2</v>
      </c>
      <c r="H15" s="4">
        <f>AVERAGE('[2]Bottom 10% share'!H45:H48)</f>
        <v>4.0996103899999997E-2</v>
      </c>
      <c r="I15" s="4">
        <f>AVERAGE('[2]Bottom 10% share'!I45:I48)</f>
        <v>6.9387064525E-2</v>
      </c>
      <c r="J15" s="4">
        <f>AVERAGE('[2]Bottom 10% share'!J45:J48)</f>
        <v>5.3871599100000001E-2</v>
      </c>
      <c r="K15">
        <f t="shared" si="4"/>
        <v>2025</v>
      </c>
      <c r="L15" s="4">
        <f>AVERAGE('[2]Bottom 10% share'!L45:L48)</f>
        <v>5.3894373575000001E-2</v>
      </c>
      <c r="M15" s="4">
        <f>AVERAGE('[2]Bottom 10% share'!M45:M48)</f>
        <v>4.1254629649999999E-2</v>
      </c>
      <c r="N15" s="4">
        <f>AVERAGE('[2]Bottom 10% share'!N45:N48)</f>
        <v>7.3934340274999996E-2</v>
      </c>
      <c r="O15" s="4">
        <f>AVERAGE('[2]Bottom 10% share'!O45:O48)</f>
        <v>5.6290316850000001E-2</v>
      </c>
    </row>
    <row r="16" spans="1:15">
      <c r="A16">
        <f t="shared" si="2"/>
        <v>2026</v>
      </c>
      <c r="B16" s="4">
        <f>AVERAGE('[2]Bottom 10% share'!B49:B52)</f>
        <v>5.3493097075000003E-2</v>
      </c>
      <c r="C16" s="4">
        <f>AVERAGE('[2]Bottom 10% share'!C49:C52)</f>
        <v>4.310386335E-2</v>
      </c>
      <c r="D16" s="4">
        <f>AVERAGE('[2]Bottom 10% share'!D49:D52)</f>
        <v>7.1179254225000002E-2</v>
      </c>
      <c r="E16" s="4">
        <f>AVERAGE('[2]Bottom 10% share'!E49:E52)</f>
        <v>5.6560104574999999E-2</v>
      </c>
      <c r="F16">
        <f t="shared" si="3"/>
        <v>2026</v>
      </c>
      <c r="G16" s="4">
        <f>AVERAGE('[2]Bottom 10% share'!G49:G52)</f>
        <v>5.3676837899999996E-2</v>
      </c>
      <c r="H16" s="4">
        <f>AVERAGE('[2]Bottom 10% share'!H49:H52)</f>
        <v>4.2646245625000002E-2</v>
      </c>
      <c r="I16" s="4">
        <f>AVERAGE('[2]Bottom 10% share'!I49:I52)</f>
        <v>7.0000314699999996E-2</v>
      </c>
      <c r="J16" s="4">
        <f>AVERAGE('[2]Bottom 10% share'!J49:J52)</f>
        <v>5.4709912375000003E-2</v>
      </c>
      <c r="K16">
        <f t="shared" si="4"/>
        <v>2026</v>
      </c>
      <c r="L16" s="4">
        <f>AVERAGE('[2]Bottom 10% share'!L49:L52)</f>
        <v>6.1007413050000001E-2</v>
      </c>
      <c r="M16" s="4">
        <f>AVERAGE('[2]Bottom 10% share'!M49:M52)</f>
        <v>4.5721612425000002E-2</v>
      </c>
      <c r="N16" s="4">
        <f>AVERAGE('[2]Bottom 10% share'!N49:N52)</f>
        <v>8.0636128525000003E-2</v>
      </c>
      <c r="O16" s="4">
        <f>AVERAGE('[2]Bottom 10% share'!O49:O52)</f>
        <v>6.0284211125000001E-2</v>
      </c>
    </row>
    <row r="17" spans="1:15">
      <c r="A17">
        <f t="shared" si="2"/>
        <v>2027</v>
      </c>
      <c r="B17" s="4">
        <f>AVERAGE('[2]Bottom 10% share'!B53:B56)</f>
        <v>5.9589798875000002E-2</v>
      </c>
      <c r="C17" s="4">
        <f>AVERAGE('[2]Bottom 10% share'!C53:C56)</f>
        <v>4.6912911699999997E-2</v>
      </c>
      <c r="D17" s="4">
        <f>AVERAGE('[2]Bottom 10% share'!D53:D56)</f>
        <v>7.8780425725000006E-2</v>
      </c>
      <c r="E17" s="4">
        <f>AVERAGE('[2]Bottom 10% share'!E53:E56)</f>
        <v>6.1334666349999997E-2</v>
      </c>
      <c r="F17">
        <f t="shared" si="3"/>
        <v>2027</v>
      </c>
      <c r="G17" s="4">
        <f>AVERAGE('[2]Bottom 10% share'!G53:G56)</f>
        <v>5.2566459900000001E-2</v>
      </c>
      <c r="H17" s="4">
        <f>AVERAGE('[2]Bottom 10% share'!H53:H56)</f>
        <v>4.0122881700000002E-2</v>
      </c>
      <c r="I17" s="4">
        <f>AVERAGE('[2]Bottom 10% share'!I53:I56)</f>
        <v>6.8921883150000002E-2</v>
      </c>
      <c r="J17" s="4">
        <f>AVERAGE('[2]Bottom 10% share'!J53:J56)</f>
        <v>5.2025743775000001E-2</v>
      </c>
      <c r="K17">
        <f t="shared" si="4"/>
        <v>2027</v>
      </c>
      <c r="L17" s="4">
        <f>AVERAGE('[2]Bottom 10% share'!L53:L56)</f>
        <v>5.4051741049999998E-2</v>
      </c>
      <c r="M17" s="4">
        <f>AVERAGE('[2]Bottom 10% share'!M53:M56)</f>
        <v>3.9260264325000002E-2</v>
      </c>
      <c r="N17" s="4">
        <f>AVERAGE('[2]Bottom 10% share'!N53:N56)</f>
        <v>7.2402119525000003E-2</v>
      </c>
      <c r="O17" s="4">
        <f>AVERAGE('[2]Bottom 10% share'!O53:O56)</f>
        <v>5.2582018350000002E-2</v>
      </c>
    </row>
    <row r="18" spans="1:15">
      <c r="A18">
        <f t="shared" si="2"/>
        <v>2028</v>
      </c>
      <c r="B18" s="4">
        <f>AVERAGE('[2]Bottom 10% share'!B57:B60)</f>
        <v>6.4963060574999995E-2</v>
      </c>
      <c r="C18" s="4">
        <f>AVERAGE('[2]Bottom 10% share'!C57:C60)</f>
        <v>4.8807189375000004E-2</v>
      </c>
      <c r="D18" s="4">
        <f>AVERAGE('[2]Bottom 10% share'!D57:D60)</f>
        <v>8.5899423700000005E-2</v>
      </c>
      <c r="E18" s="4">
        <f>AVERAGE('[2]Bottom 10% share'!E57:E60)</f>
        <v>6.4377658274999999E-2</v>
      </c>
      <c r="F18">
        <f t="shared" si="3"/>
        <v>2028</v>
      </c>
      <c r="G18" s="4">
        <f>AVERAGE('[2]Bottom 10% share'!G57:G60)</f>
        <v>5.8989801000000001E-2</v>
      </c>
      <c r="H18" s="4">
        <f>AVERAGE('[2]Bottom 10% share'!H57:H60)</f>
        <v>4.4650716574999999E-2</v>
      </c>
      <c r="I18" s="4">
        <f>AVERAGE('[2]Bottom 10% share'!I57:I60)</f>
        <v>7.7368906399999993E-2</v>
      </c>
      <c r="J18" s="4">
        <f>AVERAGE('[2]Bottom 10% share'!J57:J60)</f>
        <v>5.7884818675000005E-2</v>
      </c>
      <c r="K18">
        <f t="shared" si="4"/>
        <v>2028</v>
      </c>
      <c r="L18" s="4">
        <f>AVERAGE('[2]Bottom 10% share'!L57:L60)</f>
        <v>6.0770453874999998E-2</v>
      </c>
      <c r="M18" s="4">
        <f>AVERAGE('[2]Bottom 10% share'!M57:M60)</f>
        <v>4.3438970224999998E-2</v>
      </c>
      <c r="N18" s="4">
        <f>AVERAGE('[2]Bottom 10% share'!N57:N60)</f>
        <v>8.0645481475000003E-2</v>
      </c>
      <c r="O18" s="4">
        <f>AVERAGE('[2]Bottom 10% share'!O57:O60)</f>
        <v>5.7662836799999999E-2</v>
      </c>
    </row>
    <row r="19" spans="1:15">
      <c r="A19">
        <f t="shared" si="2"/>
        <v>2029</v>
      </c>
      <c r="B19" s="4">
        <f>AVERAGE('[2]Bottom 10% share'!B61:B64)</f>
        <v>6.3081270500000008E-2</v>
      </c>
      <c r="C19" s="4">
        <f>AVERAGE('[2]Bottom 10% share'!C61:C64)</f>
        <v>4.7352166825E-2</v>
      </c>
      <c r="D19" s="4">
        <f>AVERAGE('[2]Bottom 10% share'!D61:D64)</f>
        <v>8.1545528700000008E-2</v>
      </c>
      <c r="E19" s="4">
        <f>AVERAGE('[2]Bottom 10% share'!E61:E64)</f>
        <v>6.0918895825E-2</v>
      </c>
      <c r="F19">
        <f t="shared" si="3"/>
        <v>2029</v>
      </c>
      <c r="G19" s="4">
        <f>AVERAGE('[2]Bottom 10% share'!G61:G64)</f>
        <v>5.8119110749999994E-2</v>
      </c>
      <c r="H19" s="4">
        <f>AVERAGE('[2]Bottom 10% share'!H61:H64)</f>
        <v>4.2518262100000002E-2</v>
      </c>
      <c r="I19" s="4">
        <f>AVERAGE('[2]Bottom 10% share'!I61:I64)</f>
        <v>7.4117120700000011E-2</v>
      </c>
      <c r="J19" s="4">
        <f>AVERAGE('[2]Bottom 10% share'!J61:J64)</f>
        <v>5.3968678950000001E-2</v>
      </c>
      <c r="K19">
        <f t="shared" si="4"/>
        <v>2029</v>
      </c>
      <c r="L19" s="4">
        <f>AVERAGE('[2]Bottom 10% share'!L61:L64)</f>
        <v>6.2130220525000002E-2</v>
      </c>
      <c r="M19" s="4">
        <f>AVERAGE('[2]Bottom 10% share'!M61:M64)</f>
        <v>4.4304967224999992E-2</v>
      </c>
      <c r="N19" s="4">
        <f>AVERAGE('[2]Bottom 10% share'!N61:N64)</f>
        <v>8.0120814299999996E-2</v>
      </c>
      <c r="O19" s="4">
        <f>AVERAGE('[2]Bottom 10% share'!O61:O64)</f>
        <v>5.6977404600000003E-2</v>
      </c>
    </row>
    <row r="20" spans="1:15">
      <c r="A20">
        <f t="shared" si="2"/>
        <v>2030</v>
      </c>
      <c r="B20" s="4">
        <f>AVERAGE('[2]Bottom 10% share'!B65:B68)</f>
        <v>6.6142670525000002E-2</v>
      </c>
      <c r="C20" s="4">
        <f>AVERAGE('[2]Bottom 10% share'!C65:C68)</f>
        <v>4.8324696375000004E-2</v>
      </c>
      <c r="D20" s="4">
        <f>AVERAGE('[2]Bottom 10% share'!D65:D68)</f>
        <v>8.2542516649999995E-2</v>
      </c>
      <c r="E20" s="4">
        <f>AVERAGE('[2]Bottom 10% share'!E65:E68)</f>
        <v>6.0353620824999996E-2</v>
      </c>
      <c r="F20">
        <f t="shared" si="3"/>
        <v>2030</v>
      </c>
      <c r="G20" s="4">
        <f>AVERAGE('[2]Bottom 10% share'!G65:G68)</f>
        <v>6.1339418300000004E-2</v>
      </c>
      <c r="H20" s="4">
        <f>AVERAGE('[2]Bottom 10% share'!H65:H68)</f>
        <v>4.388214495E-2</v>
      </c>
      <c r="I20" s="4">
        <f>AVERAGE('[2]Bottom 10% share'!I65:I68)</f>
        <v>7.4051852374999991E-2</v>
      </c>
      <c r="J20" s="4">
        <f>AVERAGE('[2]Bottom 10% share'!J65:J68)</f>
        <v>5.2888042074999995E-2</v>
      </c>
      <c r="K20">
        <f t="shared" si="4"/>
        <v>2030</v>
      </c>
      <c r="L20" s="4">
        <f>AVERAGE('[2]Bottom 10% share'!L65:L68)</f>
        <v>6.4913102425000008E-2</v>
      </c>
      <c r="M20" s="4">
        <f>AVERAGE('[2]Bottom 10% share'!M65:M68)</f>
        <v>4.5959096674999998E-2</v>
      </c>
      <c r="N20" s="4">
        <f>AVERAGE('[2]Bottom 10% share'!N65:N68)</f>
        <v>8.2025156200000005E-2</v>
      </c>
      <c r="O20" s="4">
        <f>AVERAGE('[2]Bottom 10% share'!O65:O68)</f>
        <v>5.7928772375E-2</v>
      </c>
    </row>
    <row r="21" spans="1:15">
      <c r="A21">
        <f t="shared" si="2"/>
        <v>2031</v>
      </c>
      <c r="B21" s="4">
        <f>AVERAGE('[2]Bottom 10% share'!B69:B72)</f>
        <v>7.2809291075000004E-2</v>
      </c>
      <c r="C21" s="4">
        <f>AVERAGE('[2]Bottom 10% share'!C69:C72)</f>
        <v>5.3677170775000005E-2</v>
      </c>
      <c r="D21" s="4">
        <f>AVERAGE('[2]Bottom 10% share'!D69:D72)</f>
        <v>8.7728490875000009E-2</v>
      </c>
      <c r="E21" s="4">
        <f>AVERAGE('[2]Bottom 10% share'!E69:E72)</f>
        <v>6.4553125500000003E-2</v>
      </c>
      <c r="F21">
        <f t="shared" si="3"/>
        <v>2031</v>
      </c>
      <c r="G21" s="4">
        <f>AVERAGE('[2]Bottom 10% share'!G69:G72)</f>
        <v>7.0484486550000003E-2</v>
      </c>
      <c r="H21" s="4">
        <f>AVERAGE('[2]Bottom 10% share'!H69:H72)</f>
        <v>5.2550270975E-2</v>
      </c>
      <c r="I21" s="4">
        <f>AVERAGE('[2]Bottom 10% share'!I69:I72)</f>
        <v>8.146473215000001E-2</v>
      </c>
      <c r="J21" s="4">
        <f>AVERAGE('[2]Bottom 10% share'!J69:J72)</f>
        <v>6.0210954849999998E-2</v>
      </c>
      <c r="K21">
        <f t="shared" si="4"/>
        <v>2031</v>
      </c>
      <c r="L21" s="4">
        <f>AVERAGE('[2]Bottom 10% share'!L69:L72)</f>
        <v>8.1120044000000002E-2</v>
      </c>
      <c r="M21" s="4">
        <f>AVERAGE('[2]Bottom 10% share'!M69:M72)</f>
        <v>5.7558477949999992E-2</v>
      </c>
      <c r="N21" s="4">
        <f>AVERAGE('[2]Bottom 10% share'!N69:N72)</f>
        <v>9.6308704675000009E-2</v>
      </c>
      <c r="O21" s="4">
        <f>AVERAGE('[2]Bottom 10% share'!O69:O72)</f>
        <v>6.8259717425000005E-2</v>
      </c>
    </row>
    <row r="22" spans="1:15">
      <c r="A22">
        <f t="shared" si="2"/>
        <v>2032</v>
      </c>
      <c r="B22" s="4">
        <f>AVERAGE('[2]Bottom 10% share'!B73:B76)</f>
        <v>9.6726104275000002E-2</v>
      </c>
      <c r="C22" s="4">
        <f>AVERAGE('[2]Bottom 10% share'!C73:C76)</f>
        <v>6.9443236025000007E-2</v>
      </c>
      <c r="D22" s="4">
        <f>AVERAGE('[2]Bottom 10% share'!D73:D76)</f>
        <v>0.1105299783</v>
      </c>
      <c r="E22" s="4">
        <f>AVERAGE('[2]Bottom 10% share'!E73:E76)</f>
        <v>7.9513070024999993E-2</v>
      </c>
      <c r="F22">
        <f t="shared" si="3"/>
        <v>2032</v>
      </c>
      <c r="G22" s="4">
        <f>AVERAGE('[2]Bottom 10% share'!G73:G76)</f>
        <v>7.4017125975E-2</v>
      </c>
      <c r="H22" s="4">
        <f>AVERAGE('[2]Bottom 10% share'!H73:H76)</f>
        <v>5.6374186899999998E-2</v>
      </c>
      <c r="I22" s="4">
        <f>AVERAGE('[2]Bottom 10% share'!I73:I76)</f>
        <v>8.316858357500001E-2</v>
      </c>
      <c r="J22" s="4">
        <f>AVERAGE('[2]Bottom 10% share'!J73:J76)</f>
        <v>6.2702686300000005E-2</v>
      </c>
      <c r="K22">
        <f t="shared" si="4"/>
        <v>2032</v>
      </c>
      <c r="L22" s="4">
        <f>AVERAGE('[2]Bottom 10% share'!L73:L76)</f>
        <v>8.485371207499999E-2</v>
      </c>
      <c r="M22" s="4">
        <f>AVERAGE('[2]Bottom 10% share'!M73:M76)</f>
        <v>5.8618260599999999E-2</v>
      </c>
      <c r="N22" s="4">
        <f>AVERAGE('[2]Bottom 10% share'!N73:N76)</f>
        <v>9.9104515899999995E-2</v>
      </c>
      <c r="O22" s="4">
        <f>AVERAGE('[2]Bottom 10% share'!O73:O76)</f>
        <v>6.8378798374999994E-2</v>
      </c>
    </row>
    <row r="23" spans="1:15">
      <c r="A23">
        <f t="shared" si="2"/>
        <v>2033</v>
      </c>
      <c r="B23" s="4">
        <f>AVERAGE('[2]Bottom 10% share'!B77:B80)</f>
        <v>8.85660058E-2</v>
      </c>
      <c r="C23" s="4">
        <f>AVERAGE('[2]Bottom 10% share'!C77:C80)</f>
        <v>6.6423658450000006E-2</v>
      </c>
      <c r="D23" s="4">
        <f>AVERAGE('[2]Bottom 10% share'!D77:D80)</f>
        <v>9.7482435574999998E-2</v>
      </c>
      <c r="E23" s="4">
        <f>AVERAGE('[2]Bottom 10% share'!E77:E80)</f>
        <v>7.2874902975000003E-2</v>
      </c>
      <c r="F23">
        <f t="shared" si="3"/>
        <v>2033</v>
      </c>
      <c r="G23" s="4">
        <f>AVERAGE('[2]Bottom 10% share'!G77:G80)</f>
        <v>8.3948661474999992E-2</v>
      </c>
      <c r="H23" s="4">
        <f>AVERAGE('[2]Bottom 10% share'!H77:H80)</f>
        <v>6.0331871125000006E-2</v>
      </c>
      <c r="I23" s="4">
        <f>AVERAGE('[2]Bottom 10% share'!I77:I80)</f>
        <v>9.2846970375000004E-2</v>
      </c>
      <c r="J23" s="4">
        <f>AVERAGE('[2]Bottom 10% share'!J77:J80)</f>
        <v>6.6374361024999995E-2</v>
      </c>
      <c r="K23">
        <f t="shared" si="4"/>
        <v>2033</v>
      </c>
      <c r="L23" s="4">
        <f>AVERAGE('[2]Bottom 10% share'!L77:L80)</f>
        <v>9.0223910749999997E-2</v>
      </c>
      <c r="M23" s="4">
        <f>AVERAGE('[2]Bottom 10% share'!M77:M80)</f>
        <v>6.2036120425000001E-2</v>
      </c>
      <c r="N23" s="4">
        <f>AVERAGE('[2]Bottom 10% share'!N77:N80)</f>
        <v>0.1058248029</v>
      </c>
      <c r="O23" s="4">
        <f>AVERAGE('[2]Bottom 10% share'!O77:O80)</f>
        <v>7.2447071675000002E-2</v>
      </c>
    </row>
    <row r="24" spans="1:15">
      <c r="A24">
        <f t="shared" si="2"/>
        <v>2034</v>
      </c>
      <c r="B24" s="4">
        <f>AVERAGE('[2]Bottom 10% share'!B81:B84)</f>
        <v>9.4748190225000001E-2</v>
      </c>
      <c r="C24" s="4">
        <f>AVERAGE('[2]Bottom 10% share'!C81:C84)</f>
        <v>7.2573011599999987E-2</v>
      </c>
      <c r="D24" s="4">
        <f>AVERAGE('[2]Bottom 10% share'!D81:D84)</f>
        <v>0.104354370675</v>
      </c>
      <c r="E24" s="4">
        <f>AVERAGE('[2]Bottom 10% share'!E81:E84)</f>
        <v>7.9386734250000007E-2</v>
      </c>
      <c r="F24">
        <f t="shared" si="3"/>
        <v>2034</v>
      </c>
      <c r="G24" s="4">
        <f>AVERAGE('[2]Bottom 10% share'!G81:G84)</f>
        <v>8.1137896124999997E-2</v>
      </c>
      <c r="H24" s="4">
        <f>AVERAGE('[2]Bottom 10% share'!H81:H84)</f>
        <v>6.4684731725E-2</v>
      </c>
      <c r="I24" s="4">
        <f>AVERAGE('[2]Bottom 10% share'!I81:I84)</f>
        <v>8.9789448900000013E-2</v>
      </c>
      <c r="J24" s="4">
        <f>AVERAGE('[2]Bottom 10% share'!J81:J84)</f>
        <v>7.0475961675000004E-2</v>
      </c>
      <c r="K24">
        <f t="shared" si="4"/>
        <v>2034</v>
      </c>
      <c r="L24" s="4">
        <f>AVERAGE('[2]Bottom 10% share'!L81:L84)</f>
        <v>0.10110979195</v>
      </c>
      <c r="M24" s="4">
        <f>AVERAGE('[2]Bottom 10% share'!M81:M84)</f>
        <v>7.0026727674999997E-2</v>
      </c>
      <c r="N24" s="4">
        <f>AVERAGE('[2]Bottom 10% share'!N81:N84)</f>
        <v>0.1132157255</v>
      </c>
      <c r="O24" s="4">
        <f>AVERAGE('[2]Bottom 10% share'!O81:O84)</f>
        <v>7.8040503900000002E-2</v>
      </c>
    </row>
    <row r="25" spans="1:15">
      <c r="A25">
        <f t="shared" si="2"/>
        <v>2035</v>
      </c>
      <c r="B25" s="4">
        <f>AVERAGE('[2]Bottom 10% share'!B85:B88)</f>
        <v>9.1870957150000016E-2</v>
      </c>
      <c r="C25" s="4">
        <f>AVERAGE('[2]Bottom 10% share'!C85:C88)</f>
        <v>7.5547628424999999E-2</v>
      </c>
      <c r="D25" s="4">
        <f>AVERAGE('[2]Bottom 10% share'!D85:D88)</f>
        <v>0.10101500502500001</v>
      </c>
      <c r="E25" s="4">
        <f>AVERAGE('[2]Bottom 10% share'!E85:E88)</f>
        <v>8.1900411350000007E-2</v>
      </c>
      <c r="F25">
        <f t="shared" si="3"/>
        <v>2035</v>
      </c>
      <c r="G25" s="4">
        <f>AVERAGE('[2]Bottom 10% share'!G85:G88)</f>
        <v>8.6740221799999989E-2</v>
      </c>
      <c r="H25" s="4">
        <f>AVERAGE('[2]Bottom 10% share'!H85:H88)</f>
        <v>7.2055101499999996E-2</v>
      </c>
      <c r="I25" s="4">
        <f>AVERAGE('[2]Bottom 10% share'!I85:I88)</f>
        <v>9.3693260574999992E-2</v>
      </c>
      <c r="J25" s="4">
        <f>AVERAGE('[2]Bottom 10% share'!J85:J88)</f>
        <v>7.6698627475000003E-2</v>
      </c>
      <c r="K25">
        <f t="shared" si="4"/>
        <v>2035</v>
      </c>
      <c r="L25" s="4">
        <f>AVERAGE('[2]Bottom 10% share'!L85:L88)</f>
        <v>0.11068045725</v>
      </c>
      <c r="M25" s="4">
        <f>AVERAGE('[2]Bottom 10% share'!M85:M88)</f>
        <v>7.5010678499999997E-2</v>
      </c>
      <c r="N25" s="4">
        <f>AVERAGE('[2]Bottom 10% share'!N85:N88)</f>
        <v>0.123388562075</v>
      </c>
      <c r="O25" s="4">
        <f>AVERAGE('[2]Bottom 10% share'!O85:O88)</f>
        <v>8.3260919124999999E-2</v>
      </c>
    </row>
    <row r="26" spans="1:15">
      <c r="A26">
        <f t="shared" si="2"/>
        <v>2036</v>
      </c>
      <c r="B26" s="4">
        <f>AVERAGE('[2]Bottom 10% share'!B89:B92)</f>
        <v>8.7610996449999992E-2</v>
      </c>
      <c r="C26" s="4">
        <f>AVERAGE('[2]Bottom 10% share'!C89:C92)</f>
        <v>7.4622580925000001E-2</v>
      </c>
      <c r="D26" s="4">
        <f>AVERAGE('[2]Bottom 10% share'!D89:D92)</f>
        <v>9.5940910749999997E-2</v>
      </c>
      <c r="E26" s="4">
        <f>AVERAGE('[2]Bottom 10% share'!E89:E92)</f>
        <v>8.0250328074999988E-2</v>
      </c>
      <c r="F26">
        <f t="shared" si="3"/>
        <v>2036</v>
      </c>
      <c r="G26" s="4">
        <f>AVERAGE('[2]Bottom 10% share'!G89:G92)</f>
        <v>4.839291205E-2</v>
      </c>
      <c r="H26" s="4">
        <f>AVERAGE('[2]Bottom 10% share'!H89:H92)</f>
        <v>4.6525484224999997E-2</v>
      </c>
      <c r="I26" s="4">
        <f>AVERAGE('[2]Bottom 10% share'!I89:I92)</f>
        <v>5.4184039349999998E-2</v>
      </c>
      <c r="J26" s="4">
        <f>AVERAGE('[2]Bottom 10% share'!J89:J92)</f>
        <v>5.0207761325000003E-2</v>
      </c>
      <c r="K26">
        <f t="shared" si="4"/>
        <v>2036</v>
      </c>
      <c r="L26" s="4">
        <f>AVERAGE('[2]Bottom 10% share'!L89:L92)</f>
        <v>0.114759291025</v>
      </c>
      <c r="M26" s="4">
        <f>AVERAGE('[2]Bottom 10% share'!M89:M92)</f>
        <v>7.3256329674999995E-2</v>
      </c>
      <c r="N26" s="4">
        <f>AVERAGE('[2]Bottom 10% share'!N89:N92)</f>
        <v>0.12900905802499998</v>
      </c>
      <c r="O26" s="4">
        <f>AVERAGE('[2]Bottom 10% share'!O89:O92)</f>
        <v>8.2168204600000003E-2</v>
      </c>
    </row>
    <row r="27" spans="1:15">
      <c r="A27">
        <f t="shared" si="2"/>
        <v>2037</v>
      </c>
      <c r="B27" s="4">
        <f>AVERAGE('[2]Bottom 10% share'!B93:B96)</f>
        <v>7.1463750049999997E-2</v>
      </c>
      <c r="C27" s="4">
        <f>AVERAGE('[2]Bottom 10% share'!C93:C96)</f>
        <v>6.6003143525000002E-2</v>
      </c>
      <c r="D27" s="4">
        <f>AVERAGE('[2]Bottom 10% share'!D93:D96)</f>
        <v>7.9813116175000004E-2</v>
      </c>
      <c r="E27" s="4">
        <f>AVERAGE('[2]Bottom 10% share'!E93:E96)</f>
        <v>7.1566431375000003E-2</v>
      </c>
      <c r="F27">
        <f t="shared" si="3"/>
        <v>2037</v>
      </c>
      <c r="G27" s="4">
        <f>AVERAGE('[2]Bottom 10% share'!G93:G96)</f>
        <v>4.7818697600000001E-2</v>
      </c>
      <c r="H27" s="4">
        <f>AVERAGE('[2]Bottom 10% share'!H93:H96)</f>
        <v>4.8929028550000003E-2</v>
      </c>
      <c r="I27" s="4">
        <f>AVERAGE('[2]Bottom 10% share'!I93:I96)</f>
        <v>5.1781565049999999E-2</v>
      </c>
      <c r="J27" s="4">
        <f>AVERAGE('[2]Bottom 10% share'!J93:J96)</f>
        <v>5.1357839899999994E-2</v>
      </c>
      <c r="K27">
        <f t="shared" si="4"/>
        <v>2037</v>
      </c>
      <c r="L27" s="4">
        <f>AVERAGE('[2]Bottom 10% share'!L93:L96)</f>
        <v>0.10848745597500001</v>
      </c>
      <c r="M27" s="4">
        <f>AVERAGE('[2]Bottom 10% share'!M93:M96)</f>
        <v>7.0271236050000005E-2</v>
      </c>
      <c r="N27" s="4">
        <f>AVERAGE('[2]Bottom 10% share'!N93:N96)</f>
        <v>0.12420508755000001</v>
      </c>
      <c r="O27" s="4">
        <f>AVERAGE('[2]Bottom 10% share'!O93:O96)</f>
        <v>7.9931575399999996E-2</v>
      </c>
    </row>
    <row r="28" spans="1:15">
      <c r="A28">
        <f t="shared" si="2"/>
        <v>2038</v>
      </c>
      <c r="B28" s="4">
        <f>AVERAGE('[2]Bottom 10% share'!B97:B100)</f>
        <v>4.8998783775000006E-2</v>
      </c>
      <c r="C28" s="4">
        <f>AVERAGE('[2]Bottom 10% share'!C97:C100)</f>
        <v>5.3170415674999999E-2</v>
      </c>
      <c r="D28" s="4">
        <f>AVERAGE('[2]Bottom 10% share'!D97:D100)</f>
        <v>5.3708207500000008E-2</v>
      </c>
      <c r="E28" s="4">
        <f>AVERAGE('[2]Bottom 10% share'!E97:E100)</f>
        <v>5.6224152900000005E-2</v>
      </c>
      <c r="F28">
        <f t="shared" si="3"/>
        <v>2038</v>
      </c>
      <c r="G28" s="4">
        <f>AVERAGE('[2]Bottom 10% share'!G97:G100)</f>
        <v>3.8863251600000003E-2</v>
      </c>
      <c r="H28" s="4">
        <f>AVERAGE('[2]Bottom 10% share'!H97:H100)</f>
        <v>4.9452097149999999E-2</v>
      </c>
      <c r="I28" s="4">
        <f>AVERAGE('[2]Bottom 10% share'!I97:I100)</f>
        <v>4.3729763825000004E-2</v>
      </c>
      <c r="J28" s="4">
        <f>AVERAGE('[2]Bottom 10% share'!J97:J100)</f>
        <v>5.23286902E-2</v>
      </c>
      <c r="K28">
        <f t="shared" si="4"/>
        <v>2038</v>
      </c>
      <c r="L28" s="4">
        <f>AVERAGE('[2]Bottom 10% share'!L97:L100)</f>
        <v>0.11548581494999999</v>
      </c>
      <c r="M28" s="4">
        <f>AVERAGE('[2]Bottom 10% share'!M97:M100)</f>
        <v>7.3171217449999992E-2</v>
      </c>
      <c r="N28" s="4">
        <f>AVERAGE('[2]Bottom 10% share'!N97:N100)</f>
        <v>0.12813026452500001</v>
      </c>
      <c r="O28" s="4">
        <f>AVERAGE('[2]Bottom 10% share'!O97:O100)</f>
        <v>8.1066770974999994E-2</v>
      </c>
    </row>
    <row r="29" spans="1:15">
      <c r="A29">
        <f t="shared" si="2"/>
        <v>2039</v>
      </c>
      <c r="B29" s="4">
        <f>AVERAGE('[2]Bottom 10% share'!B101:B104)</f>
        <v>6.6339507974999989E-2</v>
      </c>
      <c r="C29" s="4">
        <f>AVERAGE('[2]Bottom 10% share'!C101:C104)</f>
        <v>6.3450924724999996E-2</v>
      </c>
      <c r="D29" s="4">
        <f>AVERAGE('[2]Bottom 10% share'!D101:D104)</f>
        <v>7.1560224275000001E-2</v>
      </c>
      <c r="E29" s="4">
        <f>AVERAGE('[2]Bottom 10% share'!E101:E104)</f>
        <v>6.6737178499999994E-2</v>
      </c>
      <c r="F29">
        <f t="shared" si="3"/>
        <v>2039</v>
      </c>
      <c r="G29" s="4">
        <f>AVERAGE('[2]Bottom 10% share'!G101:G104)</f>
        <v>3.5624905474999996E-2</v>
      </c>
      <c r="H29" s="4">
        <f>AVERAGE('[2]Bottom 10% share'!H101:H104)</f>
        <v>4.8247359049999994E-2</v>
      </c>
      <c r="I29" s="4">
        <f>AVERAGE('[2]Bottom 10% share'!I101:I104)</f>
        <v>3.9572303975000001E-2</v>
      </c>
      <c r="J29" s="4">
        <f>AVERAGE('[2]Bottom 10% share'!J101:J104)</f>
        <v>5.0586212125000002E-2</v>
      </c>
      <c r="K29">
        <f t="shared" si="4"/>
        <v>2039</v>
      </c>
      <c r="L29" s="4">
        <f>AVERAGE('[2]Bottom 10% share'!L101:L104)</f>
        <v>0.11331074592500001</v>
      </c>
      <c r="M29" s="4">
        <f>AVERAGE('[2]Bottom 10% share'!M101:M104)</f>
        <v>7.8248456950000003E-2</v>
      </c>
      <c r="N29" s="4">
        <f>AVERAGE('[2]Bottom 10% share'!N101:N104)</f>
        <v>0.12220898375</v>
      </c>
      <c r="O29" s="4">
        <f>AVERAGE('[2]Bottom 10% share'!O101:O104)</f>
        <v>8.3640705024999998E-2</v>
      </c>
    </row>
    <row r="30" spans="1:15">
      <c r="A30">
        <f t="shared" si="2"/>
        <v>2040</v>
      </c>
      <c r="B30" s="4">
        <f>AVERAGE('[2]Bottom 10% share'!B105:B108)</f>
        <v>5.0794332424999998E-2</v>
      </c>
      <c r="C30" s="4">
        <f>AVERAGE('[2]Bottom 10% share'!C105:C108)</f>
        <v>5.6901970775000005E-2</v>
      </c>
      <c r="D30" s="4">
        <f>AVERAGE('[2]Bottom 10% share'!D105:D108)</f>
        <v>5.9840498374999995E-2</v>
      </c>
      <c r="E30" s="4">
        <f>AVERAGE('[2]Bottom 10% share'!E105:E108)</f>
        <v>6.2210593824999993E-2</v>
      </c>
      <c r="F30">
        <f t="shared" si="3"/>
        <v>2040</v>
      </c>
      <c r="G30" s="4">
        <f>AVERAGE('[2]Bottom 10% share'!G105:G108)</f>
        <v>3.2433651675000001E-2</v>
      </c>
      <c r="H30" s="4">
        <f>AVERAGE('[2]Bottom 10% share'!H105:H108)</f>
        <v>4.9159109899999998E-2</v>
      </c>
      <c r="I30" s="4">
        <f>AVERAGE('[2]Bottom 10% share'!I105:I108)</f>
        <v>3.5409302549999994E-2</v>
      </c>
      <c r="J30" s="4">
        <f>AVERAGE('[2]Bottom 10% share'!J105:J108)</f>
        <v>5.0861249475000002E-2</v>
      </c>
      <c r="K30">
        <f t="shared" si="4"/>
        <v>2040</v>
      </c>
      <c r="L30" s="4">
        <f>AVERAGE('[2]Bottom 10% share'!L105:L108)</f>
        <v>0.113742360275</v>
      </c>
      <c r="M30" s="4">
        <f>AVERAGE('[2]Bottom 10% share'!M105:M108)</f>
        <v>7.2563480725000004E-2</v>
      </c>
      <c r="N30" s="4">
        <f>AVERAGE('[2]Bottom 10% share'!N105:N108)</f>
        <v>0.12252542245</v>
      </c>
      <c r="O30" s="4">
        <f>AVERAGE('[2]Bottom 10% share'!O105:O108)</f>
        <v>7.78248307E-2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A2" sqref="A2:O30"/>
    </sheetView>
  </sheetViews>
  <sheetFormatPr baseColWidth="10" defaultRowHeight="15" x14ac:dyDescent="0"/>
  <cols>
    <col min="6" max="10" width="27.33203125" customWidth="1"/>
  </cols>
  <sheetData>
    <row r="2" spans="1:15">
      <c r="B2" s="6" t="s">
        <v>2</v>
      </c>
      <c r="C2" s="6"/>
      <c r="D2" s="6"/>
      <c r="E2" s="6"/>
      <c r="F2" s="5"/>
      <c r="G2" s="6" t="s">
        <v>0</v>
      </c>
      <c r="H2" s="6"/>
      <c r="I2" s="6"/>
      <c r="J2" s="6"/>
      <c r="K2" s="5"/>
      <c r="L2" s="6" t="s">
        <v>1</v>
      </c>
      <c r="M2" s="6"/>
      <c r="N2" s="6"/>
      <c r="O2" s="6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>
        <f>'[3]Bottom 10% share'!C4</f>
        <v>2.6228597199999999E-2</v>
      </c>
      <c r="C4">
        <f>'[3]Bottom 10% share'!D4</f>
        <v>2.6537489000000001E-2</v>
      </c>
      <c r="D4">
        <f>'[3]Bottom 10% share'!E4</f>
        <v>2.9243874400000001E-2</v>
      </c>
      <c r="E4">
        <f>'[3]Bottom 10% share'!B4</f>
        <v>3.17686077E-2</v>
      </c>
      <c r="F4">
        <v>2014</v>
      </c>
      <c r="G4" s="4">
        <f>B4</f>
        <v>2.6228597199999999E-2</v>
      </c>
      <c r="H4" s="4">
        <f t="shared" ref="H4:J4" si="0">C4</f>
        <v>2.6537489000000001E-2</v>
      </c>
      <c r="I4" s="4">
        <f t="shared" si="0"/>
        <v>2.9243874400000001E-2</v>
      </c>
      <c r="J4" s="4">
        <f t="shared" si="0"/>
        <v>3.17686077E-2</v>
      </c>
      <c r="K4">
        <v>2014</v>
      </c>
      <c r="L4">
        <f>G4</f>
        <v>2.6228597199999999E-2</v>
      </c>
      <c r="M4">
        <f t="shared" ref="M4:O4" si="1">H4</f>
        <v>2.6537489000000001E-2</v>
      </c>
      <c r="N4">
        <f t="shared" si="1"/>
        <v>2.9243874400000001E-2</v>
      </c>
      <c r="O4">
        <f t="shared" si="1"/>
        <v>3.17686077E-2</v>
      </c>
    </row>
    <row r="5" spans="1:15">
      <c r="A5">
        <f>A4+1</f>
        <v>2015</v>
      </c>
      <c r="B5" s="4">
        <f>AVERAGE('[3]Bottom 10% share'!C5:C8)</f>
        <v>3.7433922874999997E-2</v>
      </c>
      <c r="C5" s="4">
        <f>AVERAGE('[3]Bottom 10% share'!D5:D8)</f>
        <v>3.3021568250000001E-2</v>
      </c>
      <c r="D5" s="4">
        <f>AVERAGE('[3]Bottom 10% share'!E5:E8)</f>
        <v>5.239067855E-2</v>
      </c>
      <c r="E5" s="4">
        <f>AVERAGE('[3]Bottom 10% share'!B5:B8)</f>
        <v>4.5479195724999998E-2</v>
      </c>
      <c r="F5">
        <f>F4+1</f>
        <v>2015</v>
      </c>
      <c r="G5" s="4">
        <f>AVERAGE('[3]Bottom 10% share'!H5:H8)</f>
        <v>3.7433922874999997E-2</v>
      </c>
      <c r="H5" s="4">
        <f>AVERAGE('[3]Bottom 10% share'!I5:I8)</f>
        <v>3.3021568250000001E-2</v>
      </c>
      <c r="I5" s="4">
        <f>AVERAGE('[3]Bottom 10% share'!J5:J8)</f>
        <v>5.239067855E-2</v>
      </c>
      <c r="J5" s="4">
        <f>AVERAGE('[3]Bottom 10% share'!G5:G8)</f>
        <v>4.5479195724999998E-2</v>
      </c>
      <c r="K5">
        <f>K4+1</f>
        <v>2015</v>
      </c>
      <c r="L5" s="4">
        <f>AVERAGE('[3]Bottom 10% share'!M5:M8)</f>
        <v>3.7433922874999997E-2</v>
      </c>
      <c r="M5" s="4">
        <f>AVERAGE('[3]Bottom 10% share'!N5:N8)</f>
        <v>3.3021568250000001E-2</v>
      </c>
      <c r="N5" s="4">
        <f>AVERAGE('[3]Bottom 10% share'!O5:O8)</f>
        <v>5.239067855E-2</v>
      </c>
      <c r="O5" s="4">
        <f>AVERAGE('[3]Bottom 10% share'!L5:L8)</f>
        <v>4.5479195724999998E-2</v>
      </c>
    </row>
    <row r="6" spans="1:15">
      <c r="A6">
        <f t="shared" ref="A6:A30" si="2">A5+1</f>
        <v>2016</v>
      </c>
      <c r="B6" s="4">
        <f>AVERAGE('[3]Bottom 10% share'!C9:C12)</f>
        <v>3.6865044475000004E-2</v>
      </c>
      <c r="C6" s="4">
        <f>AVERAGE('[3]Bottom 10% share'!D9:D12)</f>
        <v>3.2110832525000001E-2</v>
      </c>
      <c r="D6" s="4">
        <f>AVERAGE('[3]Bottom 10% share'!E9:E12)</f>
        <v>5.4420729500000001E-2</v>
      </c>
      <c r="E6" s="4">
        <f>AVERAGE('[3]Bottom 10% share'!B9:B12)</f>
        <v>4.6682238149999999E-2</v>
      </c>
      <c r="F6">
        <f t="shared" ref="F6:F30" si="3">F5+1</f>
        <v>2016</v>
      </c>
      <c r="G6" s="4">
        <f>AVERAGE('[3]Bottom 10% share'!H9:H12)</f>
        <v>3.6865044475000004E-2</v>
      </c>
      <c r="H6" s="4">
        <f>AVERAGE('[3]Bottom 10% share'!I9:I12)</f>
        <v>3.2110832525000001E-2</v>
      </c>
      <c r="I6" s="4">
        <f>AVERAGE('[3]Bottom 10% share'!J9:J12)</f>
        <v>5.4420729500000001E-2</v>
      </c>
      <c r="J6" s="4">
        <f>AVERAGE('[3]Bottom 10% share'!G9:G12)</f>
        <v>4.6682238149999999E-2</v>
      </c>
      <c r="K6">
        <f t="shared" ref="K6:K30" si="4">K5+1</f>
        <v>2016</v>
      </c>
      <c r="L6" s="4">
        <f>AVERAGE('[3]Bottom 10% share'!M9:M12)</f>
        <v>3.6865044475000004E-2</v>
      </c>
      <c r="M6" s="4">
        <f>AVERAGE('[3]Bottom 10% share'!N9:N12)</f>
        <v>3.2110832525000001E-2</v>
      </c>
      <c r="N6" s="4">
        <f>AVERAGE('[3]Bottom 10% share'!O9:O12)</f>
        <v>5.4420729500000001E-2</v>
      </c>
      <c r="O6" s="4">
        <f>AVERAGE('[3]Bottom 10% share'!L9:L12)</f>
        <v>4.6682238149999999E-2</v>
      </c>
    </row>
    <row r="7" spans="1:15">
      <c r="A7">
        <f t="shared" si="2"/>
        <v>2017</v>
      </c>
      <c r="B7" s="4">
        <f>AVERAGE('[3]Bottom 10% share'!C13:C16)</f>
        <v>3.4639627800000003E-2</v>
      </c>
      <c r="C7" s="4">
        <f>AVERAGE('[3]Bottom 10% share'!D13:D16)</f>
        <v>3.0774320774999999E-2</v>
      </c>
      <c r="D7" s="4">
        <f>AVERAGE('[3]Bottom 10% share'!E13:E16)</f>
        <v>5.2874884249999997E-2</v>
      </c>
      <c r="E7" s="4">
        <f>AVERAGE('[3]Bottom 10% share'!B13:B16)</f>
        <v>4.5757298525000004E-2</v>
      </c>
      <c r="F7">
        <f t="shared" si="3"/>
        <v>2017</v>
      </c>
      <c r="G7" s="4">
        <f>AVERAGE('[3]Bottom 10% share'!H13:H16)</f>
        <v>3.4639627800000003E-2</v>
      </c>
      <c r="H7" s="4">
        <f>AVERAGE('[3]Bottom 10% share'!I13:I16)</f>
        <v>3.0774320774999999E-2</v>
      </c>
      <c r="I7" s="4">
        <f>AVERAGE('[3]Bottom 10% share'!J13:J16)</f>
        <v>5.2874884249999997E-2</v>
      </c>
      <c r="J7" s="4">
        <f>AVERAGE('[3]Bottom 10% share'!G13:G16)</f>
        <v>4.5757298525000004E-2</v>
      </c>
      <c r="K7">
        <f t="shared" si="4"/>
        <v>2017</v>
      </c>
      <c r="L7" s="4">
        <f>AVERAGE('[3]Bottom 10% share'!M13:M16)</f>
        <v>3.4639627800000003E-2</v>
      </c>
      <c r="M7" s="4">
        <f>AVERAGE('[3]Bottom 10% share'!N13:N16)</f>
        <v>3.0774320774999999E-2</v>
      </c>
      <c r="N7" s="4">
        <f>AVERAGE('[3]Bottom 10% share'!O13:O16)</f>
        <v>5.2874884249999997E-2</v>
      </c>
      <c r="O7" s="4">
        <f>AVERAGE('[3]Bottom 10% share'!L13:L16)</f>
        <v>4.5757298525000004E-2</v>
      </c>
    </row>
    <row r="8" spans="1:15">
      <c r="A8">
        <f t="shared" si="2"/>
        <v>2018</v>
      </c>
      <c r="B8" s="4">
        <f>AVERAGE('[3]Bottom 10% share'!C17:C20)</f>
        <v>3.9571653200000001E-2</v>
      </c>
      <c r="C8" s="4">
        <f>AVERAGE('[3]Bottom 10% share'!D17:D20)</f>
        <v>3.4723299700000002E-2</v>
      </c>
      <c r="D8" s="4">
        <f>AVERAGE('[3]Bottom 10% share'!E17:E20)</f>
        <v>5.7867441225000003E-2</v>
      </c>
      <c r="E8" s="4">
        <f>AVERAGE('[3]Bottom 10% share'!B17:B20)</f>
        <v>4.9767076725000005E-2</v>
      </c>
      <c r="F8">
        <f t="shared" si="3"/>
        <v>2018</v>
      </c>
      <c r="G8" s="4">
        <f>AVERAGE('[3]Bottom 10% share'!H17:H20)</f>
        <v>3.9571653200000001E-2</v>
      </c>
      <c r="H8" s="4">
        <f>AVERAGE('[3]Bottom 10% share'!I17:I20)</f>
        <v>3.4721161649999999E-2</v>
      </c>
      <c r="I8" s="4">
        <f>AVERAGE('[3]Bottom 10% share'!J17:J20)</f>
        <v>5.7874973850000004E-2</v>
      </c>
      <c r="J8" s="4">
        <f>AVERAGE('[3]Bottom 10% share'!G17:G20)</f>
        <v>4.9769963E-2</v>
      </c>
      <c r="K8">
        <f t="shared" si="4"/>
        <v>2018</v>
      </c>
      <c r="L8" s="4">
        <f>AVERAGE('[3]Bottom 10% share'!M17:M20)</f>
        <v>3.9571533800000003E-2</v>
      </c>
      <c r="M8" s="4">
        <f>AVERAGE('[3]Bottom 10% share'!N17:N20)</f>
        <v>3.4732289025000002E-2</v>
      </c>
      <c r="N8" s="4">
        <f>AVERAGE('[3]Bottom 10% share'!O17:O20)</f>
        <v>5.7883085300000005E-2</v>
      </c>
      <c r="O8" s="4">
        <f>AVERAGE('[3]Bottom 10% share'!L17:L20)</f>
        <v>4.9794640950000003E-2</v>
      </c>
    </row>
    <row r="9" spans="1:15">
      <c r="A9">
        <f t="shared" si="2"/>
        <v>2019</v>
      </c>
      <c r="B9" s="4">
        <f>AVERAGE('[3]Bottom 10% share'!C21:C24)</f>
        <v>4.0203706525000001E-2</v>
      </c>
      <c r="C9" s="4">
        <f>AVERAGE('[3]Bottom 10% share'!D21:D24)</f>
        <v>3.4467418449999995E-2</v>
      </c>
      <c r="D9" s="4">
        <f>AVERAGE('[3]Bottom 10% share'!E21:E24)</f>
        <v>6.0009423999999999E-2</v>
      </c>
      <c r="E9" s="4">
        <f>AVERAGE('[3]Bottom 10% share'!B21:B24)</f>
        <v>5.0573345950000001E-2</v>
      </c>
      <c r="F9">
        <f t="shared" si="3"/>
        <v>2019</v>
      </c>
      <c r="G9" s="4">
        <f>AVERAGE('[3]Bottom 10% share'!H21:H24)</f>
        <v>4.0230648899999999E-2</v>
      </c>
      <c r="H9" s="4">
        <f>AVERAGE('[3]Bottom 10% share'!I21:I24)</f>
        <v>3.4471713299999998E-2</v>
      </c>
      <c r="I9" s="4">
        <f>AVERAGE('[3]Bottom 10% share'!J21:J24)</f>
        <v>6.0068449900000001E-2</v>
      </c>
      <c r="J9" s="4">
        <f>AVERAGE('[3]Bottom 10% share'!G21:G24)</f>
        <v>5.0595245400000002E-2</v>
      </c>
      <c r="K9">
        <f t="shared" si="4"/>
        <v>2019</v>
      </c>
      <c r="L9" s="4">
        <f>AVERAGE('[3]Bottom 10% share'!M21:M24)</f>
        <v>4.0190703024999996E-2</v>
      </c>
      <c r="M9" s="4">
        <f>AVERAGE('[3]Bottom 10% share'!N21:N24)</f>
        <v>3.4487529374999999E-2</v>
      </c>
      <c r="N9" s="4">
        <f>AVERAGE('[3]Bottom 10% share'!O21:O24)</f>
        <v>6.0115630049999993E-2</v>
      </c>
      <c r="O9" s="4">
        <f>AVERAGE('[3]Bottom 10% share'!L21:L24)</f>
        <v>5.0706068149999999E-2</v>
      </c>
    </row>
    <row r="10" spans="1:15">
      <c r="A10">
        <f t="shared" si="2"/>
        <v>2020</v>
      </c>
      <c r="B10" s="4">
        <f>AVERAGE('[3]Bottom 10% share'!C25:C28)</f>
        <v>4.7311508175000003E-2</v>
      </c>
      <c r="C10" s="4">
        <f>AVERAGE('[3]Bottom 10% share'!D25:D28)</f>
        <v>4.0437920049999999E-2</v>
      </c>
      <c r="D10" s="4">
        <f>AVERAGE('[3]Bottom 10% share'!E25:E28)</f>
        <v>6.7145223099999998E-2</v>
      </c>
      <c r="E10" s="4">
        <f>AVERAGE('[3]Bottom 10% share'!B25:B28)</f>
        <v>5.6435090374999997E-2</v>
      </c>
      <c r="F10">
        <f t="shared" si="3"/>
        <v>2020</v>
      </c>
      <c r="G10" s="4">
        <f>AVERAGE('[3]Bottom 10% share'!H25:H28)</f>
        <v>4.6457101399999999E-2</v>
      </c>
      <c r="H10" s="4">
        <f>AVERAGE('[3]Bottom 10% share'!I25:I28)</f>
        <v>3.9808104824999996E-2</v>
      </c>
      <c r="I10" s="4">
        <f>AVERAGE('[3]Bottom 10% share'!J25:J28)</f>
        <v>6.6349215475000001E-2</v>
      </c>
      <c r="J10" s="4">
        <f>AVERAGE('[3]Bottom 10% share'!G25:G28)</f>
        <v>5.5811067074999998E-2</v>
      </c>
      <c r="K10">
        <f t="shared" si="4"/>
        <v>2020</v>
      </c>
      <c r="L10" s="4">
        <f>AVERAGE('[3]Bottom 10% share'!M25:M28)</f>
        <v>4.6171649124999999E-2</v>
      </c>
      <c r="M10" s="4">
        <f>AVERAGE('[3]Bottom 10% share'!N25:N28)</f>
        <v>3.9554702449999993E-2</v>
      </c>
      <c r="N10" s="4">
        <f>AVERAGE('[3]Bottom 10% share'!O25:O28)</f>
        <v>6.6455711624999997E-2</v>
      </c>
      <c r="O10" s="4">
        <f>AVERAGE('[3]Bottom 10% share'!L25:L28)</f>
        <v>5.5877159675000003E-2</v>
      </c>
    </row>
    <row r="11" spans="1:15">
      <c r="A11">
        <f t="shared" si="2"/>
        <v>2021</v>
      </c>
      <c r="B11" s="4">
        <f>AVERAGE('[3]Bottom 10% share'!C29:C32)</f>
        <v>4.6571654649999995E-2</v>
      </c>
      <c r="C11" s="4">
        <f>AVERAGE('[3]Bottom 10% share'!D29:D32)</f>
        <v>3.8953524575000002E-2</v>
      </c>
      <c r="D11" s="4">
        <f>AVERAGE('[3]Bottom 10% share'!E29:E32)</f>
        <v>6.6386340274999997E-2</v>
      </c>
      <c r="E11" s="4">
        <f>AVERAGE('[3]Bottom 10% share'!B29:B32)</f>
        <v>5.4747396975000001E-2</v>
      </c>
      <c r="F11">
        <f t="shared" si="3"/>
        <v>2021</v>
      </c>
      <c r="G11" s="4">
        <f>AVERAGE('[3]Bottom 10% share'!H29:H32)</f>
        <v>4.8666925549999997E-2</v>
      </c>
      <c r="H11" s="4">
        <f>AVERAGE('[3]Bottom 10% share'!I29:I32)</f>
        <v>3.9672283874999999E-2</v>
      </c>
      <c r="I11" s="4">
        <f>AVERAGE('[3]Bottom 10% share'!J29:J32)</f>
        <v>6.7826561950000003E-2</v>
      </c>
      <c r="J11" s="4">
        <f>AVERAGE('[3]Bottom 10% share'!G29:G32)</f>
        <v>5.4936656824999999E-2</v>
      </c>
      <c r="K11">
        <f t="shared" si="4"/>
        <v>2021</v>
      </c>
      <c r="L11" s="4">
        <f>AVERAGE('[3]Bottom 10% share'!M29:M32)</f>
        <v>4.5823888200000003E-2</v>
      </c>
      <c r="M11" s="4">
        <f>AVERAGE('[3]Bottom 10% share'!N29:N32)</f>
        <v>3.8184986700000006E-2</v>
      </c>
      <c r="N11" s="4">
        <f>AVERAGE('[3]Bottom 10% share'!O29:O32)</f>
        <v>6.7671478574999999E-2</v>
      </c>
      <c r="O11" s="4">
        <f>AVERAGE('[3]Bottom 10% share'!L29:L32)</f>
        <v>5.5702559324999998E-2</v>
      </c>
    </row>
    <row r="12" spans="1:15">
      <c r="A12">
        <f t="shared" si="2"/>
        <v>2022</v>
      </c>
      <c r="B12" s="4">
        <f>AVERAGE('[3]Bottom 10% share'!C33:C36)</f>
        <v>5.2654907250000001E-2</v>
      </c>
      <c r="C12" s="4">
        <f>AVERAGE('[3]Bottom 10% share'!D33:D36)</f>
        <v>4.2657791025000003E-2</v>
      </c>
      <c r="D12" s="4">
        <f>AVERAGE('[3]Bottom 10% share'!E33:E36)</f>
        <v>7.3749751150000001E-2</v>
      </c>
      <c r="E12" s="4">
        <f>AVERAGE('[3]Bottom 10% share'!B33:B36)</f>
        <v>5.9257582949999998E-2</v>
      </c>
      <c r="F12">
        <f t="shared" si="3"/>
        <v>2022</v>
      </c>
      <c r="G12" s="4">
        <f>AVERAGE('[3]Bottom 10% share'!H33:H36)</f>
        <v>5.2491925325000001E-2</v>
      </c>
      <c r="H12" s="4">
        <f>AVERAGE('[3]Bottom 10% share'!I33:I36)</f>
        <v>4.1194001575E-2</v>
      </c>
      <c r="I12" s="4">
        <f>AVERAGE('[3]Bottom 10% share'!J33:J36)</f>
        <v>7.2408778699999995E-2</v>
      </c>
      <c r="J12" s="4">
        <f>AVERAGE('[3]Bottom 10% share'!G33:G36)</f>
        <v>5.6854951300000005E-2</v>
      </c>
      <c r="K12">
        <f t="shared" si="4"/>
        <v>2022</v>
      </c>
      <c r="L12" s="4">
        <f>AVERAGE('[3]Bottom 10% share'!M33:M36)</f>
        <v>4.8684865000000001E-2</v>
      </c>
      <c r="M12" s="4">
        <f>AVERAGE('[3]Bottom 10% share'!N33:N36)</f>
        <v>3.9848492324999998E-2</v>
      </c>
      <c r="N12" s="4">
        <f>AVERAGE('[3]Bottom 10% share'!O33:O36)</f>
        <v>6.9052736724999994E-2</v>
      </c>
      <c r="O12" s="4">
        <f>AVERAGE('[3]Bottom 10% share'!L33:L36)</f>
        <v>5.6004477100000005E-2</v>
      </c>
    </row>
    <row r="13" spans="1:15">
      <c r="A13">
        <f t="shared" si="2"/>
        <v>2023</v>
      </c>
      <c r="B13" s="4">
        <f>AVERAGE('[3]Bottom 10% share'!C37:C40)</f>
        <v>5.5552935300000002E-2</v>
      </c>
      <c r="C13" s="4">
        <f>AVERAGE('[3]Bottom 10% share'!D37:D40)</f>
        <v>4.3348925025000005E-2</v>
      </c>
      <c r="D13" s="4">
        <f>AVERAGE('[3]Bottom 10% share'!E37:E40)</f>
        <v>7.5622818799999991E-2</v>
      </c>
      <c r="E13" s="4">
        <f>AVERAGE('[3]Bottom 10% share'!B37:B40)</f>
        <v>5.8989038175000001E-2</v>
      </c>
      <c r="F13">
        <f t="shared" si="3"/>
        <v>2023</v>
      </c>
      <c r="G13" s="4">
        <f>AVERAGE('[3]Bottom 10% share'!H37:H40)</f>
        <v>5.2428129975000001E-2</v>
      </c>
      <c r="H13" s="4">
        <f>AVERAGE('[3]Bottom 10% share'!I37:I40)</f>
        <v>4.0705679874999998E-2</v>
      </c>
      <c r="I13" s="4">
        <f>AVERAGE('[3]Bottom 10% share'!J37:J40)</f>
        <v>7.3350500574999991E-2</v>
      </c>
      <c r="J13" s="4">
        <f>AVERAGE('[3]Bottom 10% share'!G37:G40)</f>
        <v>5.6909262875000005E-2</v>
      </c>
      <c r="K13">
        <f t="shared" si="4"/>
        <v>2023</v>
      </c>
      <c r="L13" s="4">
        <f>AVERAGE('[3]Bottom 10% share'!M37:M40)</f>
        <v>4.9003647149999996E-2</v>
      </c>
      <c r="M13" s="4">
        <f>AVERAGE('[3]Bottom 10% share'!N37:N40)</f>
        <v>3.8765423675000001E-2</v>
      </c>
      <c r="N13" s="4">
        <f>AVERAGE('[3]Bottom 10% share'!O37:O40)</f>
        <v>6.9347076075E-2</v>
      </c>
      <c r="O13" s="4">
        <f>AVERAGE('[3]Bottom 10% share'!L37:L40)</f>
        <v>5.4629992350000003E-2</v>
      </c>
    </row>
    <row r="14" spans="1:15">
      <c r="A14">
        <f t="shared" si="2"/>
        <v>2024</v>
      </c>
      <c r="B14" s="4">
        <f>AVERAGE('[3]Bottom 10% share'!C41:C44)</f>
        <v>5.3003186000000001E-2</v>
      </c>
      <c r="C14" s="4">
        <f>AVERAGE('[3]Bottom 10% share'!D41:D44)</f>
        <v>4.0707225975000004E-2</v>
      </c>
      <c r="D14" s="4">
        <f>AVERAGE('[3]Bottom 10% share'!E41:E44)</f>
        <v>7.2924832649999993E-2</v>
      </c>
      <c r="E14" s="4">
        <f>AVERAGE('[3]Bottom 10% share'!B41:B44)</f>
        <v>5.6120143150000003E-2</v>
      </c>
      <c r="F14">
        <f t="shared" si="3"/>
        <v>2024</v>
      </c>
      <c r="G14" s="4">
        <f>AVERAGE('[3]Bottom 10% share'!H41:H44)</f>
        <v>5.7134285949999995E-2</v>
      </c>
      <c r="H14" s="4">
        <f>AVERAGE('[3]Bottom 10% share'!I41:I44)</f>
        <v>4.4395661349999997E-2</v>
      </c>
      <c r="I14" s="4">
        <f>AVERAGE('[3]Bottom 10% share'!J41:J44)</f>
        <v>7.7769979099999997E-2</v>
      </c>
      <c r="J14" s="4">
        <f>AVERAGE('[3]Bottom 10% share'!G41:G44)</f>
        <v>6.0286294074999996E-2</v>
      </c>
      <c r="K14">
        <f t="shared" si="4"/>
        <v>2024</v>
      </c>
      <c r="L14" s="4">
        <f>AVERAGE('[3]Bottom 10% share'!M41:M44)</f>
        <v>4.7484220325E-2</v>
      </c>
      <c r="M14" s="4">
        <f>AVERAGE('[3]Bottom 10% share'!N41:N44)</f>
        <v>3.6949604225000002E-2</v>
      </c>
      <c r="N14" s="4">
        <f>AVERAGE('[3]Bottom 10% share'!O41:O44)</f>
        <v>6.6892556574999998E-2</v>
      </c>
      <c r="O14" s="4">
        <f>AVERAGE('[3]Bottom 10% share'!L41:L44)</f>
        <v>5.1789101524999999E-2</v>
      </c>
    </row>
    <row r="15" spans="1:15">
      <c r="A15">
        <f t="shared" si="2"/>
        <v>2025</v>
      </c>
      <c r="B15" s="4">
        <f>AVERAGE('[3]Bottom 10% share'!C45:C48)</f>
        <v>5.7842169924999999E-2</v>
      </c>
      <c r="C15" s="4">
        <f>AVERAGE('[3]Bottom 10% share'!D45:D48)</f>
        <v>4.4486130125000002E-2</v>
      </c>
      <c r="D15" s="4">
        <f>AVERAGE('[3]Bottom 10% share'!E45:E48)</f>
        <v>7.8621835599999995E-2</v>
      </c>
      <c r="E15" s="4">
        <f>AVERAGE('[3]Bottom 10% share'!B45:B48)</f>
        <v>6.0418856125000003E-2</v>
      </c>
      <c r="F15">
        <f t="shared" si="3"/>
        <v>2025</v>
      </c>
      <c r="G15" s="4">
        <f>AVERAGE('[3]Bottom 10% share'!H45:H48)</f>
        <v>5.7181970200000001E-2</v>
      </c>
      <c r="H15" s="4">
        <f>AVERAGE('[3]Bottom 10% share'!I45:I48)</f>
        <v>4.3619603724999997E-2</v>
      </c>
      <c r="I15" s="4">
        <f>AVERAGE('[3]Bottom 10% share'!J45:J48)</f>
        <v>7.7071562950000005E-2</v>
      </c>
      <c r="J15" s="4">
        <f>AVERAGE('[3]Bottom 10% share'!G45:G48)</f>
        <v>5.8631906375000001E-2</v>
      </c>
      <c r="K15">
        <f t="shared" si="4"/>
        <v>2025</v>
      </c>
      <c r="L15" s="4">
        <f>AVERAGE('[3]Bottom 10% share'!M45:M48)</f>
        <v>5.8309970500000002E-2</v>
      </c>
      <c r="M15" s="4">
        <f>AVERAGE('[3]Bottom 10% share'!N45:N48)</f>
        <v>4.3721900175000002E-2</v>
      </c>
      <c r="N15" s="4">
        <f>AVERAGE('[3]Bottom 10% share'!O45:O48)</f>
        <v>7.8444345650000011E-2</v>
      </c>
      <c r="O15" s="4">
        <f>AVERAGE('[3]Bottom 10% share'!L45:L48)</f>
        <v>5.8930692500000006E-2</v>
      </c>
    </row>
    <row r="16" spans="1:15">
      <c r="A16">
        <f t="shared" si="2"/>
        <v>2026</v>
      </c>
      <c r="B16" s="4">
        <f>AVERAGE('[3]Bottom 10% share'!C49:C52)</f>
        <v>5.8720381475E-2</v>
      </c>
      <c r="C16" s="4">
        <f>AVERAGE('[3]Bottom 10% share'!D49:D52)</f>
        <v>4.4370480550000001E-2</v>
      </c>
      <c r="D16" s="4">
        <f>AVERAGE('[3]Bottom 10% share'!E49:E52)</f>
        <v>8.1052296075000002E-2</v>
      </c>
      <c r="E16" s="4">
        <f>AVERAGE('[3]Bottom 10% share'!B49:B52)</f>
        <v>6.1155587274999999E-2</v>
      </c>
      <c r="F16">
        <f t="shared" si="3"/>
        <v>2026</v>
      </c>
      <c r="G16" s="4">
        <f>AVERAGE('[3]Bottom 10% share'!H49:H52)</f>
        <v>5.8541639025000002E-2</v>
      </c>
      <c r="H16" s="4">
        <f>AVERAGE('[3]Bottom 10% share'!I49:I52)</f>
        <v>4.4561757974999998E-2</v>
      </c>
      <c r="I16" s="4">
        <f>AVERAGE('[3]Bottom 10% share'!J49:J52)</f>
        <v>7.924030072499999E-2</v>
      </c>
      <c r="J16" s="4">
        <f>AVERAGE('[3]Bottom 10% share'!G49:G52)</f>
        <v>5.9792270724999999E-2</v>
      </c>
      <c r="K16">
        <f t="shared" si="4"/>
        <v>2026</v>
      </c>
      <c r="L16" s="4">
        <f>AVERAGE('[3]Bottom 10% share'!M49:M52)</f>
        <v>5.7133943249999999E-2</v>
      </c>
      <c r="M16" s="4">
        <f>AVERAGE('[3]Bottom 10% share'!N49:N52)</f>
        <v>4.2310031749999998E-2</v>
      </c>
      <c r="N16" s="4">
        <f>AVERAGE('[3]Bottom 10% share'!O49:O52)</f>
        <v>7.7542822424999991E-2</v>
      </c>
      <c r="O16" s="4">
        <f>AVERAGE('[3]Bottom 10% share'!L49:L52)</f>
        <v>5.7366046250000004E-2</v>
      </c>
    </row>
    <row r="17" spans="1:15">
      <c r="A17">
        <f t="shared" si="2"/>
        <v>2027</v>
      </c>
      <c r="B17" s="4">
        <f>AVERAGE('[3]Bottom 10% share'!C53:C56)</f>
        <v>6.0718990325E-2</v>
      </c>
      <c r="C17" s="4">
        <f>AVERAGE('[3]Bottom 10% share'!D53:D56)</f>
        <v>4.4655786850000004E-2</v>
      </c>
      <c r="D17" s="4">
        <f>AVERAGE('[3]Bottom 10% share'!E53:E56)</f>
        <v>7.8830479225E-2</v>
      </c>
      <c r="E17" s="4">
        <f>AVERAGE('[3]Bottom 10% share'!B53:B56)</f>
        <v>5.8008985474999997E-2</v>
      </c>
      <c r="F17">
        <f t="shared" si="3"/>
        <v>2027</v>
      </c>
      <c r="G17" s="4">
        <f>AVERAGE('[3]Bottom 10% share'!H53:H56)</f>
        <v>6.3320936450000004E-2</v>
      </c>
      <c r="H17" s="4">
        <f>AVERAGE('[3]Bottom 10% share'!I53:I56)</f>
        <v>4.6799179825000002E-2</v>
      </c>
      <c r="I17" s="4">
        <f>AVERAGE('[3]Bottom 10% share'!J53:J56)</f>
        <v>8.4849541775000009E-2</v>
      </c>
      <c r="J17" s="4">
        <f>AVERAGE('[3]Bottom 10% share'!G53:G56)</f>
        <v>6.263873812500001E-2</v>
      </c>
      <c r="K17">
        <f t="shared" si="4"/>
        <v>2027</v>
      </c>
      <c r="L17" s="4">
        <f>AVERAGE('[3]Bottom 10% share'!M53:M56)</f>
        <v>5.9944267599999997E-2</v>
      </c>
      <c r="M17" s="4">
        <f>AVERAGE('[3]Bottom 10% share'!N53:N56)</f>
        <v>4.4055409825000003E-2</v>
      </c>
      <c r="N17" s="4">
        <f>AVERAGE('[3]Bottom 10% share'!O53:O56)</f>
        <v>7.9744862449999995E-2</v>
      </c>
      <c r="O17" s="4">
        <f>AVERAGE('[3]Bottom 10% share'!L53:L56)</f>
        <v>5.8600238725000003E-2</v>
      </c>
    </row>
    <row r="18" spans="1:15">
      <c r="A18">
        <f t="shared" si="2"/>
        <v>2028</v>
      </c>
      <c r="B18" s="4">
        <f>AVERAGE('[3]Bottom 10% share'!C57:C60)</f>
        <v>6.7919202324999983E-2</v>
      </c>
      <c r="C18" s="4">
        <f>AVERAGE('[3]Bottom 10% share'!D57:D60)</f>
        <v>4.9724417675E-2</v>
      </c>
      <c r="D18" s="4">
        <f>AVERAGE('[3]Bottom 10% share'!E57:E60)</f>
        <v>8.3327258249999994E-2</v>
      </c>
      <c r="E18" s="4">
        <f>AVERAGE('[3]Bottom 10% share'!B57:B60)</f>
        <v>6.0894016450000005E-2</v>
      </c>
      <c r="F18">
        <f t="shared" si="3"/>
        <v>2028</v>
      </c>
      <c r="G18" s="4">
        <f>AVERAGE('[3]Bottom 10% share'!H57:H60)</f>
        <v>6.4802747300000005E-2</v>
      </c>
      <c r="H18" s="4">
        <f>AVERAGE('[3]Bottom 10% share'!I57:I60)</f>
        <v>4.7653434549999998E-2</v>
      </c>
      <c r="I18" s="4">
        <f>AVERAGE('[3]Bottom 10% share'!J57:J60)</f>
        <v>8.3893830775000011E-2</v>
      </c>
      <c r="J18" s="4">
        <f>AVERAGE('[3]Bottom 10% share'!G57:G60)</f>
        <v>6.1494647275000008E-2</v>
      </c>
      <c r="K18">
        <f t="shared" si="4"/>
        <v>2028</v>
      </c>
      <c r="L18" s="4">
        <f>AVERAGE('[3]Bottom 10% share'!M57:M60)</f>
        <v>6.6229881024999993E-2</v>
      </c>
      <c r="M18" s="4">
        <f>AVERAGE('[3]Bottom 10% share'!N57:N60)</f>
        <v>4.7176641250000005E-2</v>
      </c>
      <c r="N18" s="4">
        <f>AVERAGE('[3]Bottom 10% share'!O57:O60)</f>
        <v>8.7051126524999994E-2</v>
      </c>
      <c r="O18" s="4">
        <f>AVERAGE('[3]Bottom 10% share'!L57:L60)</f>
        <v>6.2259859225000005E-2</v>
      </c>
    </row>
    <row r="19" spans="1:15">
      <c r="A19">
        <f t="shared" si="2"/>
        <v>2029</v>
      </c>
      <c r="B19" s="4">
        <f>AVERAGE('[3]Bottom 10% share'!C61:C64)</f>
        <v>6.8280778099999995E-2</v>
      </c>
      <c r="C19" s="4">
        <f>AVERAGE('[3]Bottom 10% share'!D61:D64)</f>
        <v>4.8986689125000003E-2</v>
      </c>
      <c r="D19" s="4">
        <f>AVERAGE('[3]Bottom 10% share'!E61:E64)</f>
        <v>8.2461946549999998E-2</v>
      </c>
      <c r="E19" s="4">
        <f>AVERAGE('[3]Bottom 10% share'!B61:B64)</f>
        <v>5.9108159775000002E-2</v>
      </c>
      <c r="F19">
        <f t="shared" si="3"/>
        <v>2029</v>
      </c>
      <c r="G19" s="4">
        <f>AVERAGE('[3]Bottom 10% share'!H61:H64)</f>
        <v>5.9612784025000004E-2</v>
      </c>
      <c r="H19" s="4">
        <f>AVERAGE('[3]Bottom 10% share'!I61:I64)</f>
        <v>4.3715548574999999E-2</v>
      </c>
      <c r="I19" s="4">
        <f>AVERAGE('[3]Bottom 10% share'!J61:J64)</f>
        <v>7.8727555625000001E-2</v>
      </c>
      <c r="J19" s="4">
        <f>AVERAGE('[3]Bottom 10% share'!G61:G64)</f>
        <v>5.7377624750000002E-2</v>
      </c>
      <c r="K19">
        <f t="shared" si="4"/>
        <v>2029</v>
      </c>
      <c r="L19" s="4">
        <f>AVERAGE('[3]Bottom 10% share'!M61:M64)</f>
        <v>6.4784825125000001E-2</v>
      </c>
      <c r="M19" s="4">
        <f>AVERAGE('[3]Bottom 10% share'!N61:N64)</f>
        <v>4.5368734525000003E-2</v>
      </c>
      <c r="N19" s="4">
        <f>AVERAGE('[3]Bottom 10% share'!O61:O64)</f>
        <v>8.3338781574999993E-2</v>
      </c>
      <c r="O19" s="4">
        <f>AVERAGE('[3]Bottom 10% share'!L61:L64)</f>
        <v>5.8697673074999998E-2</v>
      </c>
    </row>
    <row r="20" spans="1:15">
      <c r="A20">
        <f t="shared" si="2"/>
        <v>2030</v>
      </c>
      <c r="B20" s="4">
        <f>AVERAGE('[3]Bottom 10% share'!C65:C68)</f>
        <v>7.1150213374999993E-2</v>
      </c>
      <c r="C20" s="4">
        <f>AVERAGE('[3]Bottom 10% share'!D65:D68)</f>
        <v>4.9832080325E-2</v>
      </c>
      <c r="D20" s="4">
        <f>AVERAGE('[3]Bottom 10% share'!E65:E68)</f>
        <v>8.4221953450000012E-2</v>
      </c>
      <c r="E20" s="4">
        <f>AVERAGE('[3]Bottom 10% share'!B65:B68)</f>
        <v>5.900484495000001E-2</v>
      </c>
      <c r="F20">
        <f t="shared" si="3"/>
        <v>2030</v>
      </c>
      <c r="G20" s="4">
        <f>AVERAGE('[3]Bottom 10% share'!H65:H68)</f>
        <v>6.93773102E-2</v>
      </c>
      <c r="H20" s="4">
        <f>AVERAGE('[3]Bottom 10% share'!I65:I68)</f>
        <v>5.0137480174999999E-2</v>
      </c>
      <c r="I20" s="4">
        <f>AVERAGE('[3]Bottom 10% share'!J65:J68)</f>
        <v>8.7426672650000009E-2</v>
      </c>
      <c r="J20" s="4">
        <f>AVERAGE('[3]Bottom 10% share'!G65:G68)</f>
        <v>6.2885229550000005E-2</v>
      </c>
      <c r="K20">
        <f t="shared" si="4"/>
        <v>2030</v>
      </c>
      <c r="L20" s="4">
        <f>AVERAGE('[3]Bottom 10% share'!M65:M68)</f>
        <v>6.8577739125000009E-2</v>
      </c>
      <c r="M20" s="4">
        <f>AVERAGE('[3]Bottom 10% share'!N65:N68)</f>
        <v>4.6968875850000001E-2</v>
      </c>
      <c r="N20" s="4">
        <f>AVERAGE('[3]Bottom 10% share'!O65:O68)</f>
        <v>8.9778305549999993E-2</v>
      </c>
      <c r="O20" s="4">
        <f>AVERAGE('[3]Bottom 10% share'!L65:L68)</f>
        <v>6.1904542599999994E-2</v>
      </c>
    </row>
    <row r="21" spans="1:15">
      <c r="A21">
        <f t="shared" si="2"/>
        <v>2031</v>
      </c>
      <c r="B21" s="4">
        <f>AVERAGE('[3]Bottom 10% share'!C69:C72)</f>
        <v>8.8917018449999996E-2</v>
      </c>
      <c r="C21" s="4">
        <f>AVERAGE('[3]Bottom 10% share'!D69:D72)</f>
        <v>6.2615980550000006E-2</v>
      </c>
      <c r="D21" s="4">
        <f>AVERAGE('[3]Bottom 10% share'!E69:E72)</f>
        <v>0.101385197025</v>
      </c>
      <c r="E21" s="4">
        <f>AVERAGE('[3]Bottom 10% share'!B69:B72)</f>
        <v>7.1315771124999996E-2</v>
      </c>
      <c r="F21">
        <f t="shared" si="3"/>
        <v>2031</v>
      </c>
      <c r="G21" s="4">
        <f>AVERAGE('[3]Bottom 10% share'!H69:H72)</f>
        <v>7.8144877424999995E-2</v>
      </c>
      <c r="H21" s="4">
        <f>AVERAGE('[3]Bottom 10% share'!I69:I72)</f>
        <v>5.4137743775000004E-2</v>
      </c>
      <c r="I21" s="4">
        <f>AVERAGE('[3]Bottom 10% share'!J69:J72)</f>
        <v>9.5878679849999995E-2</v>
      </c>
      <c r="J21" s="4">
        <f>AVERAGE('[3]Bottom 10% share'!G69:G72)</f>
        <v>6.6260217950000005E-2</v>
      </c>
      <c r="K21">
        <f t="shared" si="4"/>
        <v>2031</v>
      </c>
      <c r="L21" s="4">
        <f>AVERAGE('[3]Bottom 10% share'!M69:M72)</f>
        <v>7.7130735849999993E-2</v>
      </c>
      <c r="M21" s="4">
        <f>AVERAGE('[3]Bottom 10% share'!N69:N72)</f>
        <v>5.2026553624999999E-2</v>
      </c>
      <c r="N21" s="4">
        <f>AVERAGE('[3]Bottom 10% share'!O69:O72)</f>
        <v>9.9903086075000008E-2</v>
      </c>
      <c r="O21" s="4">
        <f>AVERAGE('[3]Bottom 10% share'!L69:L72)</f>
        <v>6.7696726474999996E-2</v>
      </c>
    </row>
    <row r="22" spans="1:15">
      <c r="A22">
        <f t="shared" si="2"/>
        <v>2032</v>
      </c>
      <c r="B22" s="4">
        <f>AVERAGE('[3]Bottom 10% share'!C73:C76)</f>
        <v>0.10570409039999999</v>
      </c>
      <c r="C22" s="4">
        <f>AVERAGE('[3]Bottom 10% share'!D73:D76)</f>
        <v>7.2424043324999993E-2</v>
      </c>
      <c r="D22" s="4">
        <f>AVERAGE('[3]Bottom 10% share'!E73:E76)</f>
        <v>0.11646464775</v>
      </c>
      <c r="E22" s="4">
        <f>AVERAGE('[3]Bottom 10% share'!B73:B76)</f>
        <v>7.9726576275000002E-2</v>
      </c>
      <c r="F22">
        <f t="shared" si="3"/>
        <v>2032</v>
      </c>
      <c r="G22" s="4">
        <f>AVERAGE('[3]Bottom 10% share'!H73:H76)</f>
        <v>8.4268578550000001E-2</v>
      </c>
      <c r="H22" s="4">
        <f>AVERAGE('[3]Bottom 10% share'!I73:I76)</f>
        <v>5.9547260324999997E-2</v>
      </c>
      <c r="I22" s="4">
        <f>AVERAGE('[3]Bottom 10% share'!J73:J76)</f>
        <v>0.1006688822</v>
      </c>
      <c r="J22" s="4">
        <f>AVERAGE('[3]Bottom 10% share'!G73:G76)</f>
        <v>7.0721807349999999E-2</v>
      </c>
      <c r="K22">
        <f t="shared" si="4"/>
        <v>2032</v>
      </c>
      <c r="L22" s="4">
        <f>AVERAGE('[3]Bottom 10% share'!M73:M76)</f>
        <v>8.9089621775000002E-2</v>
      </c>
      <c r="M22" s="4">
        <f>AVERAGE('[3]Bottom 10% share'!N73:N76)</f>
        <v>5.9670489999999993E-2</v>
      </c>
      <c r="N22" s="4">
        <f>AVERAGE('[3]Bottom 10% share'!O73:O76)</f>
        <v>0.107636263575</v>
      </c>
      <c r="O22" s="4">
        <f>AVERAGE('[3]Bottom 10% share'!L73:L76)</f>
        <v>7.2395604624999998E-2</v>
      </c>
    </row>
    <row r="23" spans="1:15">
      <c r="A23">
        <f t="shared" si="2"/>
        <v>2033</v>
      </c>
      <c r="B23" s="4">
        <f>AVERAGE('[3]Bottom 10% share'!C77:C80)</f>
        <v>0.111512034075</v>
      </c>
      <c r="C23" s="4">
        <f>AVERAGE('[3]Bottom 10% share'!D77:D80)</f>
        <v>7.2902642625E-2</v>
      </c>
      <c r="D23" s="4">
        <f>AVERAGE('[3]Bottom 10% share'!E77:E80)</f>
        <v>0.12161425387499999</v>
      </c>
      <c r="E23" s="4">
        <f>AVERAGE('[3]Bottom 10% share'!B77:B80)</f>
        <v>7.9679246349999996E-2</v>
      </c>
      <c r="F23">
        <f t="shared" si="3"/>
        <v>2033</v>
      </c>
      <c r="G23" s="4">
        <f>AVERAGE('[3]Bottom 10% share'!H77:H80)</f>
        <v>8.7961082150000008E-2</v>
      </c>
      <c r="H23" s="4">
        <f>AVERAGE('[3]Bottom 10% share'!I77:I80)</f>
        <v>6.2313716325000004E-2</v>
      </c>
      <c r="I23" s="4">
        <f>AVERAGE('[3]Bottom 10% share'!J77:J80)</f>
        <v>0.10170131550000001</v>
      </c>
      <c r="J23" s="4">
        <f>AVERAGE('[3]Bottom 10% share'!G77:G80)</f>
        <v>7.1571463375000005E-2</v>
      </c>
      <c r="K23">
        <f t="shared" si="4"/>
        <v>2033</v>
      </c>
      <c r="L23" s="4">
        <f>AVERAGE('[3]Bottom 10% share'!M77:M80)</f>
        <v>0.10083463275</v>
      </c>
      <c r="M23" s="4">
        <f>AVERAGE('[3]Bottom 10% share'!N77:N80)</f>
        <v>6.6755966624999996E-2</v>
      </c>
      <c r="N23" s="4">
        <f>AVERAGE('[3]Bottom 10% share'!O77:O80)</f>
        <v>0.11679305172499999</v>
      </c>
      <c r="O23" s="4">
        <f>AVERAGE('[3]Bottom 10% share'!L77:L80)</f>
        <v>7.7610992200000006E-2</v>
      </c>
    </row>
    <row r="24" spans="1:15">
      <c r="A24">
        <f t="shared" si="2"/>
        <v>2034</v>
      </c>
      <c r="B24" s="4">
        <f>AVERAGE('[3]Bottom 10% share'!C81:C84)</f>
        <v>0.11493898929999999</v>
      </c>
      <c r="C24" s="4">
        <f>AVERAGE('[3]Bottom 10% share'!D81:D84)</f>
        <v>7.4578140175000002E-2</v>
      </c>
      <c r="D24" s="4">
        <f>AVERAGE('[3]Bottom 10% share'!E81:E84)</f>
        <v>0.12318165607500001</v>
      </c>
      <c r="E24" s="4">
        <f>AVERAGE('[3]Bottom 10% share'!B81:B84)</f>
        <v>8.0032460175E-2</v>
      </c>
      <c r="F24">
        <f t="shared" si="3"/>
        <v>2034</v>
      </c>
      <c r="G24" s="4">
        <f>AVERAGE('[3]Bottom 10% share'!H81:H84)</f>
        <v>9.1391262274999996E-2</v>
      </c>
      <c r="H24" s="4">
        <f>AVERAGE('[3]Bottom 10% share'!I81:I84)</f>
        <v>6.8342197775000002E-2</v>
      </c>
      <c r="I24" s="4">
        <f>AVERAGE('[3]Bottom 10% share'!J81:J84)</f>
        <v>0.105428474575</v>
      </c>
      <c r="J24" s="4">
        <f>AVERAGE('[3]Bottom 10% share'!G81:G84)</f>
        <v>7.7908109050000007E-2</v>
      </c>
      <c r="K24">
        <f t="shared" si="4"/>
        <v>2034</v>
      </c>
      <c r="L24" s="4">
        <f>AVERAGE('[3]Bottom 10% share'!M81:M84)</f>
        <v>0.10672648255</v>
      </c>
      <c r="M24" s="4">
        <f>AVERAGE('[3]Bottom 10% share'!N81:N84)</f>
        <v>7.0537005E-2</v>
      </c>
      <c r="N24" s="4">
        <f>AVERAGE('[3]Bottom 10% share'!O81:O84)</f>
        <v>0.12049909809999999</v>
      </c>
      <c r="O24" s="4">
        <f>AVERAGE('[3]Bottom 10% share'!L81:L84)</f>
        <v>7.9781796925000009E-2</v>
      </c>
    </row>
    <row r="25" spans="1:15">
      <c r="A25">
        <f t="shared" si="2"/>
        <v>2035</v>
      </c>
      <c r="B25" s="4">
        <f>AVERAGE('[3]Bottom 10% share'!C85:C88)</f>
        <v>0.11939527312500001</v>
      </c>
      <c r="C25" s="4">
        <f>AVERAGE('[3]Bottom 10% share'!D85:D88)</f>
        <v>7.8000752199999995E-2</v>
      </c>
      <c r="D25" s="4">
        <f>AVERAGE('[3]Bottom 10% share'!E85:E88)</f>
        <v>0.12525578955</v>
      </c>
      <c r="E25" s="4">
        <f>AVERAGE('[3]Bottom 10% share'!B85:B88)</f>
        <v>8.1873258774999999E-2</v>
      </c>
      <c r="F25">
        <f t="shared" si="3"/>
        <v>2035</v>
      </c>
      <c r="G25" s="4">
        <f>AVERAGE('[3]Bottom 10% share'!H85:H88)</f>
        <v>8.9370206874999997E-2</v>
      </c>
      <c r="H25" s="4">
        <f>AVERAGE('[3]Bottom 10% share'!I85:I88)</f>
        <v>6.8090394799999995E-2</v>
      </c>
      <c r="I25" s="4">
        <f>AVERAGE('[3]Bottom 10% share'!J85:J88)</f>
        <v>0.100415067025</v>
      </c>
      <c r="J25" s="4">
        <f>AVERAGE('[3]Bottom 10% share'!G85:G88)</f>
        <v>7.564110265E-2</v>
      </c>
      <c r="K25">
        <f t="shared" si="4"/>
        <v>2035</v>
      </c>
      <c r="L25" s="4">
        <f>AVERAGE('[3]Bottom 10% share'!M85:M88)</f>
        <v>0.1147637146</v>
      </c>
      <c r="M25" s="4">
        <f>AVERAGE('[3]Bottom 10% share'!N85:N88)</f>
        <v>7.4879274975000007E-2</v>
      </c>
      <c r="N25" s="4">
        <f>AVERAGE('[3]Bottom 10% share'!O85:O88)</f>
        <v>0.129084034875</v>
      </c>
      <c r="O25" s="4">
        <f>AVERAGE('[3]Bottom 10% share'!L85:L88)</f>
        <v>8.4393973124999994E-2</v>
      </c>
    </row>
    <row r="26" spans="1:15">
      <c r="A26">
        <f t="shared" si="2"/>
        <v>2036</v>
      </c>
      <c r="B26" s="4">
        <f>AVERAGE('[3]Bottom 10% share'!C89:C92)</f>
        <v>0.10389508712499999</v>
      </c>
      <c r="C26" s="4">
        <f>AVERAGE('[3]Bottom 10% share'!D89:D92)</f>
        <v>7.2239450649999995E-2</v>
      </c>
      <c r="D26" s="4">
        <f>AVERAGE('[3]Bottom 10% share'!E89:E92)</f>
        <v>0.109051418075</v>
      </c>
      <c r="E26" s="4">
        <f>AVERAGE('[3]Bottom 10% share'!B89:B92)</f>
        <v>7.5545348149999997E-2</v>
      </c>
      <c r="F26">
        <f t="shared" si="3"/>
        <v>2036</v>
      </c>
      <c r="G26" s="4">
        <f>AVERAGE('[3]Bottom 10% share'!H89:H92)</f>
        <v>9.8437899324999995E-2</v>
      </c>
      <c r="H26" s="4">
        <f>AVERAGE('[3]Bottom 10% share'!I89:I92)</f>
        <v>6.7041051574999996E-2</v>
      </c>
      <c r="I26" s="4">
        <f>AVERAGE('[3]Bottom 10% share'!J89:J92)</f>
        <v>0.11237482045</v>
      </c>
      <c r="J26" s="4">
        <f>AVERAGE('[3]Bottom 10% share'!G89:G92)</f>
        <v>7.6393268750000007E-2</v>
      </c>
      <c r="K26">
        <f t="shared" si="4"/>
        <v>2036</v>
      </c>
      <c r="L26" s="4">
        <f>AVERAGE('[3]Bottom 10% share'!M89:M92)</f>
        <v>0.11172027447499999</v>
      </c>
      <c r="M26" s="4">
        <f>AVERAGE('[3]Bottom 10% share'!N89:N92)</f>
        <v>7.2696059275000002E-2</v>
      </c>
      <c r="N26" s="4">
        <f>AVERAGE('[3]Bottom 10% share'!O89:O92)</f>
        <v>0.12284497505</v>
      </c>
      <c r="O26" s="4">
        <f>AVERAGE('[3]Bottom 10% share'!L89:L92)</f>
        <v>7.9955229799999999E-2</v>
      </c>
    </row>
    <row r="27" spans="1:15">
      <c r="A27">
        <f t="shared" si="2"/>
        <v>2037</v>
      </c>
      <c r="B27" s="4">
        <f>AVERAGE('[3]Bottom 10% share'!C93:C96)</f>
        <v>6.3378574275000002E-2</v>
      </c>
      <c r="C27" s="4">
        <f>AVERAGE('[3]Bottom 10% share'!D93:D96)</f>
        <v>6.6473428449999997E-2</v>
      </c>
      <c r="D27" s="4">
        <f>AVERAGE('[3]Bottom 10% share'!E93:E96)</f>
        <v>6.8005705250000006E-2</v>
      </c>
      <c r="E27" s="4">
        <f>AVERAGE('[3]Bottom 10% share'!B93:B96)</f>
        <v>6.924104415E-2</v>
      </c>
      <c r="F27">
        <f t="shared" si="3"/>
        <v>2037</v>
      </c>
      <c r="G27" s="4">
        <f>AVERAGE('[3]Bottom 10% share'!H93:H96)</f>
        <v>9.7018955975000001E-2</v>
      </c>
      <c r="H27" s="4">
        <f>AVERAGE('[3]Bottom 10% share'!I93:I96)</f>
        <v>6.6763693149999997E-2</v>
      </c>
      <c r="I27" s="4">
        <f>AVERAGE('[3]Bottom 10% share'!J93:J96)</f>
        <v>0.10801245547499999</v>
      </c>
      <c r="J27" s="4">
        <f>AVERAGE('[3]Bottom 10% share'!G93:G96)</f>
        <v>7.3869562324999999E-2</v>
      </c>
      <c r="K27">
        <f t="shared" si="4"/>
        <v>2037</v>
      </c>
      <c r="L27" s="4">
        <f>AVERAGE('[3]Bottom 10% share'!M93:M96)</f>
        <v>0.11227380852499999</v>
      </c>
      <c r="M27" s="4">
        <f>AVERAGE('[3]Bottom 10% share'!N93:N96)</f>
        <v>7.4149452149999989E-2</v>
      </c>
      <c r="N27" s="4">
        <f>AVERAGE('[3]Bottom 10% share'!O93:O96)</f>
        <v>0.12453234604999999</v>
      </c>
      <c r="O27" s="4">
        <f>AVERAGE('[3]Bottom 10% share'!L93:L96)</f>
        <v>8.2019666675000005E-2</v>
      </c>
    </row>
    <row r="28" spans="1:15">
      <c r="A28">
        <f t="shared" si="2"/>
        <v>2038</v>
      </c>
      <c r="B28" s="4">
        <f>AVERAGE('[3]Bottom 10% share'!C97:C100)</f>
        <v>5.7174070925000001E-2</v>
      </c>
      <c r="C28" s="4">
        <f>AVERAGE('[3]Bottom 10% share'!D97:D100)</f>
        <v>6.4940348124999991E-2</v>
      </c>
      <c r="D28" s="4">
        <f>AVERAGE('[3]Bottom 10% share'!E97:E100)</f>
        <v>6.2329961624999999E-2</v>
      </c>
      <c r="E28" s="4">
        <f>AVERAGE('[3]Bottom 10% share'!B97:B100)</f>
        <v>6.8040045150000006E-2</v>
      </c>
      <c r="F28">
        <f t="shared" si="3"/>
        <v>2038</v>
      </c>
      <c r="G28" s="4">
        <f>AVERAGE('[3]Bottom 10% share'!H97:H100)</f>
        <v>9.2119964249999992E-2</v>
      </c>
      <c r="H28" s="4">
        <f>AVERAGE('[3]Bottom 10% share'!I97:I100)</f>
        <v>7.2779808749999994E-2</v>
      </c>
      <c r="I28" s="4">
        <f>AVERAGE('[3]Bottom 10% share'!J97:J100)</f>
        <v>0.1013340298</v>
      </c>
      <c r="J28" s="4">
        <f>AVERAGE('[3]Bottom 10% share'!G97:G100)</f>
        <v>7.8574127875000011E-2</v>
      </c>
      <c r="K28">
        <f t="shared" si="4"/>
        <v>2038</v>
      </c>
      <c r="L28" s="4">
        <f>AVERAGE('[3]Bottom 10% share'!M97:M100)</f>
        <v>0.132117961875</v>
      </c>
      <c r="M28" s="4">
        <f>AVERAGE('[3]Bottom 10% share'!N97:N100)</f>
        <v>8.5144296675000009E-2</v>
      </c>
      <c r="N28" s="4">
        <f>AVERAGE('[3]Bottom 10% share'!O97:O100)</f>
        <v>0.13942005467500002</v>
      </c>
      <c r="O28" s="4">
        <f>AVERAGE('[3]Bottom 10% share'!L97:L100)</f>
        <v>8.9798815049999994E-2</v>
      </c>
    </row>
    <row r="29" spans="1:15">
      <c r="A29">
        <f t="shared" si="2"/>
        <v>2039</v>
      </c>
      <c r="B29" s="4">
        <f>AVERAGE('[3]Bottom 10% share'!C101:C104)</f>
        <v>5.2849556650000004E-2</v>
      </c>
      <c r="C29" s="4">
        <f>AVERAGE('[3]Bottom 10% share'!D101:D104)</f>
        <v>6.3232843925000004E-2</v>
      </c>
      <c r="D29" s="4">
        <f>AVERAGE('[3]Bottom 10% share'!E101:E104)</f>
        <v>5.6518950074999998E-2</v>
      </c>
      <c r="E29" s="4">
        <f>AVERAGE('[3]Bottom 10% share'!B101:B104)</f>
        <v>6.5410625449999996E-2</v>
      </c>
      <c r="F29">
        <f t="shared" si="3"/>
        <v>2039</v>
      </c>
      <c r="G29" s="4">
        <f>AVERAGE('[3]Bottom 10% share'!H101:H104)</f>
        <v>8.2479377125000003E-2</v>
      </c>
      <c r="H29" s="4">
        <f>AVERAGE('[3]Bottom 10% share'!I101:I104)</f>
        <v>6.4144543324999997E-2</v>
      </c>
      <c r="I29" s="4">
        <f>AVERAGE('[3]Bottom 10% share'!J101:J104)</f>
        <v>8.8290632150000006E-2</v>
      </c>
      <c r="J29" s="4">
        <f>AVERAGE('[3]Bottom 10% share'!G101:G104)</f>
        <v>6.7681510624999996E-2</v>
      </c>
      <c r="K29">
        <f t="shared" si="4"/>
        <v>2039</v>
      </c>
      <c r="L29" s="4">
        <f>AVERAGE('[3]Bottom 10% share'!M101:M104)</f>
        <v>0.116335570475</v>
      </c>
      <c r="M29" s="4">
        <f>AVERAGE('[3]Bottom 10% share'!N101:N104)</f>
        <v>8.567108142499999E-2</v>
      </c>
      <c r="N29" s="4">
        <f>AVERAGE('[3]Bottom 10% share'!O101:O104)</f>
        <v>0.12141977127500002</v>
      </c>
      <c r="O29" s="4">
        <f>AVERAGE('[3]Bottom 10% share'!L101:L104)</f>
        <v>8.8770828400000001E-2</v>
      </c>
    </row>
    <row r="30" spans="1:15">
      <c r="A30">
        <f t="shared" si="2"/>
        <v>2040</v>
      </c>
      <c r="B30" s="4">
        <f>AVERAGE('[3]Bottom 10% share'!C105:C108)</f>
        <v>6.32086377E-2</v>
      </c>
      <c r="C30" s="4">
        <f>AVERAGE('[3]Bottom 10% share'!D105:D108)</f>
        <v>6.4918299025000001E-2</v>
      </c>
      <c r="D30" s="4">
        <f>AVERAGE('[3]Bottom 10% share'!E105:E108)</f>
        <v>6.8246615875E-2</v>
      </c>
      <c r="E30" s="4">
        <f>AVERAGE('[3]Bottom 10% share'!B105:B108)</f>
        <v>6.7826003849999997E-2</v>
      </c>
      <c r="F30">
        <f t="shared" si="3"/>
        <v>2040</v>
      </c>
      <c r="G30" s="4">
        <f>AVERAGE('[3]Bottom 10% share'!H105:H108)</f>
        <v>9.1395676174999996E-2</v>
      </c>
      <c r="H30" s="4">
        <f>AVERAGE('[3]Bottom 10% share'!I105:I108)</f>
        <v>6.7706098224999997E-2</v>
      </c>
      <c r="I30" s="4">
        <f>AVERAGE('[3]Bottom 10% share'!J105:J108)</f>
        <v>9.7752777674999999E-2</v>
      </c>
      <c r="J30" s="4">
        <f>AVERAGE('[3]Bottom 10% share'!G105:G108)</f>
        <v>7.1426925075000008E-2</v>
      </c>
      <c r="K30">
        <f t="shared" si="4"/>
        <v>2040</v>
      </c>
      <c r="L30" s="4">
        <f>AVERAGE('[3]Bottom 10% share'!M105:M108)</f>
        <v>0.130372127325</v>
      </c>
      <c r="M30" s="4">
        <f>AVERAGE('[3]Bottom 10% share'!N105:N108)</f>
        <v>7.8257419224999999E-2</v>
      </c>
      <c r="N30" s="4">
        <f>AVERAGE('[3]Bottom 10% share'!O105:O108)</f>
        <v>0.13632748210000001</v>
      </c>
      <c r="O30" s="4">
        <f>AVERAGE('[3]Bottom 10% share'!L105:L108)</f>
        <v>8.1637847324999999E-2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A2" sqref="A2:O30"/>
    </sheetView>
  </sheetViews>
  <sheetFormatPr baseColWidth="10" defaultRowHeight="15" x14ac:dyDescent="0"/>
  <cols>
    <col min="6" max="10" width="27.33203125" customWidth="1"/>
  </cols>
  <sheetData>
    <row r="2" spans="1:15">
      <c r="B2" s="6" t="s">
        <v>2</v>
      </c>
      <c r="C2" s="6"/>
      <c r="D2" s="6"/>
      <c r="E2" s="6"/>
      <c r="F2" s="5"/>
      <c r="G2" s="6" t="s">
        <v>0</v>
      </c>
      <c r="H2" s="6"/>
      <c r="I2" s="6"/>
      <c r="J2" s="6"/>
      <c r="K2" s="5"/>
      <c r="L2" s="6" t="s">
        <v>1</v>
      </c>
      <c r="M2" s="6"/>
      <c r="N2" s="6"/>
      <c r="O2" s="6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>
        <f>'[4]Bottom 10% share'!C4</f>
        <v>2.6228597199999999E-2</v>
      </c>
      <c r="C4">
        <f>'[4]Bottom 10% share'!D4</f>
        <v>2.6537489000000001E-2</v>
      </c>
      <c r="D4">
        <f>'[4]Bottom 10% share'!E4</f>
        <v>2.9243874400000001E-2</v>
      </c>
      <c r="E4">
        <f>'[4]Bottom 10% share'!B4</f>
        <v>3.17686077E-2</v>
      </c>
      <c r="F4">
        <v>2014</v>
      </c>
      <c r="G4" s="4">
        <f>B4</f>
        <v>2.6228597199999999E-2</v>
      </c>
      <c r="H4" s="4">
        <f t="shared" ref="H4:J4" si="0">C4</f>
        <v>2.6537489000000001E-2</v>
      </c>
      <c r="I4" s="4">
        <f t="shared" si="0"/>
        <v>2.9243874400000001E-2</v>
      </c>
      <c r="J4" s="4">
        <f t="shared" si="0"/>
        <v>3.17686077E-2</v>
      </c>
      <c r="K4">
        <v>2014</v>
      </c>
      <c r="L4">
        <f>G4</f>
        <v>2.6228597199999999E-2</v>
      </c>
      <c r="M4">
        <f t="shared" ref="M4:O4" si="1">H4</f>
        <v>2.6537489000000001E-2</v>
      </c>
      <c r="N4">
        <f t="shared" si="1"/>
        <v>2.9243874400000001E-2</v>
      </c>
      <c r="O4">
        <f t="shared" si="1"/>
        <v>3.17686077E-2</v>
      </c>
    </row>
    <row r="5" spans="1:15">
      <c r="A5">
        <f>A4+1</f>
        <v>2015</v>
      </c>
      <c r="B5" s="4">
        <f>AVERAGE('[4]Bottom 10% share'!C5:C8)</f>
        <v>3.7433922874999997E-2</v>
      </c>
      <c r="C5" s="4">
        <f>AVERAGE('[4]Bottom 10% share'!D5:D8)</f>
        <v>3.3021568250000001E-2</v>
      </c>
      <c r="D5" s="4">
        <f>AVERAGE('[4]Bottom 10% share'!E5:E8)</f>
        <v>5.239067855E-2</v>
      </c>
      <c r="E5" s="4">
        <f>AVERAGE('[4]Bottom 10% share'!B5:B8)</f>
        <v>4.5479195724999998E-2</v>
      </c>
      <c r="F5">
        <f>F4+1</f>
        <v>2015</v>
      </c>
      <c r="G5" s="4">
        <f>AVERAGE('[4]Bottom 10% share'!H5:H8)</f>
        <v>3.7433922874999997E-2</v>
      </c>
      <c r="H5" s="4">
        <f>AVERAGE('[4]Bottom 10% share'!I5:I8)</f>
        <v>3.3021568250000001E-2</v>
      </c>
      <c r="I5" s="4">
        <f>AVERAGE('[4]Bottom 10% share'!J5:J8)</f>
        <v>5.239067855E-2</v>
      </c>
      <c r="J5" s="4">
        <f>AVERAGE('[4]Bottom 10% share'!G5:G8)</f>
        <v>4.5479195724999998E-2</v>
      </c>
      <c r="K5">
        <f>K4+1</f>
        <v>2015</v>
      </c>
      <c r="L5" s="4">
        <f>AVERAGE('[4]Bottom 10% share'!M5:M8)</f>
        <v>3.7433922874999997E-2</v>
      </c>
      <c r="M5" s="4">
        <f>AVERAGE('[4]Bottom 10% share'!N5:N8)</f>
        <v>3.3021568250000001E-2</v>
      </c>
      <c r="N5" s="4">
        <f>AVERAGE('[4]Bottom 10% share'!O5:O8)</f>
        <v>5.239067855E-2</v>
      </c>
      <c r="O5" s="4">
        <f>AVERAGE('[4]Bottom 10% share'!L5:L8)</f>
        <v>4.5479195724999998E-2</v>
      </c>
    </row>
    <row r="6" spans="1:15">
      <c r="A6">
        <f t="shared" ref="A6:A30" si="2">A5+1</f>
        <v>2016</v>
      </c>
      <c r="B6" s="4">
        <f>AVERAGE('[4]Bottom 10% share'!C9:C12)</f>
        <v>3.8107475850000003E-2</v>
      </c>
      <c r="C6" s="4">
        <f>AVERAGE('[4]Bottom 10% share'!D9:D12)</f>
        <v>3.3161065875000006E-2</v>
      </c>
      <c r="D6" s="4">
        <f>AVERAGE('[4]Bottom 10% share'!E9:E12)</f>
        <v>5.4320111474999995E-2</v>
      </c>
      <c r="E6" s="4">
        <f>AVERAGE('[4]Bottom 10% share'!B9:B12)</f>
        <v>4.6609999924999999E-2</v>
      </c>
      <c r="F6">
        <f t="shared" ref="F6:F30" si="3">F5+1</f>
        <v>2016</v>
      </c>
      <c r="G6" s="4">
        <f>AVERAGE('[4]Bottom 10% share'!H9:H12)</f>
        <v>3.8107475850000003E-2</v>
      </c>
      <c r="H6" s="4">
        <f>AVERAGE('[4]Bottom 10% share'!I9:I12)</f>
        <v>3.3161065875000006E-2</v>
      </c>
      <c r="I6" s="4">
        <f>AVERAGE('[4]Bottom 10% share'!J9:J12)</f>
        <v>5.4320111474999995E-2</v>
      </c>
      <c r="J6" s="4">
        <f>AVERAGE('[4]Bottom 10% share'!G9:G12)</f>
        <v>4.6609999924999999E-2</v>
      </c>
      <c r="K6">
        <f t="shared" ref="K6:K30" si="4">K5+1</f>
        <v>2016</v>
      </c>
      <c r="L6" s="4">
        <f>AVERAGE('[4]Bottom 10% share'!M9:M12)</f>
        <v>3.8107475850000003E-2</v>
      </c>
      <c r="M6" s="4">
        <f>AVERAGE('[4]Bottom 10% share'!N9:N12)</f>
        <v>3.3161065875000006E-2</v>
      </c>
      <c r="N6" s="4">
        <f>AVERAGE('[4]Bottom 10% share'!O9:O12)</f>
        <v>5.4320111474999995E-2</v>
      </c>
      <c r="O6" s="4">
        <f>AVERAGE('[4]Bottom 10% share'!L9:L12)</f>
        <v>4.6609999924999999E-2</v>
      </c>
    </row>
    <row r="7" spans="1:15">
      <c r="A7">
        <f t="shared" si="2"/>
        <v>2017</v>
      </c>
      <c r="B7" s="4">
        <f>AVERAGE('[4]Bottom 10% share'!C13:C16)</f>
        <v>3.6703040749999999E-2</v>
      </c>
      <c r="C7" s="4">
        <f>AVERAGE('[4]Bottom 10% share'!D13:D16)</f>
        <v>3.2236996875E-2</v>
      </c>
      <c r="D7" s="4">
        <f>AVERAGE('[4]Bottom 10% share'!E13:E16)</f>
        <v>5.3276060399999998E-2</v>
      </c>
      <c r="E7" s="4">
        <f>AVERAGE('[4]Bottom 10% share'!B13:B16)</f>
        <v>4.5864215800000004E-2</v>
      </c>
      <c r="F7">
        <f t="shared" si="3"/>
        <v>2017</v>
      </c>
      <c r="G7" s="4">
        <f>AVERAGE('[4]Bottom 10% share'!H13:H16)</f>
        <v>3.6703040749999999E-2</v>
      </c>
      <c r="H7" s="4">
        <f>AVERAGE('[4]Bottom 10% share'!I13:I16)</f>
        <v>3.2236996875E-2</v>
      </c>
      <c r="I7" s="4">
        <f>AVERAGE('[4]Bottom 10% share'!J13:J16)</f>
        <v>5.3276060399999998E-2</v>
      </c>
      <c r="J7" s="4">
        <f>AVERAGE('[4]Bottom 10% share'!G13:G16)</f>
        <v>4.5864215800000004E-2</v>
      </c>
      <c r="K7">
        <f t="shared" si="4"/>
        <v>2017</v>
      </c>
      <c r="L7" s="4">
        <f>AVERAGE('[4]Bottom 10% share'!M13:M16)</f>
        <v>3.6703040749999999E-2</v>
      </c>
      <c r="M7" s="4">
        <f>AVERAGE('[4]Bottom 10% share'!N13:N16)</f>
        <v>3.2236996875E-2</v>
      </c>
      <c r="N7" s="4">
        <f>AVERAGE('[4]Bottom 10% share'!O13:O16)</f>
        <v>5.3276060399999998E-2</v>
      </c>
      <c r="O7" s="4">
        <f>AVERAGE('[4]Bottom 10% share'!L13:L16)</f>
        <v>4.5864215800000004E-2</v>
      </c>
    </row>
    <row r="8" spans="1:15">
      <c r="A8">
        <f t="shared" si="2"/>
        <v>2018</v>
      </c>
      <c r="B8" s="4">
        <f>AVERAGE('[4]Bottom 10% share'!C17:C20)</f>
        <v>4.0400856824999998E-2</v>
      </c>
      <c r="C8" s="4">
        <f>AVERAGE('[4]Bottom 10% share'!D17:D20)</f>
        <v>3.5420986299999999E-2</v>
      </c>
      <c r="D8" s="4">
        <f>AVERAGE('[4]Bottom 10% share'!E17:E20)</f>
        <v>5.6562831049999998E-2</v>
      </c>
      <c r="E8" s="4">
        <f>AVERAGE('[4]Bottom 10% share'!B17:B20)</f>
        <v>4.8704086775000002E-2</v>
      </c>
      <c r="F8">
        <f t="shared" si="3"/>
        <v>2018</v>
      </c>
      <c r="G8" s="4">
        <f>AVERAGE('[4]Bottom 10% share'!H17:H20)</f>
        <v>4.0400856824999998E-2</v>
      </c>
      <c r="H8" s="4">
        <f>AVERAGE('[4]Bottom 10% share'!I17:I20)</f>
        <v>3.5418726849999999E-2</v>
      </c>
      <c r="I8" s="4">
        <f>AVERAGE('[4]Bottom 10% share'!J17:J20)</f>
        <v>5.6569452999999999E-2</v>
      </c>
      <c r="J8" s="4">
        <f>AVERAGE('[4]Bottom 10% share'!G17:G20)</f>
        <v>4.8706244725E-2</v>
      </c>
      <c r="K8">
        <f t="shared" si="4"/>
        <v>2018</v>
      </c>
      <c r="L8" s="4">
        <f>AVERAGE('[4]Bottom 10% share'!M17:M20)</f>
        <v>4.0328454124999996E-2</v>
      </c>
      <c r="M8" s="4">
        <f>AVERAGE('[4]Bottom 10% share'!N17:N20)</f>
        <v>3.5372563575000002E-2</v>
      </c>
      <c r="N8" s="4">
        <f>AVERAGE('[4]Bottom 10% share'!O17:O20)</f>
        <v>5.6463881699999996E-2</v>
      </c>
      <c r="O8" s="4">
        <f>AVERAGE('[4]Bottom 10% share'!L17:L20)</f>
        <v>4.8638922325E-2</v>
      </c>
    </row>
    <row r="9" spans="1:15">
      <c r="A9">
        <f t="shared" si="2"/>
        <v>2019</v>
      </c>
      <c r="B9" s="4">
        <f>AVERAGE('[4]Bottom 10% share'!C21:C24)</f>
        <v>4.1862994524999995E-2</v>
      </c>
      <c r="C9" s="4">
        <f>AVERAGE('[4]Bottom 10% share'!D21:D24)</f>
        <v>3.5489844574999999E-2</v>
      </c>
      <c r="D9" s="4">
        <f>AVERAGE('[4]Bottom 10% share'!E21:E24)</f>
        <v>5.9437713299999993E-2</v>
      </c>
      <c r="E9" s="4">
        <f>AVERAGE('[4]Bottom 10% share'!B21:B24)</f>
        <v>4.9800547525000002E-2</v>
      </c>
      <c r="F9">
        <f t="shared" si="3"/>
        <v>2019</v>
      </c>
      <c r="G9" s="4">
        <f>AVERAGE('[4]Bottom 10% share'!H21:H24)</f>
        <v>4.1840786999999997E-2</v>
      </c>
      <c r="H9" s="4">
        <f>AVERAGE('[4]Bottom 10% share'!I21:I24)</f>
        <v>3.5421879375E-2</v>
      </c>
      <c r="I9" s="4">
        <f>AVERAGE('[4]Bottom 10% share'!J21:J24)</f>
        <v>5.9476891875E-2</v>
      </c>
      <c r="J9" s="4">
        <f>AVERAGE('[4]Bottom 10% share'!G21:G24)</f>
        <v>4.9773182224999997E-2</v>
      </c>
      <c r="K9">
        <f t="shared" si="4"/>
        <v>2019</v>
      </c>
      <c r="L9" s="4">
        <f>AVERAGE('[4]Bottom 10% share'!M21:M24)</f>
        <v>4.1793522450000002E-2</v>
      </c>
      <c r="M9" s="4">
        <f>AVERAGE('[4]Bottom 10% share'!N21:N24)</f>
        <v>3.5470948700000005E-2</v>
      </c>
      <c r="N9" s="4">
        <f>AVERAGE('[4]Bottom 10% share'!O21:O24)</f>
        <v>5.9501087925000001E-2</v>
      </c>
      <c r="O9" s="4">
        <f>AVERAGE('[4]Bottom 10% share'!L21:L24)</f>
        <v>4.9900547000000003E-2</v>
      </c>
    </row>
    <row r="10" spans="1:15">
      <c r="A10">
        <f t="shared" si="2"/>
        <v>2020</v>
      </c>
      <c r="B10" s="4">
        <f>AVERAGE('[4]Bottom 10% share'!C25:C28)</f>
        <v>5.0871175349999999E-2</v>
      </c>
      <c r="C10" s="4">
        <f>AVERAGE('[4]Bottom 10% share'!D25:D28)</f>
        <v>4.2616931900000002E-2</v>
      </c>
      <c r="D10" s="4">
        <f>AVERAGE('[4]Bottom 10% share'!E25:E28)</f>
        <v>6.8426744425000005E-2</v>
      </c>
      <c r="E10" s="4">
        <f>AVERAGE('[4]Bottom 10% share'!B25:B28)</f>
        <v>5.6771888325000006E-2</v>
      </c>
      <c r="F10">
        <f t="shared" si="3"/>
        <v>2020</v>
      </c>
      <c r="G10" s="4">
        <f>AVERAGE('[4]Bottom 10% share'!H25:H28)</f>
        <v>4.9911974225000003E-2</v>
      </c>
      <c r="H10" s="4">
        <f>AVERAGE('[4]Bottom 10% share'!I25:I28)</f>
        <v>4.1789232099999997E-2</v>
      </c>
      <c r="I10" s="4">
        <f>AVERAGE('[4]Bottom 10% share'!J25:J28)</f>
        <v>6.7661192625000005E-2</v>
      </c>
      <c r="J10" s="4">
        <f>AVERAGE('[4]Bottom 10% share'!G25:G28)</f>
        <v>5.6075138074999996E-2</v>
      </c>
      <c r="K10">
        <f t="shared" si="4"/>
        <v>2020</v>
      </c>
      <c r="L10" s="4">
        <f>AVERAGE('[4]Bottom 10% share'!M25:M28)</f>
        <v>4.7753792024999998E-2</v>
      </c>
      <c r="M10" s="4">
        <f>AVERAGE('[4]Bottom 10% share'!N25:N28)</f>
        <v>4.0541689450000001E-2</v>
      </c>
      <c r="N10" s="4">
        <f>AVERAGE('[4]Bottom 10% share'!O25:O28)</f>
        <v>6.4351472775000002E-2</v>
      </c>
      <c r="O10" s="4">
        <f>AVERAGE('[4]Bottom 10% share'!L25:L28)</f>
        <v>5.3916780675000005E-2</v>
      </c>
    </row>
    <row r="11" spans="1:15">
      <c r="A11">
        <f t="shared" si="2"/>
        <v>2021</v>
      </c>
      <c r="B11" s="4">
        <f>AVERAGE('[4]Bottom 10% share'!C29:C32)</f>
        <v>5.1857566499999994E-2</v>
      </c>
      <c r="C11" s="4">
        <f>AVERAGE('[4]Bottom 10% share'!D29:D32)</f>
        <v>4.2417421124999993E-2</v>
      </c>
      <c r="D11" s="4">
        <f>AVERAGE('[4]Bottom 10% share'!E29:E32)</f>
        <v>6.9980353324999994E-2</v>
      </c>
      <c r="E11" s="4">
        <f>AVERAGE('[4]Bottom 10% share'!B29:B32)</f>
        <v>5.6833375749999998E-2</v>
      </c>
      <c r="F11">
        <f t="shared" si="3"/>
        <v>2021</v>
      </c>
      <c r="G11" s="4">
        <f>AVERAGE('[4]Bottom 10% share'!H29:H32)</f>
        <v>5.3109580325000003E-2</v>
      </c>
      <c r="H11" s="4">
        <f>AVERAGE('[4]Bottom 10% share'!I29:I32)</f>
        <v>4.3104629525E-2</v>
      </c>
      <c r="I11" s="4">
        <f>AVERAGE('[4]Bottom 10% share'!J29:J32)</f>
        <v>7.1650181975000005E-2</v>
      </c>
      <c r="J11" s="4">
        <f>AVERAGE('[4]Bottom 10% share'!G29:G32)</f>
        <v>5.7836971100000002E-2</v>
      </c>
      <c r="K11">
        <f t="shared" si="4"/>
        <v>2021</v>
      </c>
      <c r="L11" s="4">
        <f>AVERAGE('[4]Bottom 10% share'!M29:M32)</f>
        <v>5.0455588324999995E-2</v>
      </c>
      <c r="M11" s="4">
        <f>AVERAGE('[4]Bottom 10% share'!N29:N32)</f>
        <v>4.1096074649999995E-2</v>
      </c>
      <c r="N11" s="4">
        <f>AVERAGE('[4]Bottom 10% share'!O29:O32)</f>
        <v>6.9488536749999996E-2</v>
      </c>
      <c r="O11" s="4">
        <f>AVERAGE('[4]Bottom 10% share'!L29:L32)</f>
        <v>5.61910116E-2</v>
      </c>
    </row>
    <row r="12" spans="1:15">
      <c r="A12">
        <f t="shared" si="2"/>
        <v>2022</v>
      </c>
      <c r="B12" s="4">
        <f>AVERAGE('[4]Bottom 10% share'!C33:C36)</f>
        <v>5.2906795350000001E-2</v>
      </c>
      <c r="C12" s="4">
        <f>AVERAGE('[4]Bottom 10% share'!D33:D36)</f>
        <v>4.2483487700000003E-2</v>
      </c>
      <c r="D12" s="4">
        <f>AVERAGE('[4]Bottom 10% share'!E33:E36)</f>
        <v>7.1653188275000002E-2</v>
      </c>
      <c r="E12" s="4">
        <f>AVERAGE('[4]Bottom 10% share'!B33:B36)</f>
        <v>5.6998363149999995E-2</v>
      </c>
      <c r="F12">
        <f t="shared" si="3"/>
        <v>2022</v>
      </c>
      <c r="G12" s="4">
        <f>AVERAGE('[4]Bottom 10% share'!H33:H36)</f>
        <v>5.187698885E-2</v>
      </c>
      <c r="H12" s="4">
        <f>AVERAGE('[4]Bottom 10% share'!I33:I36)</f>
        <v>4.1176309049999998E-2</v>
      </c>
      <c r="I12" s="4">
        <f>AVERAGE('[4]Bottom 10% share'!J33:J36)</f>
        <v>6.9826099924999996E-2</v>
      </c>
      <c r="J12" s="4">
        <f>AVERAGE('[4]Bottom 10% share'!G33:G36)</f>
        <v>5.5214377225E-2</v>
      </c>
      <c r="K12">
        <f t="shared" si="4"/>
        <v>2022</v>
      </c>
      <c r="L12" s="4">
        <f>AVERAGE('[4]Bottom 10% share'!M33:M36)</f>
        <v>5.1775371950000003E-2</v>
      </c>
      <c r="M12" s="4">
        <f>AVERAGE('[4]Bottom 10% share'!N33:N36)</f>
        <v>4.1300681525000001E-2</v>
      </c>
      <c r="N12" s="4">
        <f>AVERAGE('[4]Bottom 10% share'!O33:O36)</f>
        <v>7.0032078875000001E-2</v>
      </c>
      <c r="O12" s="4">
        <f>AVERAGE('[4]Bottom 10% share'!L33:L36)</f>
        <v>5.5545579999999997E-2</v>
      </c>
    </row>
    <row r="13" spans="1:15">
      <c r="A13">
        <f t="shared" si="2"/>
        <v>2023</v>
      </c>
      <c r="B13" s="4">
        <f>AVERAGE('[4]Bottom 10% share'!C37:C40)</f>
        <v>5.9663603550000006E-2</v>
      </c>
      <c r="C13" s="4">
        <f>AVERAGE('[4]Bottom 10% share'!D37:D40)</f>
        <v>4.6486588299999999E-2</v>
      </c>
      <c r="D13" s="4">
        <f>AVERAGE('[4]Bottom 10% share'!E37:E40)</f>
        <v>7.7825379099999994E-2</v>
      </c>
      <c r="E13" s="4">
        <f>AVERAGE('[4]Bottom 10% share'!B37:B40)</f>
        <v>6.0465380474999997E-2</v>
      </c>
      <c r="F13">
        <f t="shared" si="3"/>
        <v>2023</v>
      </c>
      <c r="G13" s="4">
        <f>AVERAGE('[4]Bottom 10% share'!H37:H40)</f>
        <v>5.3811925300000001E-2</v>
      </c>
      <c r="H13" s="4">
        <f>AVERAGE('[4]Bottom 10% share'!I37:I40)</f>
        <v>4.1715938399999999E-2</v>
      </c>
      <c r="I13" s="4">
        <f>AVERAGE('[4]Bottom 10% share'!J37:J40)</f>
        <v>7.2860983525000006E-2</v>
      </c>
      <c r="J13" s="4">
        <f>AVERAGE('[4]Bottom 10% share'!G37:G40)</f>
        <v>5.6397925424999995E-2</v>
      </c>
      <c r="K13">
        <f t="shared" si="4"/>
        <v>2023</v>
      </c>
      <c r="L13" s="4">
        <f>AVERAGE('[4]Bottom 10% share'!M37:M40)</f>
        <v>6.0417349150000001E-2</v>
      </c>
      <c r="M13" s="4">
        <f>AVERAGE('[4]Bottom 10% share'!N37:N40)</f>
        <v>4.7084887975000003E-2</v>
      </c>
      <c r="N13" s="4">
        <f>AVERAGE('[4]Bottom 10% share'!O37:O40)</f>
        <v>7.804380629999999E-2</v>
      </c>
      <c r="O13" s="4">
        <f>AVERAGE('[4]Bottom 10% share'!L37:L40)</f>
        <v>6.0682301675000001E-2</v>
      </c>
    </row>
    <row r="14" spans="1:15">
      <c r="A14">
        <f t="shared" si="2"/>
        <v>2024</v>
      </c>
      <c r="B14" s="4">
        <f>AVERAGE('[4]Bottom 10% share'!C41:C44)</f>
        <v>5.4441262149999996E-2</v>
      </c>
      <c r="C14" s="4">
        <f>AVERAGE('[4]Bottom 10% share'!D41:D44)</f>
        <v>4.3093287750000001E-2</v>
      </c>
      <c r="D14" s="4">
        <f>AVERAGE('[4]Bottom 10% share'!E41:E44)</f>
        <v>7.30005185E-2</v>
      </c>
      <c r="E14" s="4">
        <f>AVERAGE('[4]Bottom 10% share'!B41:B44)</f>
        <v>5.7185206949999998E-2</v>
      </c>
      <c r="F14">
        <f t="shared" si="3"/>
        <v>2024</v>
      </c>
      <c r="G14" s="4">
        <f>AVERAGE('[4]Bottom 10% share'!H41:H44)</f>
        <v>5.2902313224999997E-2</v>
      </c>
      <c r="H14" s="4">
        <f>AVERAGE('[4]Bottom 10% share'!I41:I44)</f>
        <v>4.0956344374999995E-2</v>
      </c>
      <c r="I14" s="4">
        <f>AVERAGE('[4]Bottom 10% share'!J41:J44)</f>
        <v>7.1109027275E-2</v>
      </c>
      <c r="J14" s="4">
        <f>AVERAGE('[4]Bottom 10% share'!G41:G44)</f>
        <v>5.4844296575E-2</v>
      </c>
      <c r="K14">
        <f t="shared" si="4"/>
        <v>2024</v>
      </c>
      <c r="L14" s="4">
        <f>AVERAGE('[4]Bottom 10% share'!M41:M44)</f>
        <v>5.8413998250000002E-2</v>
      </c>
      <c r="M14" s="4">
        <f>AVERAGE('[4]Bottom 10% share'!N41:N44)</f>
        <v>4.4827073374999998E-2</v>
      </c>
      <c r="N14" s="4">
        <f>AVERAGE('[4]Bottom 10% share'!O41:O44)</f>
        <v>7.6729807024999999E-2</v>
      </c>
      <c r="O14" s="4">
        <f>AVERAGE('[4]Bottom 10% share'!L41:L44)</f>
        <v>5.8713189200000002E-2</v>
      </c>
    </row>
    <row r="15" spans="1:15">
      <c r="A15">
        <f t="shared" si="2"/>
        <v>2025</v>
      </c>
      <c r="B15" s="4">
        <f>AVERAGE('[4]Bottom 10% share'!C45:C48)</f>
        <v>5.3945657775000003E-2</v>
      </c>
      <c r="C15" s="4">
        <f>AVERAGE('[4]Bottom 10% share'!D45:D48)</f>
        <v>4.1597179200000001E-2</v>
      </c>
      <c r="D15" s="4">
        <f>AVERAGE('[4]Bottom 10% share'!E45:E48)</f>
        <v>7.1459602400000002E-2</v>
      </c>
      <c r="E15" s="4">
        <f>AVERAGE('[4]Bottom 10% share'!B45:B48)</f>
        <v>5.4699932474999997E-2</v>
      </c>
      <c r="F15">
        <f t="shared" si="3"/>
        <v>2025</v>
      </c>
      <c r="G15" s="4">
        <f>AVERAGE('[4]Bottom 10% share'!H45:H48)</f>
        <v>6.122274875E-2</v>
      </c>
      <c r="H15" s="4">
        <f>AVERAGE('[4]Bottom 10% share'!I45:I48)</f>
        <v>4.6013762675E-2</v>
      </c>
      <c r="I15" s="4">
        <f>AVERAGE('[4]Bottom 10% share'!J45:J48)</f>
        <v>7.7414980800000005E-2</v>
      </c>
      <c r="J15" s="4">
        <f>AVERAGE('[4]Bottom 10% share'!G45:G48)</f>
        <v>5.8202373299999999E-2</v>
      </c>
      <c r="K15">
        <f t="shared" si="4"/>
        <v>2025</v>
      </c>
      <c r="L15" s="4">
        <f>AVERAGE('[4]Bottom 10% share'!M45:M48)</f>
        <v>5.5756607974999997E-2</v>
      </c>
      <c r="M15" s="4">
        <f>AVERAGE('[4]Bottom 10% share'!N45:N48)</f>
        <v>4.1909997300000001E-2</v>
      </c>
      <c r="N15" s="4">
        <f>AVERAGE('[4]Bottom 10% share'!O45:O48)</f>
        <v>7.3405385000000004E-2</v>
      </c>
      <c r="O15" s="4">
        <f>AVERAGE('[4]Bottom 10% share'!L45:L48)</f>
        <v>5.5111587150000002E-2</v>
      </c>
    </row>
    <row r="16" spans="1:15">
      <c r="A16">
        <f t="shared" si="2"/>
        <v>2026</v>
      </c>
      <c r="B16" s="4">
        <f>AVERAGE('[4]Bottom 10% share'!C49:C52)</f>
        <v>5.9310717424999999E-2</v>
      </c>
      <c r="C16" s="4">
        <f>AVERAGE('[4]Bottom 10% share'!D49:D52)</f>
        <v>4.5242039749999997E-2</v>
      </c>
      <c r="D16" s="4">
        <f>AVERAGE('[4]Bottom 10% share'!E49:E52)</f>
        <v>7.6433716950000008E-2</v>
      </c>
      <c r="E16" s="4">
        <f>AVERAGE('[4]Bottom 10% share'!B49:B52)</f>
        <v>5.7972025449999999E-2</v>
      </c>
      <c r="F16">
        <f t="shared" si="3"/>
        <v>2026</v>
      </c>
      <c r="G16" s="4">
        <f>AVERAGE('[4]Bottom 10% share'!H49:H52)</f>
        <v>5.7729050125E-2</v>
      </c>
      <c r="H16" s="4">
        <f>AVERAGE('[4]Bottom 10% share'!I49:I52)</f>
        <v>4.3221079225E-2</v>
      </c>
      <c r="I16" s="4">
        <f>AVERAGE('[4]Bottom 10% share'!J49:J52)</f>
        <v>7.3986158425000004E-2</v>
      </c>
      <c r="J16" s="4">
        <f>AVERAGE('[4]Bottom 10% share'!G49:G52)</f>
        <v>5.5237807175000007E-2</v>
      </c>
      <c r="K16">
        <f t="shared" si="4"/>
        <v>2026</v>
      </c>
      <c r="L16" s="4">
        <f>AVERAGE('[4]Bottom 10% share'!M49:M52)</f>
        <v>6.2478369350000007E-2</v>
      </c>
      <c r="M16" s="4">
        <f>AVERAGE('[4]Bottom 10% share'!N49:N52)</f>
        <v>4.6876624399999997E-2</v>
      </c>
      <c r="N16" s="4">
        <f>AVERAGE('[4]Bottom 10% share'!O49:O52)</f>
        <v>8.2532525875000012E-2</v>
      </c>
      <c r="O16" s="4">
        <f>AVERAGE('[4]Bottom 10% share'!L49:L52)</f>
        <v>6.1519392450000002E-2</v>
      </c>
    </row>
    <row r="17" spans="1:15">
      <c r="A17">
        <f t="shared" si="2"/>
        <v>2027</v>
      </c>
      <c r="B17" s="4">
        <f>AVERAGE('[4]Bottom 10% share'!C53:C56)</f>
        <v>6.0912960749999995E-2</v>
      </c>
      <c r="C17" s="4">
        <f>AVERAGE('[4]Bottom 10% share'!D53:D56)</f>
        <v>4.6596926375E-2</v>
      </c>
      <c r="D17" s="4">
        <f>AVERAGE('[4]Bottom 10% share'!E53:E56)</f>
        <v>7.7592444324999996E-2</v>
      </c>
      <c r="E17" s="4">
        <f>AVERAGE('[4]Bottom 10% share'!B53:B56)</f>
        <v>5.8981924674999998E-2</v>
      </c>
      <c r="F17">
        <f t="shared" si="3"/>
        <v>2027</v>
      </c>
      <c r="G17" s="4">
        <f>AVERAGE('[4]Bottom 10% share'!H53:H56)</f>
        <v>6.4513393049999992E-2</v>
      </c>
      <c r="H17" s="4">
        <f>AVERAGE('[4]Bottom 10% share'!I53:I56)</f>
        <v>4.6903507875E-2</v>
      </c>
      <c r="I17" s="4">
        <f>AVERAGE('[4]Bottom 10% share'!J53:J56)</f>
        <v>8.3191573625000001E-2</v>
      </c>
      <c r="J17" s="4">
        <f>AVERAGE('[4]Bottom 10% share'!G53:G56)</f>
        <v>6.0540355099999998E-2</v>
      </c>
      <c r="K17">
        <f t="shared" si="4"/>
        <v>2027</v>
      </c>
      <c r="L17" s="4">
        <f>AVERAGE('[4]Bottom 10% share'!M53:M56)</f>
        <v>7.0380441324999987E-2</v>
      </c>
      <c r="M17" s="4">
        <f>AVERAGE('[4]Bottom 10% share'!N53:N56)</f>
        <v>5.1084498249999999E-2</v>
      </c>
      <c r="N17" s="4">
        <f>AVERAGE('[4]Bottom 10% share'!O53:O56)</f>
        <v>8.8920781924999998E-2</v>
      </c>
      <c r="O17" s="4">
        <f>AVERAGE('[4]Bottom 10% share'!L53:L56)</f>
        <v>6.4455455199999998E-2</v>
      </c>
    </row>
    <row r="18" spans="1:15">
      <c r="A18">
        <f t="shared" si="2"/>
        <v>2028</v>
      </c>
      <c r="B18" s="4">
        <f>AVERAGE('[4]Bottom 10% share'!C57:C60)</f>
        <v>6.2238623600000001E-2</v>
      </c>
      <c r="C18" s="4">
        <f>AVERAGE('[4]Bottom 10% share'!D57:D60)</f>
        <v>4.7404491400000005E-2</v>
      </c>
      <c r="D18" s="4">
        <f>AVERAGE('[4]Bottom 10% share'!E57:E60)</f>
        <v>7.7725203999999992E-2</v>
      </c>
      <c r="E18" s="4">
        <f>AVERAGE('[4]Bottom 10% share'!B57:B60)</f>
        <v>5.8760044900000002E-2</v>
      </c>
      <c r="F18">
        <f t="shared" si="3"/>
        <v>2028</v>
      </c>
      <c r="G18" s="4">
        <f>AVERAGE('[4]Bottom 10% share'!H57:H60)</f>
        <v>6.9556917725E-2</v>
      </c>
      <c r="H18" s="4">
        <f>AVERAGE('[4]Bottom 10% share'!I57:I60)</f>
        <v>5.091340615E-2</v>
      </c>
      <c r="I18" s="4">
        <f>AVERAGE('[4]Bottom 10% share'!J57:J60)</f>
        <v>8.9723306000000003E-2</v>
      </c>
      <c r="J18" s="4">
        <f>AVERAGE('[4]Bottom 10% share'!G57:G60)</f>
        <v>6.5282799374999992E-2</v>
      </c>
      <c r="K18">
        <f t="shared" si="4"/>
        <v>2028</v>
      </c>
      <c r="L18" s="4">
        <f>AVERAGE('[4]Bottom 10% share'!M57:M60)</f>
        <v>6.7808935725000005E-2</v>
      </c>
      <c r="M18" s="4">
        <f>AVERAGE('[4]Bottom 10% share'!N57:N60)</f>
        <v>4.9048837125000001E-2</v>
      </c>
      <c r="N18" s="4">
        <f>AVERAGE('[4]Bottom 10% share'!O57:O60)</f>
        <v>8.4387588599999994E-2</v>
      </c>
      <c r="O18" s="4">
        <f>AVERAGE('[4]Bottom 10% share'!L57:L60)</f>
        <v>6.0970805250000003E-2</v>
      </c>
    </row>
    <row r="19" spans="1:15">
      <c r="A19">
        <f t="shared" si="2"/>
        <v>2029</v>
      </c>
      <c r="B19" s="4">
        <f>AVERAGE('[4]Bottom 10% share'!C61:C64)</f>
        <v>6.8207693900000005E-2</v>
      </c>
      <c r="C19" s="4">
        <f>AVERAGE('[4]Bottom 10% share'!D61:D64)</f>
        <v>5.1385362650000002E-2</v>
      </c>
      <c r="D19" s="4">
        <f>AVERAGE('[4]Bottom 10% share'!E61:E64)</f>
        <v>8.4196262125000004E-2</v>
      </c>
      <c r="E19" s="4">
        <f>AVERAGE('[4]Bottom 10% share'!B61:B64)</f>
        <v>6.2792476450000009E-2</v>
      </c>
      <c r="F19">
        <f t="shared" si="3"/>
        <v>2029</v>
      </c>
      <c r="G19" s="4">
        <f>AVERAGE('[4]Bottom 10% share'!H61:H64)</f>
        <v>6.4917578025000006E-2</v>
      </c>
      <c r="H19" s="4">
        <f>AVERAGE('[4]Bottom 10% share'!I61:I64)</f>
        <v>4.5449412624999991E-2</v>
      </c>
      <c r="I19" s="4">
        <f>AVERAGE('[4]Bottom 10% share'!J61:J64)</f>
        <v>8.4155114875000006E-2</v>
      </c>
      <c r="J19" s="4">
        <f>AVERAGE('[4]Bottom 10% share'!G61:G64)</f>
        <v>5.8871081474999996E-2</v>
      </c>
      <c r="K19">
        <f t="shared" si="4"/>
        <v>2029</v>
      </c>
      <c r="L19" s="4">
        <f>AVERAGE('[4]Bottom 10% share'!M61:M64)</f>
        <v>7.0037117925000003E-2</v>
      </c>
      <c r="M19" s="4">
        <f>AVERAGE('[4]Bottom 10% share'!N61:N64)</f>
        <v>5.0150673525000009E-2</v>
      </c>
      <c r="N19" s="4">
        <f>AVERAGE('[4]Bottom 10% share'!O61:O64)</f>
        <v>8.7615942474999986E-2</v>
      </c>
      <c r="O19" s="4">
        <f>AVERAGE('[4]Bottom 10% share'!L61:L64)</f>
        <v>6.2406070250000001E-2</v>
      </c>
    </row>
    <row r="20" spans="1:15">
      <c r="A20">
        <f t="shared" si="2"/>
        <v>2030</v>
      </c>
      <c r="B20" s="4">
        <f>AVERAGE('[4]Bottom 10% share'!C65:C68)</f>
        <v>6.4526154199999991E-2</v>
      </c>
      <c r="C20" s="4">
        <f>AVERAGE('[4]Bottom 10% share'!D65:D68)</f>
        <v>4.7831524849999994E-2</v>
      </c>
      <c r="D20" s="4">
        <f>AVERAGE('[4]Bottom 10% share'!E65:E68)</f>
        <v>7.9761733624999998E-2</v>
      </c>
      <c r="E20" s="4">
        <f>AVERAGE('[4]Bottom 10% share'!B65:B68)</f>
        <v>5.8550121749999996E-2</v>
      </c>
      <c r="F20">
        <f t="shared" si="3"/>
        <v>2030</v>
      </c>
      <c r="G20" s="4">
        <f>AVERAGE('[4]Bottom 10% share'!H65:H68)</f>
        <v>7.299370375E-2</v>
      </c>
      <c r="H20" s="4">
        <f>AVERAGE('[4]Bottom 10% share'!I65:I68)</f>
        <v>5.1407499975E-2</v>
      </c>
      <c r="I20" s="4">
        <f>AVERAGE('[4]Bottom 10% share'!J65:J68)</f>
        <v>9.156387232499999E-2</v>
      </c>
      <c r="J20" s="4">
        <f>AVERAGE('[4]Bottom 10% share'!G65:G68)</f>
        <v>6.4255222149999999E-2</v>
      </c>
      <c r="K20">
        <f t="shared" si="4"/>
        <v>2030</v>
      </c>
      <c r="L20" s="4">
        <f>AVERAGE('[4]Bottom 10% share'!M65:M68)</f>
        <v>6.8168180275000004E-2</v>
      </c>
      <c r="M20" s="4">
        <f>AVERAGE('[4]Bottom 10% share'!N65:N68)</f>
        <v>4.7424633775000002E-2</v>
      </c>
      <c r="N20" s="4">
        <f>AVERAGE('[4]Bottom 10% share'!O65:O68)</f>
        <v>8.5564845225000005E-2</v>
      </c>
      <c r="O20" s="4">
        <f>AVERAGE('[4]Bottom 10% share'!L65:L68)</f>
        <v>5.9367581100000004E-2</v>
      </c>
    </row>
    <row r="21" spans="1:15">
      <c r="A21">
        <f t="shared" si="2"/>
        <v>2031</v>
      </c>
      <c r="B21" s="4">
        <f>AVERAGE('[4]Bottom 10% share'!C69:C72)</f>
        <v>8.8108152874999998E-2</v>
      </c>
      <c r="C21" s="4">
        <f>AVERAGE('[4]Bottom 10% share'!D69:D72)</f>
        <v>6.3336071775000002E-2</v>
      </c>
      <c r="D21" s="4">
        <f>AVERAGE('[4]Bottom 10% share'!E69:E72)</f>
        <v>0.10137165125</v>
      </c>
      <c r="E21" s="4">
        <f>AVERAGE('[4]Bottom 10% share'!B69:B72)</f>
        <v>7.2620193199999988E-2</v>
      </c>
      <c r="F21">
        <f t="shared" si="3"/>
        <v>2031</v>
      </c>
      <c r="G21" s="4">
        <f>AVERAGE('[4]Bottom 10% share'!H69:H72)</f>
        <v>8.2534050375000001E-2</v>
      </c>
      <c r="H21" s="4">
        <f>AVERAGE('[4]Bottom 10% share'!I69:I72)</f>
        <v>5.6667307974999997E-2</v>
      </c>
      <c r="I21" s="4">
        <f>AVERAGE('[4]Bottom 10% share'!J69:J72)</f>
        <v>0.10021049034999999</v>
      </c>
      <c r="J21" s="4">
        <f>AVERAGE('[4]Bottom 10% share'!G69:G72)</f>
        <v>6.8644191724999998E-2</v>
      </c>
      <c r="K21">
        <f t="shared" si="4"/>
        <v>2031</v>
      </c>
      <c r="L21" s="4">
        <f>AVERAGE('[4]Bottom 10% share'!M69:M72)</f>
        <v>8.2203416425000009E-2</v>
      </c>
      <c r="M21" s="4">
        <f>AVERAGE('[4]Bottom 10% share'!N69:N72)</f>
        <v>5.7393990800000003E-2</v>
      </c>
      <c r="N21" s="4">
        <f>AVERAGE('[4]Bottom 10% share'!O69:O72)</f>
        <v>9.5857931399999999E-2</v>
      </c>
      <c r="O21" s="4">
        <f>AVERAGE('[4]Bottom 10% share'!L69:L72)</f>
        <v>6.6733583499999999E-2</v>
      </c>
    </row>
    <row r="22" spans="1:15">
      <c r="A22">
        <f t="shared" si="2"/>
        <v>2032</v>
      </c>
      <c r="B22" s="4">
        <f>AVERAGE('[4]Bottom 10% share'!C73:C76)</f>
        <v>0.101776697025</v>
      </c>
      <c r="C22" s="4">
        <f>AVERAGE('[4]Bottom 10% share'!D73:D76)</f>
        <v>7.2153329500000002E-2</v>
      </c>
      <c r="D22" s="4">
        <f>AVERAGE('[4]Bottom 10% share'!E73:E76)</f>
        <v>0.11527965144999999</v>
      </c>
      <c r="E22" s="4">
        <f>AVERAGE('[4]Bottom 10% share'!B73:B76)</f>
        <v>8.1689337149999999E-2</v>
      </c>
      <c r="F22">
        <f t="shared" si="3"/>
        <v>2032</v>
      </c>
      <c r="G22" s="4">
        <f>AVERAGE('[4]Bottom 10% share'!H73:H76)</f>
        <v>8.9455070649999996E-2</v>
      </c>
      <c r="H22" s="4">
        <f>AVERAGE('[4]Bottom 10% share'!I73:I76)</f>
        <v>6.3787265124999992E-2</v>
      </c>
      <c r="I22" s="4">
        <f>AVERAGE('[4]Bottom 10% share'!J73:J76)</f>
        <v>0.102556790675</v>
      </c>
      <c r="J22" s="4">
        <f>AVERAGE('[4]Bottom 10% share'!G73:G76)</f>
        <v>7.2444799300000001E-2</v>
      </c>
      <c r="K22">
        <f t="shared" si="4"/>
        <v>2032</v>
      </c>
      <c r="L22" s="4">
        <f>AVERAGE('[4]Bottom 10% share'!M73:M76)</f>
        <v>8.8943065525000004E-2</v>
      </c>
      <c r="M22" s="4">
        <f>AVERAGE('[4]Bottom 10% share'!N73:N76)</f>
        <v>5.9437224875E-2</v>
      </c>
      <c r="N22" s="4">
        <f>AVERAGE('[4]Bottom 10% share'!O73:O76)</f>
        <v>9.9698667200000007E-2</v>
      </c>
      <c r="O22" s="4">
        <f>AVERAGE('[4]Bottom 10% share'!L73:L76)</f>
        <v>6.6615320924999999E-2</v>
      </c>
    </row>
    <row r="23" spans="1:15">
      <c r="A23">
        <f t="shared" si="2"/>
        <v>2033</v>
      </c>
      <c r="B23" s="4">
        <f>AVERAGE('[4]Bottom 10% share'!C77:C80)</f>
        <v>0.10152604509999999</v>
      </c>
      <c r="C23" s="4">
        <f>AVERAGE('[4]Bottom 10% share'!D77:D80)</f>
        <v>7.0651120600000006E-2</v>
      </c>
      <c r="D23" s="4">
        <f>AVERAGE('[4]Bottom 10% share'!E77:E80)</f>
        <v>0.11316880392500001</v>
      </c>
      <c r="E23" s="4">
        <f>AVERAGE('[4]Bottom 10% share'!B77:B80)</f>
        <v>7.8691626050000005E-2</v>
      </c>
      <c r="F23">
        <f t="shared" si="3"/>
        <v>2033</v>
      </c>
      <c r="G23" s="4">
        <f>AVERAGE('[4]Bottom 10% share'!H77:H80)</f>
        <v>0.100943784225</v>
      </c>
      <c r="H23" s="4">
        <f>AVERAGE('[4]Bottom 10% share'!I77:I80)</f>
        <v>7.0748570949999992E-2</v>
      </c>
      <c r="I23" s="4">
        <f>AVERAGE('[4]Bottom 10% share'!J77:J80)</f>
        <v>0.11549155129999999</v>
      </c>
      <c r="J23" s="4">
        <f>AVERAGE('[4]Bottom 10% share'!G77:G80)</f>
        <v>8.030501747499999E-2</v>
      </c>
      <c r="K23">
        <f t="shared" si="4"/>
        <v>2033</v>
      </c>
      <c r="L23" s="4">
        <f>AVERAGE('[4]Bottom 10% share'!M77:M80)</f>
        <v>9.6659793925000001E-2</v>
      </c>
      <c r="M23" s="4">
        <f>AVERAGE('[4]Bottom 10% share'!N77:N80)</f>
        <v>6.3377401149999998E-2</v>
      </c>
      <c r="N23" s="4">
        <f>AVERAGE('[4]Bottom 10% share'!O77:O80)</f>
        <v>0.106748493375</v>
      </c>
      <c r="O23" s="4">
        <f>AVERAGE('[4]Bottom 10% share'!L77:L80)</f>
        <v>7.0056419874999998E-2</v>
      </c>
    </row>
    <row r="24" spans="1:15">
      <c r="A24">
        <f t="shared" si="2"/>
        <v>2034</v>
      </c>
      <c r="B24" s="4">
        <f>AVERAGE('[4]Bottom 10% share'!C81:C84)</f>
        <v>0.10234313857499999</v>
      </c>
      <c r="C24" s="4">
        <f>AVERAGE('[4]Bottom 10% share'!D81:D84)</f>
        <v>7.2565626674999995E-2</v>
      </c>
      <c r="D24" s="4">
        <f>AVERAGE('[4]Bottom 10% share'!E81:E84)</f>
        <v>0.111343224775</v>
      </c>
      <c r="E24" s="4">
        <f>AVERAGE('[4]Bottom 10% share'!B81:B84)</f>
        <v>7.8696780524999996E-2</v>
      </c>
      <c r="F24">
        <f t="shared" si="3"/>
        <v>2034</v>
      </c>
      <c r="G24" s="4">
        <f>AVERAGE('[4]Bottom 10% share'!H81:H84)</f>
        <v>0.1118752599</v>
      </c>
      <c r="H24" s="4">
        <f>AVERAGE('[4]Bottom 10% share'!I81:I84)</f>
        <v>7.9953100999999999E-2</v>
      </c>
      <c r="I24" s="4">
        <f>AVERAGE('[4]Bottom 10% share'!J81:J84)</f>
        <v>0.122300893525</v>
      </c>
      <c r="J24" s="4">
        <f>AVERAGE('[4]Bottom 10% share'!G81:G84)</f>
        <v>8.687098507499999E-2</v>
      </c>
      <c r="K24">
        <f t="shared" si="4"/>
        <v>2034</v>
      </c>
      <c r="L24" s="4">
        <f>AVERAGE('[4]Bottom 10% share'!M81:M84)</f>
        <v>0.10409524595</v>
      </c>
      <c r="M24" s="4">
        <f>AVERAGE('[4]Bottom 10% share'!N81:N84)</f>
        <v>6.9045959274999999E-2</v>
      </c>
      <c r="N24" s="4">
        <f>AVERAGE('[4]Bottom 10% share'!O81:O84)</f>
        <v>0.11661843962500001</v>
      </c>
      <c r="O24" s="4">
        <f>AVERAGE('[4]Bottom 10% share'!L81:L84)</f>
        <v>7.7067407699999993E-2</v>
      </c>
    </row>
    <row r="25" spans="1:15">
      <c r="A25">
        <f t="shared" si="2"/>
        <v>2035</v>
      </c>
      <c r="B25" s="4">
        <f>AVERAGE('[4]Bottom 10% share'!C85:C88)</f>
        <v>9.6479720724999996E-2</v>
      </c>
      <c r="C25" s="4">
        <f>AVERAGE('[4]Bottom 10% share'!D85:D88)</f>
        <v>6.7993834274999998E-2</v>
      </c>
      <c r="D25" s="4">
        <f>AVERAGE('[4]Bottom 10% share'!E85:E88)</f>
        <v>0.108207819375</v>
      </c>
      <c r="E25" s="4">
        <f>AVERAGE('[4]Bottom 10% share'!B85:B88)</f>
        <v>7.5839153624999989E-2</v>
      </c>
      <c r="F25">
        <f t="shared" si="3"/>
        <v>2035</v>
      </c>
      <c r="G25" s="4">
        <f>AVERAGE('[4]Bottom 10% share'!H85:H88)</f>
        <v>9.2975522899999996E-2</v>
      </c>
      <c r="H25" s="4">
        <f>AVERAGE('[4]Bottom 10% share'!I85:I88)</f>
        <v>6.6283042649999999E-2</v>
      </c>
      <c r="I25" s="4">
        <f>AVERAGE('[4]Bottom 10% share'!J85:J88)</f>
        <v>0.104203333025</v>
      </c>
      <c r="J25" s="4">
        <f>AVERAGE('[4]Bottom 10% share'!G85:G88)</f>
        <v>7.3667918750000005E-2</v>
      </c>
      <c r="K25">
        <f t="shared" si="4"/>
        <v>2035</v>
      </c>
      <c r="L25" s="4">
        <f>AVERAGE('[4]Bottom 10% share'!M85:M88)</f>
        <v>0.10515893255</v>
      </c>
      <c r="M25" s="4">
        <f>AVERAGE('[4]Bottom 10% share'!N85:N88)</f>
        <v>6.7600960400000007E-2</v>
      </c>
      <c r="N25" s="4">
        <f>AVERAGE('[4]Bottom 10% share'!O85:O88)</f>
        <v>0.11499159385</v>
      </c>
      <c r="O25" s="4">
        <f>AVERAGE('[4]Bottom 10% share'!L85:L88)</f>
        <v>7.3789360299999995E-2</v>
      </c>
    </row>
    <row r="26" spans="1:15">
      <c r="A26">
        <f t="shared" si="2"/>
        <v>2036</v>
      </c>
      <c r="B26" s="4">
        <f>AVERAGE('[4]Bottom 10% share'!C89:C92)</f>
        <v>9.0178558949999987E-2</v>
      </c>
      <c r="C26" s="4">
        <f>AVERAGE('[4]Bottom 10% share'!D89:D92)</f>
        <v>6.4736823974999996E-2</v>
      </c>
      <c r="D26" s="4">
        <f>AVERAGE('[4]Bottom 10% share'!E89:E92)</f>
        <v>0.10427911045</v>
      </c>
      <c r="E26" s="4">
        <f>AVERAGE('[4]Bottom 10% share'!B89:B92)</f>
        <v>7.3932450549999987E-2</v>
      </c>
      <c r="F26">
        <f t="shared" si="3"/>
        <v>2036</v>
      </c>
      <c r="G26" s="4">
        <f>AVERAGE('[4]Bottom 10% share'!H89:H92)</f>
        <v>0.10319944255000001</v>
      </c>
      <c r="H26" s="4">
        <f>AVERAGE('[4]Bottom 10% share'!I89:I92)</f>
        <v>7.5223663450000006E-2</v>
      </c>
      <c r="I26" s="4">
        <f>AVERAGE('[4]Bottom 10% share'!J89:J92)</f>
        <v>0.11126446439999998</v>
      </c>
      <c r="J26" s="4">
        <f>AVERAGE('[4]Bottom 10% share'!G89:G92)</f>
        <v>8.0423946024999998E-2</v>
      </c>
      <c r="K26">
        <f t="shared" si="4"/>
        <v>2036</v>
      </c>
      <c r="L26" s="4">
        <f>AVERAGE('[4]Bottom 10% share'!M89:M92)</f>
        <v>0.111303322025</v>
      </c>
      <c r="M26" s="4">
        <f>AVERAGE('[4]Bottom 10% share'!N89:N92)</f>
        <v>7.1838122800000001E-2</v>
      </c>
      <c r="N26" s="4">
        <f>AVERAGE('[4]Bottom 10% share'!O89:O92)</f>
        <v>0.120422693075</v>
      </c>
      <c r="O26" s="4">
        <f>AVERAGE('[4]Bottom 10% share'!L89:L92)</f>
        <v>7.7562990324999997E-2</v>
      </c>
    </row>
    <row r="27" spans="1:15">
      <c r="A27">
        <f t="shared" si="2"/>
        <v>2037</v>
      </c>
      <c r="B27" s="4">
        <f>AVERAGE('[4]Bottom 10% share'!C93:C96)</f>
        <v>0.119743109375</v>
      </c>
      <c r="C27" s="4">
        <f>AVERAGE('[4]Bottom 10% share'!D93:D96)</f>
        <v>7.8755171424999992E-2</v>
      </c>
      <c r="D27" s="4">
        <f>AVERAGE('[4]Bottom 10% share'!E93:E96)</f>
        <v>0.13335835855</v>
      </c>
      <c r="E27" s="4">
        <f>AVERAGE('[4]Bottom 10% share'!B93:B96)</f>
        <v>8.762470692499999E-2</v>
      </c>
      <c r="F27">
        <f t="shared" si="3"/>
        <v>2037</v>
      </c>
      <c r="G27" s="4">
        <f>AVERAGE('[4]Bottom 10% share'!H93:H96)</f>
        <v>8.3659956149999992E-2</v>
      </c>
      <c r="H27" s="4">
        <f>AVERAGE('[4]Bottom 10% share'!I93:I96)</f>
        <v>6.5014678100000001E-2</v>
      </c>
      <c r="I27" s="4">
        <f>AVERAGE('[4]Bottom 10% share'!J93:J96)</f>
        <v>9.1047387800000004E-2</v>
      </c>
      <c r="J27" s="4">
        <f>AVERAGE('[4]Bottom 10% share'!G93:G96)</f>
        <v>6.9676446099999997E-2</v>
      </c>
      <c r="K27">
        <f t="shared" si="4"/>
        <v>2037</v>
      </c>
      <c r="L27" s="4">
        <f>AVERAGE('[4]Bottom 10% share'!M93:M96)</f>
        <v>0.105126970475</v>
      </c>
      <c r="M27" s="4">
        <f>AVERAGE('[4]Bottom 10% share'!N93:N96)</f>
        <v>7.110261670000001E-2</v>
      </c>
      <c r="N27" s="4">
        <f>AVERAGE('[4]Bottom 10% share'!O93:O96)</f>
        <v>0.11641503510000001</v>
      </c>
      <c r="O27" s="4">
        <f>AVERAGE('[4]Bottom 10% share'!L93:L96)</f>
        <v>7.7795034625000009E-2</v>
      </c>
    </row>
    <row r="28" spans="1:15">
      <c r="A28">
        <f t="shared" si="2"/>
        <v>2038</v>
      </c>
      <c r="B28" s="4">
        <f>AVERAGE('[4]Bottom 10% share'!C97:C100)</f>
        <v>0.11803460052500001</v>
      </c>
      <c r="C28" s="4">
        <f>AVERAGE('[4]Bottom 10% share'!D97:D100)</f>
        <v>8.2011908575E-2</v>
      </c>
      <c r="D28" s="4">
        <f>AVERAGE('[4]Bottom 10% share'!E97:E100)</f>
        <v>0.12761885689999999</v>
      </c>
      <c r="E28" s="4">
        <f>AVERAGE('[4]Bottom 10% share'!B97:B100)</f>
        <v>8.8156074124999997E-2</v>
      </c>
      <c r="F28">
        <f t="shared" si="3"/>
        <v>2038</v>
      </c>
      <c r="G28" s="4">
        <f>AVERAGE('[4]Bottom 10% share'!H97:H100)</f>
        <v>9.3924183125000005E-2</v>
      </c>
      <c r="H28" s="4">
        <f>AVERAGE('[4]Bottom 10% share'!I97:I100)</f>
        <v>6.8519983500000006E-2</v>
      </c>
      <c r="I28" s="4">
        <f>AVERAGE('[4]Bottom 10% share'!J97:J100)</f>
        <v>0.10204250720000001</v>
      </c>
      <c r="J28" s="4">
        <f>AVERAGE('[4]Bottom 10% share'!G97:G100)</f>
        <v>7.3686764200000004E-2</v>
      </c>
      <c r="K28">
        <f t="shared" si="4"/>
        <v>2038</v>
      </c>
      <c r="L28" s="4">
        <f>AVERAGE('[4]Bottom 10% share'!M97:M100)</f>
        <v>0.10329046462499999</v>
      </c>
      <c r="M28" s="4">
        <f>AVERAGE('[4]Bottom 10% share'!N97:N100)</f>
        <v>6.92256661E-2</v>
      </c>
      <c r="N28" s="4">
        <f>AVERAGE('[4]Bottom 10% share'!O97:O100)</f>
        <v>0.11615007595000001</v>
      </c>
      <c r="O28" s="4">
        <f>AVERAGE('[4]Bottom 10% share'!L97:L100)</f>
        <v>7.6825831575000003E-2</v>
      </c>
    </row>
    <row r="29" spans="1:15">
      <c r="A29">
        <f t="shared" si="2"/>
        <v>2039</v>
      </c>
      <c r="B29" s="4">
        <f>AVERAGE('[4]Bottom 10% share'!C101:C104)</f>
        <v>0.12971718434999999</v>
      </c>
      <c r="C29" s="4">
        <f>AVERAGE('[4]Bottom 10% share'!D101:D104)</f>
        <v>8.8257728650000006E-2</v>
      </c>
      <c r="D29" s="4">
        <f>AVERAGE('[4]Bottom 10% share'!E101:E104)</f>
        <v>0.14060176637499999</v>
      </c>
      <c r="E29" s="4">
        <f>AVERAGE('[4]Bottom 10% share'!B101:B104)</f>
        <v>9.524371882499999E-2</v>
      </c>
      <c r="F29">
        <f t="shared" si="3"/>
        <v>2039</v>
      </c>
      <c r="G29" s="4">
        <f>AVERAGE('[4]Bottom 10% share'!H101:H104)</f>
        <v>0.10853574507500001</v>
      </c>
      <c r="H29" s="4">
        <f>AVERAGE('[4]Bottom 10% share'!I101:I104)</f>
        <v>7.4958018124999998E-2</v>
      </c>
      <c r="I29" s="4">
        <f>AVERAGE('[4]Bottom 10% share'!J101:J104)</f>
        <v>0.1157444975</v>
      </c>
      <c r="J29" s="4">
        <f>AVERAGE('[4]Bottom 10% share'!G101:G104)</f>
        <v>7.9320532474999997E-2</v>
      </c>
      <c r="K29">
        <f t="shared" si="4"/>
        <v>2039</v>
      </c>
      <c r="L29" s="4">
        <f>AVERAGE('[4]Bottom 10% share'!M101:M104)</f>
        <v>0.10733965182500001</v>
      </c>
      <c r="M29" s="4">
        <f>AVERAGE('[4]Bottom 10% share'!N101:N104)</f>
        <v>6.9201300825000006E-2</v>
      </c>
      <c r="N29" s="4">
        <f>AVERAGE('[4]Bottom 10% share'!O101:O104)</f>
        <v>0.11890874900000001</v>
      </c>
      <c r="O29" s="4">
        <f>AVERAGE('[4]Bottom 10% share'!L101:L104)</f>
        <v>7.5529805700000008E-2</v>
      </c>
    </row>
    <row r="30" spans="1:15">
      <c r="A30">
        <f t="shared" si="2"/>
        <v>2040</v>
      </c>
      <c r="B30" s="4">
        <f>AVERAGE('[4]Bottom 10% share'!C105:C108)</f>
        <v>0.1135110798</v>
      </c>
      <c r="C30" s="4">
        <f>AVERAGE('[4]Bottom 10% share'!D105:D108)</f>
        <v>8.5462177299999997E-2</v>
      </c>
      <c r="D30" s="4">
        <f>AVERAGE('[4]Bottom 10% share'!E105:E108)</f>
        <v>0.12514004587499999</v>
      </c>
      <c r="E30" s="4">
        <f>AVERAGE('[4]Bottom 10% share'!B105:B108)</f>
        <v>9.2802088875000008E-2</v>
      </c>
      <c r="F30">
        <f t="shared" si="3"/>
        <v>2040</v>
      </c>
      <c r="G30" s="4">
        <f>AVERAGE('[4]Bottom 10% share'!H105:H108)</f>
        <v>9.7789841275000011E-2</v>
      </c>
      <c r="H30" s="4">
        <f>AVERAGE('[4]Bottom 10% share'!I105:I108)</f>
        <v>6.3096038275000002E-2</v>
      </c>
      <c r="I30" s="4">
        <f>AVERAGE('[4]Bottom 10% share'!J105:J108)</f>
        <v>0.107872395725</v>
      </c>
      <c r="J30" s="4">
        <f>AVERAGE('[4]Bottom 10% share'!G105:G108)</f>
        <v>6.8990351125000002E-2</v>
      </c>
      <c r="K30">
        <f t="shared" si="4"/>
        <v>2040</v>
      </c>
      <c r="L30" s="4">
        <f>AVERAGE('[4]Bottom 10% share'!M105:M108)</f>
        <v>0.11848720005</v>
      </c>
      <c r="M30" s="4">
        <f>AVERAGE('[4]Bottom 10% share'!N105:N108)</f>
        <v>7.3654445550000003E-2</v>
      </c>
      <c r="N30" s="4">
        <f>AVERAGE('[4]Bottom 10% share'!O105:O108)</f>
        <v>0.12638245702500001</v>
      </c>
      <c r="O30" s="4">
        <f>AVERAGE('[4]Bottom 10% share'!L105:L108)</f>
        <v>7.7864267825E-2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G19" sqref="G19"/>
    </sheetView>
  </sheetViews>
  <sheetFormatPr baseColWidth="10" defaultRowHeight="15" x14ac:dyDescent="0"/>
  <cols>
    <col min="6" max="10" width="27.33203125" customWidth="1"/>
  </cols>
  <sheetData>
    <row r="2" spans="1:15">
      <c r="B2" s="6" t="s">
        <v>2</v>
      </c>
      <c r="C2" s="6"/>
      <c r="D2" s="6"/>
      <c r="E2" s="6"/>
      <c r="F2" s="5"/>
      <c r="G2" s="6" t="s">
        <v>0</v>
      </c>
      <c r="H2" s="6"/>
      <c r="I2" s="6"/>
      <c r="J2" s="6"/>
      <c r="K2" s="5"/>
      <c r="L2" s="6" t="s">
        <v>1</v>
      </c>
      <c r="M2" s="6"/>
      <c r="N2" s="6"/>
      <c r="O2" s="6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>
        <f>'[5]Bottom 10% share'!C4</f>
        <v>2.6228597199999999E-2</v>
      </c>
      <c r="C4">
        <f>'[5]Bottom 10% share'!D4</f>
        <v>2.6537489000000001E-2</v>
      </c>
      <c r="D4">
        <f>'[5]Bottom 10% share'!E4</f>
        <v>2.9243874400000001E-2</v>
      </c>
      <c r="E4">
        <f>'[5]Bottom 10% share'!B4</f>
        <v>3.17686077E-2</v>
      </c>
      <c r="F4">
        <v>2014</v>
      </c>
      <c r="G4" s="4">
        <f>B4</f>
        <v>2.6228597199999999E-2</v>
      </c>
      <c r="H4" s="4">
        <f t="shared" ref="H4:J4" si="0">C4</f>
        <v>2.6537489000000001E-2</v>
      </c>
      <c r="I4" s="4">
        <f t="shared" si="0"/>
        <v>2.9243874400000001E-2</v>
      </c>
      <c r="J4" s="4">
        <f t="shared" si="0"/>
        <v>3.17686077E-2</v>
      </c>
      <c r="K4">
        <v>2014</v>
      </c>
      <c r="L4">
        <f>G4</f>
        <v>2.6228597199999999E-2</v>
      </c>
      <c r="M4">
        <f t="shared" ref="M4:O4" si="1">H4</f>
        <v>2.6537489000000001E-2</v>
      </c>
      <c r="N4">
        <f t="shared" si="1"/>
        <v>2.9243874400000001E-2</v>
      </c>
      <c r="O4">
        <f t="shared" si="1"/>
        <v>3.17686077E-2</v>
      </c>
    </row>
    <row r="5" spans="1:15">
      <c r="A5">
        <f>A4+1</f>
        <v>2015</v>
      </c>
      <c r="B5" s="4">
        <f>AVERAGE('[5]Bottom 10% share'!C5:C8)</f>
        <v>3.7433922874999997E-2</v>
      </c>
      <c r="C5" s="4">
        <f>AVERAGE('[5]Bottom 10% share'!D5:D8)</f>
        <v>3.3021568250000001E-2</v>
      </c>
      <c r="D5" s="4">
        <f>AVERAGE('[5]Bottom 10% share'!E5:E8)</f>
        <v>5.239067855E-2</v>
      </c>
      <c r="E5" s="4">
        <f>AVERAGE('[5]Bottom 10% share'!B5:B8)</f>
        <v>4.5479195724999998E-2</v>
      </c>
      <c r="F5">
        <f>F4+1</f>
        <v>2015</v>
      </c>
      <c r="G5" s="4">
        <f>AVERAGE('[5]Bottom 10% share'!H5:H8)</f>
        <v>3.7433922874999997E-2</v>
      </c>
      <c r="H5" s="4">
        <f>AVERAGE('[5]Bottom 10% share'!I5:I8)</f>
        <v>3.3021568250000001E-2</v>
      </c>
      <c r="I5" s="4">
        <f>AVERAGE('[5]Bottom 10% share'!J5:J8)</f>
        <v>5.239067855E-2</v>
      </c>
      <c r="J5" s="4">
        <f>AVERAGE('[5]Bottom 10% share'!G5:G8)</f>
        <v>4.5479195724999998E-2</v>
      </c>
      <c r="K5">
        <f>K4+1</f>
        <v>2015</v>
      </c>
      <c r="L5" s="4">
        <f>AVERAGE('[5]Bottom 10% share'!M5:M8)</f>
        <v>3.7433922874999997E-2</v>
      </c>
      <c r="M5" s="4">
        <f>AVERAGE('[5]Bottom 10% share'!N5:N8)</f>
        <v>3.3021568250000001E-2</v>
      </c>
      <c r="N5" s="4">
        <f>AVERAGE('[5]Bottom 10% share'!O5:O8)</f>
        <v>5.239067855E-2</v>
      </c>
      <c r="O5" s="4">
        <f>AVERAGE('[5]Bottom 10% share'!L5:L8)</f>
        <v>4.5479195724999998E-2</v>
      </c>
    </row>
    <row r="6" spans="1:15">
      <c r="A6">
        <f t="shared" ref="A6:A30" si="2">A5+1</f>
        <v>2016</v>
      </c>
      <c r="B6" s="4">
        <f>AVERAGE('[5]Bottom 10% share'!C9:C12)</f>
        <v>3.8107409175000002E-2</v>
      </c>
      <c r="C6" s="4">
        <f>AVERAGE('[5]Bottom 10% share'!D9:D12)</f>
        <v>3.3158868600000002E-2</v>
      </c>
      <c r="D6" s="4">
        <f>AVERAGE('[5]Bottom 10% share'!E9:E12)</f>
        <v>5.4320054899999998E-2</v>
      </c>
      <c r="E6" s="4">
        <f>AVERAGE('[5]Bottom 10% share'!B9:B12)</f>
        <v>4.6609976050000002E-2</v>
      </c>
      <c r="F6">
        <f t="shared" ref="F6:F30" si="3">F5+1</f>
        <v>2016</v>
      </c>
      <c r="G6" s="4">
        <f>AVERAGE('[5]Bottom 10% share'!H9:H12)</f>
        <v>3.8107409175000002E-2</v>
      </c>
      <c r="H6" s="4">
        <f>AVERAGE('[5]Bottom 10% share'!I9:I12)</f>
        <v>3.3158868600000002E-2</v>
      </c>
      <c r="I6" s="4">
        <f>AVERAGE('[5]Bottom 10% share'!J9:J12)</f>
        <v>5.4320054899999998E-2</v>
      </c>
      <c r="J6" s="4">
        <f>AVERAGE('[5]Bottom 10% share'!G9:G12)</f>
        <v>4.6609976050000002E-2</v>
      </c>
      <c r="K6">
        <f t="shared" ref="K6:K30" si="4">K5+1</f>
        <v>2016</v>
      </c>
      <c r="L6" s="4">
        <f>AVERAGE('[5]Bottom 10% share'!M9:M12)</f>
        <v>3.8107409175000002E-2</v>
      </c>
      <c r="M6" s="4">
        <f>AVERAGE('[5]Bottom 10% share'!N9:N12)</f>
        <v>3.3158868600000002E-2</v>
      </c>
      <c r="N6" s="4">
        <f>AVERAGE('[5]Bottom 10% share'!O9:O12)</f>
        <v>5.4320054899999998E-2</v>
      </c>
      <c r="O6" s="4">
        <f>AVERAGE('[5]Bottom 10% share'!L9:L12)</f>
        <v>4.6609976050000002E-2</v>
      </c>
    </row>
    <row r="7" spans="1:15">
      <c r="A7">
        <f t="shared" si="2"/>
        <v>2017</v>
      </c>
      <c r="B7" s="4">
        <f>AVERAGE('[5]Bottom 10% share'!C13:C16)</f>
        <v>3.6252660124999996E-2</v>
      </c>
      <c r="C7" s="4">
        <f>AVERAGE('[5]Bottom 10% share'!D13:D16)</f>
        <v>3.1736028124999996E-2</v>
      </c>
      <c r="D7" s="4">
        <f>AVERAGE('[5]Bottom 10% share'!E13:E16)</f>
        <v>5.2730221075E-2</v>
      </c>
      <c r="E7" s="4">
        <f>AVERAGE('[5]Bottom 10% share'!B13:B16)</f>
        <v>4.5321647675E-2</v>
      </c>
      <c r="F7">
        <f t="shared" si="3"/>
        <v>2017</v>
      </c>
      <c r="G7" s="4">
        <f>AVERAGE('[5]Bottom 10% share'!H13:H16)</f>
        <v>3.6252660124999996E-2</v>
      </c>
      <c r="H7" s="4">
        <f>AVERAGE('[5]Bottom 10% share'!I13:I16)</f>
        <v>3.1736028124999996E-2</v>
      </c>
      <c r="I7" s="4">
        <f>AVERAGE('[5]Bottom 10% share'!J13:J16)</f>
        <v>5.2730221075E-2</v>
      </c>
      <c r="J7" s="4">
        <f>AVERAGE('[5]Bottom 10% share'!G13:G16)</f>
        <v>4.5321647675E-2</v>
      </c>
      <c r="K7">
        <f t="shared" si="4"/>
        <v>2017</v>
      </c>
      <c r="L7" s="4">
        <f>AVERAGE('[5]Bottom 10% share'!M13:M16)</f>
        <v>3.6252660124999996E-2</v>
      </c>
      <c r="M7" s="4">
        <f>AVERAGE('[5]Bottom 10% share'!N13:N16)</f>
        <v>3.1736028124999996E-2</v>
      </c>
      <c r="N7" s="4">
        <f>AVERAGE('[5]Bottom 10% share'!O13:O16)</f>
        <v>5.2730221075E-2</v>
      </c>
      <c r="O7" s="4">
        <f>AVERAGE('[5]Bottom 10% share'!L13:L16)</f>
        <v>4.5321647675E-2</v>
      </c>
    </row>
    <row r="8" spans="1:15">
      <c r="A8">
        <f t="shared" si="2"/>
        <v>2018</v>
      </c>
      <c r="B8" s="4">
        <f>AVERAGE('[5]Bottom 10% share'!C17:C20)</f>
        <v>4.0272545850000001E-2</v>
      </c>
      <c r="C8" s="4">
        <f>AVERAGE('[5]Bottom 10% share'!D17:D20)</f>
        <v>3.5106448450000001E-2</v>
      </c>
      <c r="D8" s="4">
        <f>AVERAGE('[5]Bottom 10% share'!E17:E20)</f>
        <v>5.6378385125E-2</v>
      </c>
      <c r="E8" s="4">
        <f>AVERAGE('[5]Bottom 10% share'!B17:B20)</f>
        <v>4.841780150000001E-2</v>
      </c>
      <c r="F8">
        <f t="shared" si="3"/>
        <v>2018</v>
      </c>
      <c r="G8" s="4">
        <f>AVERAGE('[5]Bottom 10% share'!H17:H20)</f>
        <v>4.0272545850000001E-2</v>
      </c>
      <c r="H8" s="4">
        <f>AVERAGE('[5]Bottom 10% share'!I17:I20)</f>
        <v>3.510422455E-2</v>
      </c>
      <c r="I8" s="4">
        <f>AVERAGE('[5]Bottom 10% share'!J17:J20)</f>
        <v>5.6384914899999999E-2</v>
      </c>
      <c r="J8" s="4">
        <f>AVERAGE('[5]Bottom 10% share'!G17:G20)</f>
        <v>4.8419983350000008E-2</v>
      </c>
      <c r="K8">
        <f t="shared" si="4"/>
        <v>2018</v>
      </c>
      <c r="L8" s="4">
        <f>AVERAGE('[5]Bottom 10% share'!M17:M20)</f>
        <v>4.0272632825000002E-2</v>
      </c>
      <c r="M8" s="4">
        <f>AVERAGE('[5]Bottom 10% share'!N17:N20)</f>
        <v>3.5115635975000004E-2</v>
      </c>
      <c r="N8" s="4">
        <f>AVERAGE('[5]Bottom 10% share'!O17:O20)</f>
        <v>5.6392261325000005E-2</v>
      </c>
      <c r="O8" s="4">
        <f>AVERAGE('[5]Bottom 10% share'!L17:L20)</f>
        <v>4.8443417125000006E-2</v>
      </c>
    </row>
    <row r="9" spans="1:15">
      <c r="A9">
        <f t="shared" si="2"/>
        <v>2019</v>
      </c>
      <c r="B9" s="4">
        <f>AVERAGE('[5]Bottom 10% share'!C21:C24)</f>
        <v>4.1136978824999997E-2</v>
      </c>
      <c r="C9" s="4">
        <f>AVERAGE('[5]Bottom 10% share'!D21:D24)</f>
        <v>3.5566312425000003E-2</v>
      </c>
      <c r="D9" s="4">
        <f>AVERAGE('[5]Bottom 10% share'!E21:E24)</f>
        <v>5.8165924899999999E-2</v>
      </c>
      <c r="E9" s="4">
        <f>AVERAGE('[5]Bottom 10% share'!B21:B24)</f>
        <v>4.9516238400000002E-2</v>
      </c>
      <c r="F9">
        <f t="shared" si="3"/>
        <v>2019</v>
      </c>
      <c r="G9" s="4">
        <f>AVERAGE('[5]Bottom 10% share'!H21:H24)</f>
        <v>4.1814654399999998E-2</v>
      </c>
      <c r="H9" s="4">
        <f>AVERAGE('[5]Bottom 10% share'!I21:I24)</f>
        <v>3.6201111125000004E-2</v>
      </c>
      <c r="I9" s="4">
        <f>AVERAGE('[5]Bottom 10% share'!J21:J24)</f>
        <v>5.9083497674999999E-2</v>
      </c>
      <c r="J9" s="4">
        <f>AVERAGE('[5]Bottom 10% share'!G21:G24)</f>
        <v>5.0340612800000004E-2</v>
      </c>
      <c r="K9">
        <f t="shared" si="4"/>
        <v>2019</v>
      </c>
      <c r="L9" s="4">
        <f>AVERAGE('[5]Bottom 10% share'!M21:M24)</f>
        <v>4.1258935099999998E-2</v>
      </c>
      <c r="M9" s="4">
        <f>AVERAGE('[5]Bottom 10% share'!N21:N24)</f>
        <v>3.5798885349999997E-2</v>
      </c>
      <c r="N9" s="4">
        <f>AVERAGE('[5]Bottom 10% share'!O21:O24)</f>
        <v>5.8424075625000002E-2</v>
      </c>
      <c r="O9" s="4">
        <f>AVERAGE('[5]Bottom 10% share'!L21:L24)</f>
        <v>4.9874825400000003E-2</v>
      </c>
    </row>
    <row r="10" spans="1:15">
      <c r="A10">
        <f t="shared" si="2"/>
        <v>2020</v>
      </c>
      <c r="B10" s="4">
        <f>AVERAGE('[5]Bottom 10% share'!C25:C28)</f>
        <v>4.4199744674999999E-2</v>
      </c>
      <c r="C10" s="4">
        <f>AVERAGE('[5]Bottom 10% share'!D25:D28)</f>
        <v>3.7206424375000005E-2</v>
      </c>
      <c r="D10" s="4">
        <f>AVERAGE('[5]Bottom 10% share'!E25:E28)</f>
        <v>6.1751407999999994E-2</v>
      </c>
      <c r="E10" s="4">
        <f>AVERAGE('[5]Bottom 10% share'!B25:B28)</f>
        <v>5.1369685425000006E-2</v>
      </c>
      <c r="F10">
        <f t="shared" si="3"/>
        <v>2020</v>
      </c>
      <c r="G10" s="4">
        <f>AVERAGE('[5]Bottom 10% share'!H25:H28)</f>
        <v>4.4211336500000004E-2</v>
      </c>
      <c r="H10" s="4">
        <f>AVERAGE('[5]Bottom 10% share'!I25:I28)</f>
        <v>3.7152873150000001E-2</v>
      </c>
      <c r="I10" s="4">
        <f>AVERAGE('[5]Bottom 10% share'!J25:J28)</f>
        <v>6.1564390175000004E-2</v>
      </c>
      <c r="J10" s="4">
        <f>AVERAGE('[5]Bottom 10% share'!G25:G28)</f>
        <v>5.1140916799999998E-2</v>
      </c>
      <c r="K10">
        <f t="shared" si="4"/>
        <v>2020</v>
      </c>
      <c r="L10" s="4">
        <f>AVERAGE('[5]Bottom 10% share'!M25:M28)</f>
        <v>4.3561885499999994E-2</v>
      </c>
      <c r="M10" s="4">
        <f>AVERAGE('[5]Bottom 10% share'!N25:N28)</f>
        <v>3.6578641049999999E-2</v>
      </c>
      <c r="N10" s="4">
        <f>AVERAGE('[5]Bottom 10% share'!O25:O28)</f>
        <v>6.0849947849999995E-2</v>
      </c>
      <c r="O10" s="4">
        <f>AVERAGE('[5]Bottom 10% share'!L25:L28)</f>
        <v>5.0523634324999997E-2</v>
      </c>
    </row>
    <row r="11" spans="1:15">
      <c r="A11">
        <f t="shared" si="2"/>
        <v>2021</v>
      </c>
      <c r="B11" s="4">
        <f>AVERAGE('[5]Bottom 10% share'!C29:C32)</f>
        <v>4.6799297825000002E-2</v>
      </c>
      <c r="C11" s="4">
        <f>AVERAGE('[5]Bottom 10% share'!D29:D32)</f>
        <v>3.8529981275E-2</v>
      </c>
      <c r="D11" s="4">
        <f>AVERAGE('[5]Bottom 10% share'!E29:E32)</f>
        <v>6.3687807250000006E-2</v>
      </c>
      <c r="E11" s="4">
        <f>AVERAGE('[5]Bottom 10% share'!B29:B32)</f>
        <v>5.2035035100000002E-2</v>
      </c>
      <c r="F11">
        <f t="shared" si="3"/>
        <v>2021</v>
      </c>
      <c r="G11" s="4">
        <f>AVERAGE('[5]Bottom 10% share'!H29:H32)</f>
        <v>4.7009674299999998E-2</v>
      </c>
      <c r="H11" s="4">
        <f>AVERAGE('[5]Bottom 10% share'!I29:I32)</f>
        <v>3.8872618025E-2</v>
      </c>
      <c r="I11" s="4">
        <f>AVERAGE('[5]Bottom 10% share'!J29:J32)</f>
        <v>6.3629408149999997E-2</v>
      </c>
      <c r="J11" s="4">
        <f>AVERAGE('[5]Bottom 10% share'!G29:G32)</f>
        <v>5.2164291249999994E-2</v>
      </c>
      <c r="K11">
        <f t="shared" si="4"/>
        <v>2021</v>
      </c>
      <c r="L11" s="4">
        <f>AVERAGE('[5]Bottom 10% share'!M29:M32)</f>
        <v>4.7603089374999998E-2</v>
      </c>
      <c r="M11" s="4">
        <f>AVERAGE('[5]Bottom 10% share'!N29:N32)</f>
        <v>3.9152535525000004E-2</v>
      </c>
      <c r="N11" s="4">
        <f>AVERAGE('[5]Bottom 10% share'!O29:O32)</f>
        <v>6.4225059099999995E-2</v>
      </c>
      <c r="O11" s="4">
        <f>AVERAGE('[5]Bottom 10% share'!L29:L32)</f>
        <v>5.2392536300000001E-2</v>
      </c>
    </row>
    <row r="12" spans="1:15">
      <c r="A12">
        <f t="shared" si="2"/>
        <v>2022</v>
      </c>
      <c r="B12" s="4">
        <f>AVERAGE('[5]Bottom 10% share'!C33:C36)</f>
        <v>5.5152735625000004E-2</v>
      </c>
      <c r="C12" s="4">
        <f>AVERAGE('[5]Bottom 10% share'!D33:D36)</f>
        <v>4.3973369124999995E-2</v>
      </c>
      <c r="D12" s="4">
        <f>AVERAGE('[5]Bottom 10% share'!E33:E36)</f>
        <v>7.2418977974999993E-2</v>
      </c>
      <c r="E12" s="4">
        <f>AVERAGE('[5]Bottom 10% share'!B33:B36)</f>
        <v>5.7715813875000001E-2</v>
      </c>
      <c r="F12">
        <f t="shared" si="3"/>
        <v>2022</v>
      </c>
      <c r="G12" s="4">
        <f>AVERAGE('[5]Bottom 10% share'!H33:H36)</f>
        <v>5.3700437600000005E-2</v>
      </c>
      <c r="H12" s="4">
        <f>AVERAGE('[5]Bottom 10% share'!I33:I36)</f>
        <v>4.3267118700000003E-2</v>
      </c>
      <c r="I12" s="4">
        <f>AVERAGE('[5]Bottom 10% share'!J33:J36)</f>
        <v>7.3058427625000005E-2</v>
      </c>
      <c r="J12" s="4">
        <f>AVERAGE('[5]Bottom 10% share'!G33:G36)</f>
        <v>5.8586646999999999E-2</v>
      </c>
      <c r="K12">
        <f t="shared" si="4"/>
        <v>2022</v>
      </c>
      <c r="L12" s="4">
        <f>AVERAGE('[5]Bottom 10% share'!M33:M36)</f>
        <v>5.1746633800000004E-2</v>
      </c>
      <c r="M12" s="4">
        <f>AVERAGE('[5]Bottom 10% share'!N33:N36)</f>
        <v>4.0553871974999996E-2</v>
      </c>
      <c r="N12" s="4">
        <f>AVERAGE('[5]Bottom 10% share'!O33:O36)</f>
        <v>6.9588427049999999E-2</v>
      </c>
      <c r="O12" s="4">
        <f>AVERAGE('[5]Bottom 10% share'!L33:L36)</f>
        <v>5.4548304924999999E-2</v>
      </c>
    </row>
    <row r="13" spans="1:15">
      <c r="A13">
        <f t="shared" si="2"/>
        <v>2023</v>
      </c>
      <c r="B13" s="4">
        <f>AVERAGE('[5]Bottom 10% share'!C37:C40)</f>
        <v>5.9619634249999998E-2</v>
      </c>
      <c r="C13" s="4">
        <f>AVERAGE('[5]Bottom 10% share'!D37:D40)</f>
        <v>4.7014644024999996E-2</v>
      </c>
      <c r="D13" s="4">
        <f>AVERAGE('[5]Bottom 10% share'!E37:E40)</f>
        <v>7.6665161699999998E-2</v>
      </c>
      <c r="E13" s="4">
        <f>AVERAGE('[5]Bottom 10% share'!B37:B40)</f>
        <v>6.0387890600000001E-2</v>
      </c>
      <c r="F13">
        <f t="shared" si="3"/>
        <v>2023</v>
      </c>
      <c r="G13" s="4">
        <f>AVERAGE('[5]Bottom 10% share'!H37:H40)</f>
        <v>5.7666911375000005E-2</v>
      </c>
      <c r="H13" s="4">
        <f>AVERAGE('[5]Bottom 10% share'!I37:I40)</f>
        <v>4.5653787675000002E-2</v>
      </c>
      <c r="I13" s="4">
        <f>AVERAGE('[5]Bottom 10% share'!J37:J40)</f>
        <v>7.7003906324999996E-2</v>
      </c>
      <c r="J13" s="4">
        <f>AVERAGE('[5]Bottom 10% share'!G37:G40)</f>
        <v>6.0755828325000004E-2</v>
      </c>
      <c r="K13">
        <f t="shared" si="4"/>
        <v>2023</v>
      </c>
      <c r="L13" s="4">
        <f>AVERAGE('[5]Bottom 10% share'!M37:M40)</f>
        <v>4.95953674E-2</v>
      </c>
      <c r="M13" s="4">
        <f>AVERAGE('[5]Bottom 10% share'!N37:N40)</f>
        <v>3.8679165799999998E-2</v>
      </c>
      <c r="N13" s="4">
        <f>AVERAGE('[5]Bottom 10% share'!O37:O40)</f>
        <v>6.7568766575000008E-2</v>
      </c>
      <c r="O13" s="4">
        <f>AVERAGE('[5]Bottom 10% share'!L37:L40)</f>
        <v>5.2542558925000003E-2</v>
      </c>
    </row>
    <row r="14" spans="1:15">
      <c r="A14">
        <f t="shared" si="2"/>
        <v>2024</v>
      </c>
      <c r="B14" s="4">
        <f>AVERAGE('[5]Bottom 10% share'!C41:C44)</f>
        <v>5.4137147499999996E-2</v>
      </c>
      <c r="C14" s="4">
        <f>AVERAGE('[5]Bottom 10% share'!D41:D44)</f>
        <v>4.2036856325000004E-2</v>
      </c>
      <c r="D14" s="4">
        <f>AVERAGE('[5]Bottom 10% share'!E41:E44)</f>
        <v>7.0978368850000001E-2</v>
      </c>
      <c r="E14" s="4">
        <f>AVERAGE('[5]Bottom 10% share'!B41:B44)</f>
        <v>5.5138595700000001E-2</v>
      </c>
      <c r="F14">
        <f t="shared" si="3"/>
        <v>2024</v>
      </c>
      <c r="G14" s="4">
        <f>AVERAGE('[5]Bottom 10% share'!H41:H44)</f>
        <v>5.80890934E-2</v>
      </c>
      <c r="H14" s="4">
        <f>AVERAGE('[5]Bottom 10% share'!I41:I44)</f>
        <v>4.5114425825000005E-2</v>
      </c>
      <c r="I14" s="4">
        <f>AVERAGE('[5]Bottom 10% share'!J41:J44)</f>
        <v>7.4705160175000007E-2</v>
      </c>
      <c r="J14" s="4">
        <f>AVERAGE('[5]Bottom 10% share'!G41:G44)</f>
        <v>5.7945720124999996E-2</v>
      </c>
      <c r="K14">
        <f t="shared" si="4"/>
        <v>2024</v>
      </c>
      <c r="L14" s="4">
        <f>AVERAGE('[5]Bottom 10% share'!M41:M44)</f>
        <v>5.0551139425000002E-2</v>
      </c>
      <c r="M14" s="4">
        <f>AVERAGE('[5]Bottom 10% share'!N41:N44)</f>
        <v>3.8617190600000004E-2</v>
      </c>
      <c r="N14" s="4">
        <f>AVERAGE('[5]Bottom 10% share'!O41:O44)</f>
        <v>6.9137288150000004E-2</v>
      </c>
      <c r="O14" s="4">
        <f>AVERAGE('[5]Bottom 10% share'!L41:L44)</f>
        <v>5.2757447125000002E-2</v>
      </c>
    </row>
    <row r="15" spans="1:15">
      <c r="A15">
        <f t="shared" si="2"/>
        <v>2025</v>
      </c>
      <c r="B15" s="4">
        <f>AVERAGE('[5]Bottom 10% share'!C45:C48)</f>
        <v>5.556851745E-2</v>
      </c>
      <c r="C15" s="4">
        <f>AVERAGE('[5]Bottom 10% share'!D45:D48)</f>
        <v>4.2612207899999997E-2</v>
      </c>
      <c r="D15" s="4">
        <f>AVERAGE('[5]Bottom 10% share'!E45:E48)</f>
        <v>7.3876897100000005E-2</v>
      </c>
      <c r="E15" s="4">
        <f>AVERAGE('[5]Bottom 10% share'!B45:B48)</f>
        <v>5.6710511749999998E-2</v>
      </c>
      <c r="F15">
        <f t="shared" si="3"/>
        <v>2025</v>
      </c>
      <c r="G15" s="4">
        <f>AVERAGE('[5]Bottom 10% share'!H45:H48)</f>
        <v>5.9092831750000005E-2</v>
      </c>
      <c r="H15" s="4">
        <f>AVERAGE('[5]Bottom 10% share'!I45:I48)</f>
        <v>4.58304197E-2</v>
      </c>
      <c r="I15" s="4">
        <f>AVERAGE('[5]Bottom 10% share'!J45:J48)</f>
        <v>7.6141958225E-2</v>
      </c>
      <c r="J15" s="4">
        <f>AVERAGE('[5]Bottom 10% share'!G45:G48)</f>
        <v>5.8897865724999998E-2</v>
      </c>
      <c r="K15">
        <f t="shared" si="4"/>
        <v>2025</v>
      </c>
      <c r="L15" s="4">
        <f>AVERAGE('[5]Bottom 10% share'!M45:M48)</f>
        <v>5.1393855475E-2</v>
      </c>
      <c r="M15" s="4">
        <f>AVERAGE('[5]Bottom 10% share'!N45:N48)</f>
        <v>3.8188295949999999E-2</v>
      </c>
      <c r="N15" s="4">
        <f>AVERAGE('[5]Bottom 10% share'!O45:O48)</f>
        <v>6.7836760225000001E-2</v>
      </c>
      <c r="O15" s="4">
        <f>AVERAGE('[5]Bottom 10% share'!L45:L48)</f>
        <v>5.0535286124999995E-2</v>
      </c>
    </row>
    <row r="16" spans="1:15">
      <c r="A16">
        <f t="shared" si="2"/>
        <v>2026</v>
      </c>
      <c r="B16" s="4">
        <f>AVERAGE('[5]Bottom 10% share'!C49:C52)</f>
        <v>5.674343565E-2</v>
      </c>
      <c r="C16" s="4">
        <f>AVERAGE('[5]Bottom 10% share'!D49:D52)</f>
        <v>4.24101536E-2</v>
      </c>
      <c r="D16" s="4">
        <f>AVERAGE('[5]Bottom 10% share'!E49:E52)</f>
        <v>7.4083292575000015E-2</v>
      </c>
      <c r="E16" s="4">
        <f>AVERAGE('[5]Bottom 10% share'!B49:B52)</f>
        <v>5.5595280449999999E-2</v>
      </c>
      <c r="F16">
        <f t="shared" si="3"/>
        <v>2026</v>
      </c>
      <c r="G16" s="4">
        <f>AVERAGE('[5]Bottom 10% share'!H49:H52)</f>
        <v>6.2936284600000003E-2</v>
      </c>
      <c r="H16" s="4">
        <f>AVERAGE('[5]Bottom 10% share'!I49:I52)</f>
        <v>4.77082806E-2</v>
      </c>
      <c r="I16" s="4">
        <f>AVERAGE('[5]Bottom 10% share'!J49:J52)</f>
        <v>7.97619455E-2</v>
      </c>
      <c r="J16" s="4">
        <f>AVERAGE('[5]Bottom 10% share'!G49:G52)</f>
        <v>6.0399143299999999E-2</v>
      </c>
      <c r="K16">
        <f t="shared" si="4"/>
        <v>2026</v>
      </c>
      <c r="L16" s="4">
        <f>AVERAGE('[5]Bottom 10% share'!M49:M52)</f>
        <v>5.2452395450000001E-2</v>
      </c>
      <c r="M16" s="4">
        <f>AVERAGE('[5]Bottom 10% share'!N49:N52)</f>
        <v>3.8350900124999997E-2</v>
      </c>
      <c r="N16" s="4">
        <f>AVERAGE('[5]Bottom 10% share'!O49:O52)</f>
        <v>6.8609541475000008E-2</v>
      </c>
      <c r="O16" s="4">
        <f>AVERAGE('[5]Bottom 10% share'!L49:L52)</f>
        <v>5.0370694724999998E-2</v>
      </c>
    </row>
    <row r="17" spans="1:15">
      <c r="A17">
        <f t="shared" si="2"/>
        <v>2027</v>
      </c>
      <c r="B17" s="4">
        <f>AVERAGE('[5]Bottom 10% share'!C53:C56)</f>
        <v>6.0811577650000004E-2</v>
      </c>
      <c r="C17" s="4">
        <f>AVERAGE('[5]Bottom 10% share'!D53:D56)</f>
        <v>4.5245920750000002E-2</v>
      </c>
      <c r="D17" s="4">
        <f>AVERAGE('[5]Bottom 10% share'!E53:E56)</f>
        <v>7.6727823124999997E-2</v>
      </c>
      <c r="E17" s="4">
        <f>AVERAGE('[5]Bottom 10% share'!B53:B56)</f>
        <v>5.7305620025000004E-2</v>
      </c>
      <c r="F17">
        <f t="shared" si="3"/>
        <v>2027</v>
      </c>
      <c r="G17" s="4">
        <f>AVERAGE('[5]Bottom 10% share'!H53:H56)</f>
        <v>6.763447165E-2</v>
      </c>
      <c r="H17" s="4">
        <f>AVERAGE('[5]Bottom 10% share'!I53:I56)</f>
        <v>4.9769578299999999E-2</v>
      </c>
      <c r="I17" s="4">
        <f>AVERAGE('[5]Bottom 10% share'!J53:J56)</f>
        <v>8.4683200975000011E-2</v>
      </c>
      <c r="J17" s="4">
        <f>AVERAGE('[5]Bottom 10% share'!G53:G56)</f>
        <v>6.2533802025000002E-2</v>
      </c>
      <c r="K17">
        <f t="shared" si="4"/>
        <v>2027</v>
      </c>
      <c r="L17" s="4">
        <f>AVERAGE('[5]Bottom 10% share'!M53:M56)</f>
        <v>5.1612968925000002E-2</v>
      </c>
      <c r="M17" s="4">
        <f>AVERAGE('[5]Bottom 10% share'!N53:N56)</f>
        <v>3.7141644575E-2</v>
      </c>
      <c r="N17" s="4">
        <f>AVERAGE('[5]Bottom 10% share'!O53:O56)</f>
        <v>6.9435376325000006E-2</v>
      </c>
      <c r="O17" s="4">
        <f>AVERAGE('[5]Bottom 10% share'!L53:L56)</f>
        <v>5.0045799825000001E-2</v>
      </c>
    </row>
    <row r="18" spans="1:15">
      <c r="A18">
        <f t="shared" si="2"/>
        <v>2028</v>
      </c>
      <c r="B18" s="4">
        <f>AVERAGE('[5]Bottom 10% share'!C57:C60)</f>
        <v>5.3156239499999994E-2</v>
      </c>
      <c r="C18" s="4">
        <f>AVERAGE('[5]Bottom 10% share'!D57:D60)</f>
        <v>3.9573956874999996E-2</v>
      </c>
      <c r="D18" s="4">
        <f>AVERAGE('[5]Bottom 10% share'!E57:E60)</f>
        <v>6.8591509299999992E-2</v>
      </c>
      <c r="E18" s="4">
        <f>AVERAGE('[5]Bottom 10% share'!B57:B60)</f>
        <v>5.1124400925000001E-2</v>
      </c>
      <c r="F18">
        <f t="shared" si="3"/>
        <v>2028</v>
      </c>
      <c r="G18" s="4">
        <f>AVERAGE('[5]Bottom 10% share'!H57:H60)</f>
        <v>6.3810902975E-2</v>
      </c>
      <c r="H18" s="4">
        <f>AVERAGE('[5]Bottom 10% share'!I57:I60)</f>
        <v>4.6428353300000003E-2</v>
      </c>
      <c r="I18" s="4">
        <f>AVERAGE('[5]Bottom 10% share'!J57:J60)</f>
        <v>7.9974120499999996E-2</v>
      </c>
      <c r="J18" s="4">
        <f>AVERAGE('[5]Bottom 10% share'!G57:G60)</f>
        <v>5.8454706049999999E-2</v>
      </c>
      <c r="K18">
        <f t="shared" si="4"/>
        <v>2028</v>
      </c>
      <c r="L18" s="4">
        <f>AVERAGE('[5]Bottom 10% share'!M57:M60)</f>
        <v>5.0808952325000004E-2</v>
      </c>
      <c r="M18" s="4">
        <f>AVERAGE('[5]Bottom 10% share'!N57:N60)</f>
        <v>3.5131467724999997E-2</v>
      </c>
      <c r="N18" s="4">
        <f>AVERAGE('[5]Bottom 10% share'!O57:O60)</f>
        <v>6.8825248374999995E-2</v>
      </c>
      <c r="O18" s="4">
        <f>AVERAGE('[5]Bottom 10% share'!L57:L60)</f>
        <v>4.7940131075000003E-2</v>
      </c>
    </row>
    <row r="19" spans="1:15">
      <c r="A19">
        <f t="shared" si="2"/>
        <v>2029</v>
      </c>
      <c r="B19" s="4">
        <f>AVERAGE('[5]Bottom 10% share'!C61:C64)</f>
        <v>6.1339903599999995E-2</v>
      </c>
      <c r="C19" s="4">
        <f>AVERAGE('[5]Bottom 10% share'!D61:D64)</f>
        <v>4.5245172624999996E-2</v>
      </c>
      <c r="D19" s="4">
        <f>AVERAGE('[5]Bottom 10% share'!E61:E64)</f>
        <v>7.7534915949999991E-2</v>
      </c>
      <c r="E19" s="4">
        <f>AVERAGE('[5]Bottom 10% share'!B61:B64)</f>
        <v>5.7334092274999998E-2</v>
      </c>
      <c r="F19">
        <f t="shared" si="3"/>
        <v>2029</v>
      </c>
      <c r="G19" s="4">
        <f>AVERAGE('[5]Bottom 10% share'!H61:H64)</f>
        <v>7.421769265E-2</v>
      </c>
      <c r="H19" s="4">
        <f>AVERAGE('[5]Bottom 10% share'!I61:I64)</f>
        <v>5.3100720499999997E-2</v>
      </c>
      <c r="I19" s="4">
        <f>AVERAGE('[5]Bottom 10% share'!J61:J64)</f>
        <v>9.1018260949999999E-2</v>
      </c>
      <c r="J19" s="4">
        <f>AVERAGE('[5]Bottom 10% share'!G61:G64)</f>
        <v>6.545446642500001E-2</v>
      </c>
      <c r="K19">
        <f t="shared" si="4"/>
        <v>2029</v>
      </c>
      <c r="L19" s="4">
        <f>AVERAGE('[5]Bottom 10% share'!M61:M64)</f>
        <v>6.1640181325000001E-2</v>
      </c>
      <c r="M19" s="4">
        <f>AVERAGE('[5]Bottom 10% share'!N61:N64)</f>
        <v>4.1974351100000001E-2</v>
      </c>
      <c r="N19" s="4">
        <f>AVERAGE('[5]Bottom 10% share'!O61:O64)</f>
        <v>7.8870266499999994E-2</v>
      </c>
      <c r="O19" s="4">
        <f>AVERAGE('[5]Bottom 10% share'!L61:L64)</f>
        <v>5.4074862424999995E-2</v>
      </c>
    </row>
    <row r="20" spans="1:15">
      <c r="A20">
        <f t="shared" si="2"/>
        <v>2030</v>
      </c>
      <c r="B20" s="4">
        <f>AVERAGE('[5]Bottom 10% share'!C65:C68)</f>
        <v>7.2975087950000003E-2</v>
      </c>
      <c r="C20" s="4">
        <f>AVERAGE('[5]Bottom 10% share'!D65:D68)</f>
        <v>5.3613410249999993E-2</v>
      </c>
      <c r="D20" s="4">
        <f>AVERAGE('[5]Bottom 10% share'!E65:E68)</f>
        <v>8.6479082725000003E-2</v>
      </c>
      <c r="E20" s="4">
        <f>AVERAGE('[5]Bottom 10% share'!B65:B68)</f>
        <v>6.3619717225000011E-2</v>
      </c>
      <c r="F20">
        <f t="shared" si="3"/>
        <v>2030</v>
      </c>
      <c r="G20" s="4">
        <f>AVERAGE('[5]Bottom 10% share'!H65:H68)</f>
        <v>6.4293723999999997E-2</v>
      </c>
      <c r="H20" s="4">
        <f>AVERAGE('[5]Bottom 10% share'!I65:I68)</f>
        <v>4.5876112550000001E-2</v>
      </c>
      <c r="I20" s="4">
        <f>AVERAGE('[5]Bottom 10% share'!J65:J68)</f>
        <v>8.0019990099999994E-2</v>
      </c>
      <c r="J20" s="4">
        <f>AVERAGE('[5]Bottom 10% share'!G65:G68)</f>
        <v>5.7220182049999999E-2</v>
      </c>
      <c r="K20">
        <f t="shared" si="4"/>
        <v>2030</v>
      </c>
      <c r="L20" s="4">
        <f>AVERAGE('[5]Bottom 10% share'!M65:M68)</f>
        <v>6.2035581800000003E-2</v>
      </c>
      <c r="M20" s="4">
        <f>AVERAGE('[5]Bottom 10% share'!N65:N68)</f>
        <v>4.2492057200000002E-2</v>
      </c>
      <c r="N20" s="4">
        <f>AVERAGE('[5]Bottom 10% share'!O65:O68)</f>
        <v>7.9003448249999997E-2</v>
      </c>
      <c r="O20" s="4">
        <f>AVERAGE('[5]Bottom 10% share'!L65:L68)</f>
        <v>5.4318686674999998E-2</v>
      </c>
    </row>
    <row r="21" spans="1:15">
      <c r="A21">
        <f t="shared" si="2"/>
        <v>2031</v>
      </c>
      <c r="B21" s="4">
        <f>AVERAGE('[5]Bottom 10% share'!C69:C72)</f>
        <v>7.744658539999999E-2</v>
      </c>
      <c r="C21" s="4">
        <f>AVERAGE('[5]Bottom 10% share'!D69:D72)</f>
        <v>5.6465795149999998E-2</v>
      </c>
      <c r="D21" s="4">
        <f>AVERAGE('[5]Bottom 10% share'!E69:E72)</f>
        <v>8.896740924999999E-2</v>
      </c>
      <c r="E21" s="4">
        <f>AVERAGE('[5]Bottom 10% share'!B69:B72)</f>
        <v>6.5016452325000001E-2</v>
      </c>
      <c r="F21">
        <f t="shared" si="3"/>
        <v>2031</v>
      </c>
      <c r="G21" s="4">
        <f>AVERAGE('[5]Bottom 10% share'!H69:H72)</f>
        <v>6.9355465524999993E-2</v>
      </c>
      <c r="H21" s="4">
        <f>AVERAGE('[5]Bottom 10% share'!I69:I72)</f>
        <v>5.0379256724999995E-2</v>
      </c>
      <c r="I21" s="4">
        <f>AVERAGE('[5]Bottom 10% share'!J69:J72)</f>
        <v>8.329161647500001E-2</v>
      </c>
      <c r="J21" s="4">
        <f>AVERAGE('[5]Bottom 10% share'!G69:G72)</f>
        <v>6.0377663749999998E-2</v>
      </c>
      <c r="K21">
        <f t="shared" si="4"/>
        <v>2031</v>
      </c>
      <c r="L21" s="4">
        <f>AVERAGE('[5]Bottom 10% share'!M69:M72)</f>
        <v>6.3112316050000006E-2</v>
      </c>
      <c r="M21" s="4">
        <f>AVERAGE('[5]Bottom 10% share'!N69:N72)</f>
        <v>4.2756436725000006E-2</v>
      </c>
      <c r="N21" s="4">
        <f>AVERAGE('[5]Bottom 10% share'!O69:O72)</f>
        <v>7.7990787300000003E-2</v>
      </c>
      <c r="O21" s="4">
        <f>AVERAGE('[5]Bottom 10% share'!L69:L72)</f>
        <v>5.30656911E-2</v>
      </c>
    </row>
    <row r="22" spans="1:15">
      <c r="A22">
        <f t="shared" si="2"/>
        <v>2032</v>
      </c>
      <c r="B22" s="4">
        <f>AVERAGE('[5]Bottom 10% share'!C73:C76)</f>
        <v>7.3371559274999998E-2</v>
      </c>
      <c r="C22" s="4">
        <f>AVERAGE('[5]Bottom 10% share'!D73:D76)</f>
        <v>5.4730503549999997E-2</v>
      </c>
      <c r="D22" s="4">
        <f>AVERAGE('[5]Bottom 10% share'!E73:E76)</f>
        <v>8.2614121100000007E-2</v>
      </c>
      <c r="E22" s="4">
        <f>AVERAGE('[5]Bottom 10% share'!B73:B76)</f>
        <v>6.1456514724999994E-2</v>
      </c>
      <c r="F22">
        <f t="shared" si="3"/>
        <v>2032</v>
      </c>
      <c r="G22" s="4">
        <f>AVERAGE('[5]Bottom 10% share'!H73:H76)</f>
        <v>8.2125548275000002E-2</v>
      </c>
      <c r="H22" s="4">
        <f>AVERAGE('[5]Bottom 10% share'!I73:I76)</f>
        <v>5.7976385150000004E-2</v>
      </c>
      <c r="I22" s="4">
        <f>AVERAGE('[5]Bottom 10% share'!J73:J76)</f>
        <v>9.2632404750000008E-2</v>
      </c>
      <c r="J22" s="4">
        <f>AVERAGE('[5]Bottom 10% share'!G73:G76)</f>
        <v>6.5509574899999992E-2</v>
      </c>
      <c r="K22">
        <f t="shared" si="4"/>
        <v>2032</v>
      </c>
      <c r="L22" s="4">
        <f>AVERAGE('[5]Bottom 10% share'!M73:M76)</f>
        <v>6.8506345674999997E-2</v>
      </c>
      <c r="M22" s="4">
        <f>AVERAGE('[5]Bottom 10% share'!N73:N76)</f>
        <v>4.6613366325000002E-2</v>
      </c>
      <c r="N22" s="4">
        <f>AVERAGE('[5]Bottom 10% share'!O73:O76)</f>
        <v>8.1073157574999999E-2</v>
      </c>
      <c r="O22" s="4">
        <f>AVERAGE('[5]Bottom 10% share'!L73:L76)</f>
        <v>5.5160990549999997E-2</v>
      </c>
    </row>
    <row r="23" spans="1:15">
      <c r="A23">
        <f t="shared" si="2"/>
        <v>2033</v>
      </c>
      <c r="B23" s="4">
        <f>AVERAGE('[5]Bottom 10% share'!C77:C80)</f>
        <v>8.1584982E-2</v>
      </c>
      <c r="C23" s="4">
        <f>AVERAGE('[5]Bottom 10% share'!D77:D80)</f>
        <v>5.9320433574999998E-2</v>
      </c>
      <c r="D23" s="4">
        <f>AVERAGE('[5]Bottom 10% share'!E77:E80)</f>
        <v>8.8932508775000002E-2</v>
      </c>
      <c r="E23" s="4">
        <f>AVERAGE('[5]Bottom 10% share'!B77:B80)</f>
        <v>6.4545979050000007E-2</v>
      </c>
      <c r="F23">
        <f t="shared" si="3"/>
        <v>2033</v>
      </c>
      <c r="G23" s="4">
        <f>AVERAGE('[5]Bottom 10% share'!H77:H80)</f>
        <v>9.2723452349999985E-2</v>
      </c>
      <c r="H23" s="4">
        <f>AVERAGE('[5]Bottom 10% share'!I77:I80)</f>
        <v>6.5035943074999991E-2</v>
      </c>
      <c r="I23" s="4">
        <f>AVERAGE('[5]Bottom 10% share'!J77:J80)</f>
        <v>0.10430004634999998</v>
      </c>
      <c r="J23" s="4">
        <f>AVERAGE('[5]Bottom 10% share'!G77:G80)</f>
        <v>7.3203337149999992E-2</v>
      </c>
      <c r="K23">
        <f t="shared" si="4"/>
        <v>2033</v>
      </c>
      <c r="L23" s="4">
        <f>AVERAGE('[5]Bottom 10% share'!M77:M80)</f>
        <v>8.1138383600000002E-2</v>
      </c>
      <c r="M23" s="4">
        <f>AVERAGE('[5]Bottom 10% share'!N77:N80)</f>
        <v>5.4076891225E-2</v>
      </c>
      <c r="N23" s="4">
        <f>AVERAGE('[5]Bottom 10% share'!O77:O80)</f>
        <v>9.1712841274999998E-2</v>
      </c>
      <c r="O23" s="4">
        <f>AVERAGE('[5]Bottom 10% share'!L77:L80)</f>
        <v>6.1162444150000002E-2</v>
      </c>
    </row>
    <row r="24" spans="1:15">
      <c r="A24">
        <f t="shared" si="2"/>
        <v>2034</v>
      </c>
      <c r="B24" s="4">
        <f>AVERAGE('[5]Bottom 10% share'!C81:C84)</f>
        <v>7.7910978475000003E-2</v>
      </c>
      <c r="C24" s="4">
        <f>AVERAGE('[5]Bottom 10% share'!D81:D84)</f>
        <v>5.6424851074999997E-2</v>
      </c>
      <c r="D24" s="4">
        <f>AVERAGE('[5]Bottom 10% share'!E81:E84)</f>
        <v>8.3984205799999989E-2</v>
      </c>
      <c r="E24" s="4">
        <f>AVERAGE('[5]Bottom 10% share'!B81:B84)</f>
        <v>6.0745556224999997E-2</v>
      </c>
      <c r="F24">
        <f t="shared" si="3"/>
        <v>2034</v>
      </c>
      <c r="G24" s="4">
        <f>AVERAGE('[5]Bottom 10% share'!H81:H84)</f>
        <v>9.4298510675000002E-2</v>
      </c>
      <c r="H24" s="4">
        <f>AVERAGE('[5]Bottom 10% share'!I81:I84)</f>
        <v>6.5525216800000008E-2</v>
      </c>
      <c r="I24" s="4">
        <f>AVERAGE('[5]Bottom 10% share'!J81:J84)</f>
        <v>0.105580260575</v>
      </c>
      <c r="J24" s="4">
        <f>AVERAGE('[5]Bottom 10% share'!G81:G84)</f>
        <v>7.345527545000001E-2</v>
      </c>
      <c r="K24">
        <f t="shared" si="4"/>
        <v>2034</v>
      </c>
      <c r="L24" s="4">
        <f>AVERAGE('[5]Bottom 10% share'!M81:M84)</f>
        <v>9.88294059E-2</v>
      </c>
      <c r="M24" s="4">
        <f>AVERAGE('[5]Bottom 10% share'!N81:N84)</f>
        <v>6.6750027099999998E-2</v>
      </c>
      <c r="N24" s="4">
        <f>AVERAGE('[5]Bottom 10% share'!O81:O84)</f>
        <v>0.108426041875</v>
      </c>
      <c r="O24" s="4">
        <f>AVERAGE('[5]Bottom 10% share'!L81:L84)</f>
        <v>7.3257994474999991E-2</v>
      </c>
    </row>
    <row r="25" spans="1:15">
      <c r="A25">
        <f t="shared" si="2"/>
        <v>2035</v>
      </c>
      <c r="B25" s="4">
        <f>AVERAGE('[5]Bottom 10% share'!C85:C88)</f>
        <v>7.6988160225000005E-2</v>
      </c>
      <c r="C25" s="4">
        <f>AVERAGE('[5]Bottom 10% share'!D85:D88)</f>
        <v>5.7808731725E-2</v>
      </c>
      <c r="D25" s="4">
        <f>AVERAGE('[5]Bottom 10% share'!E85:E88)</f>
        <v>8.0848733349999993E-2</v>
      </c>
      <c r="E25" s="4">
        <f>AVERAGE('[5]Bottom 10% share'!B85:B88)</f>
        <v>6.0511907774999998E-2</v>
      </c>
      <c r="F25">
        <f t="shared" si="3"/>
        <v>2035</v>
      </c>
      <c r="G25" s="4">
        <f>AVERAGE('[5]Bottom 10% share'!H85:H88)</f>
        <v>0.10426587342499999</v>
      </c>
      <c r="H25" s="4">
        <f>AVERAGE('[5]Bottom 10% share'!I85:I88)</f>
        <v>7.1060734325E-2</v>
      </c>
      <c r="I25" s="4">
        <f>AVERAGE('[5]Bottom 10% share'!J85:J88)</f>
        <v>0.11540928912499999</v>
      </c>
      <c r="J25" s="4">
        <f>AVERAGE('[5]Bottom 10% share'!G85:G88)</f>
        <v>7.869623222500001E-2</v>
      </c>
      <c r="K25">
        <f t="shared" si="4"/>
        <v>2035</v>
      </c>
      <c r="L25" s="4">
        <f>AVERAGE('[5]Bottom 10% share'!M85:M88)</f>
        <v>9.0205090725000006E-2</v>
      </c>
      <c r="M25" s="4">
        <f>AVERAGE('[5]Bottom 10% share'!N85:N88)</f>
        <v>6.1156431550000001E-2</v>
      </c>
      <c r="N25" s="4">
        <f>AVERAGE('[5]Bottom 10% share'!O85:O88)</f>
        <v>9.8443012499999996E-2</v>
      </c>
      <c r="O25" s="4">
        <f>AVERAGE('[5]Bottom 10% share'!L85:L88)</f>
        <v>6.6656583374999995E-2</v>
      </c>
    </row>
    <row r="26" spans="1:15">
      <c r="A26">
        <f t="shared" si="2"/>
        <v>2036</v>
      </c>
      <c r="B26" s="4">
        <f>AVERAGE('[5]Bottom 10% share'!C89:C92)</f>
        <v>7.1472094774999995E-2</v>
      </c>
      <c r="C26" s="4">
        <f>AVERAGE('[5]Bottom 10% share'!D89:D92)</f>
        <v>4.9207216574999997E-2</v>
      </c>
      <c r="D26" s="4">
        <f>AVERAGE('[5]Bottom 10% share'!E89:E92)</f>
        <v>7.8451832950000008E-2</v>
      </c>
      <c r="E26" s="4">
        <f>AVERAGE('[5]Bottom 10% share'!B89:B92)</f>
        <v>5.3883836124999994E-2</v>
      </c>
      <c r="F26">
        <f t="shared" si="3"/>
        <v>2036</v>
      </c>
      <c r="G26" s="4">
        <f>AVERAGE('[5]Bottom 10% share'!H89:H92)</f>
        <v>0.11630883352499999</v>
      </c>
      <c r="H26" s="4">
        <f>AVERAGE('[5]Bottom 10% share'!I89:I92)</f>
        <v>7.4813534350000002E-2</v>
      </c>
      <c r="I26" s="4">
        <f>AVERAGE('[5]Bottom 10% share'!J89:J92)</f>
        <v>0.12371410467499999</v>
      </c>
      <c r="J26" s="4">
        <f>AVERAGE('[5]Bottom 10% share'!G89:G92)</f>
        <v>7.9786122900000006E-2</v>
      </c>
      <c r="K26">
        <f t="shared" si="4"/>
        <v>2036</v>
      </c>
      <c r="L26" s="4">
        <f>AVERAGE('[5]Bottom 10% share'!M89:M92)</f>
        <v>9.2262654700000002E-2</v>
      </c>
      <c r="M26" s="4">
        <f>AVERAGE('[5]Bottom 10% share'!N89:N92)</f>
        <v>6.2425338649999995E-2</v>
      </c>
      <c r="N26" s="4">
        <f>AVERAGE('[5]Bottom 10% share'!O89:O92)</f>
        <v>9.993480569999999E-2</v>
      </c>
      <c r="O26" s="4">
        <f>AVERAGE('[5]Bottom 10% share'!L89:L92)</f>
        <v>6.7428789949999998E-2</v>
      </c>
    </row>
    <row r="27" spans="1:15">
      <c r="A27">
        <f t="shared" si="2"/>
        <v>2037</v>
      </c>
      <c r="B27" s="4">
        <f>AVERAGE('[5]Bottom 10% share'!C93:C96)</f>
        <v>7.8460623775000002E-2</v>
      </c>
      <c r="C27" s="4">
        <f>AVERAGE('[5]Bottom 10% share'!D93:D96)</f>
        <v>5.3329213374999997E-2</v>
      </c>
      <c r="D27" s="4">
        <f>AVERAGE('[5]Bottom 10% share'!E93:E96)</f>
        <v>8.9561939524999995E-2</v>
      </c>
      <c r="E27" s="4">
        <f>AVERAGE('[5]Bottom 10% share'!B93:B96)</f>
        <v>6.0460240600000006E-2</v>
      </c>
      <c r="F27">
        <f t="shared" si="3"/>
        <v>2037</v>
      </c>
      <c r="G27" s="4">
        <f>AVERAGE('[5]Bottom 10% share'!H93:H96)</f>
        <v>0.113879694075</v>
      </c>
      <c r="H27" s="4">
        <f>AVERAGE('[5]Bottom 10% share'!I93:I96)</f>
        <v>7.2905355899999996E-2</v>
      </c>
      <c r="I27" s="4">
        <f>AVERAGE('[5]Bottom 10% share'!J93:J96)</f>
        <v>0.12247282915</v>
      </c>
      <c r="J27" s="4">
        <f>AVERAGE('[5]Bottom 10% share'!G93:G96)</f>
        <v>7.86261184E-2</v>
      </c>
      <c r="K27">
        <f t="shared" si="4"/>
        <v>2037</v>
      </c>
      <c r="L27" s="4">
        <f>AVERAGE('[5]Bottom 10% share'!M93:M96)</f>
        <v>8.6387020575000001E-2</v>
      </c>
      <c r="M27" s="4">
        <f>AVERAGE('[5]Bottom 10% share'!N93:N96)</f>
        <v>5.6837764250000006E-2</v>
      </c>
      <c r="N27" s="4">
        <f>AVERAGE('[5]Bottom 10% share'!O93:O96)</f>
        <v>9.0263394200000013E-2</v>
      </c>
      <c r="O27" s="4">
        <f>AVERAGE('[5]Bottom 10% share'!L93:L96)</f>
        <v>5.9337775575000001E-2</v>
      </c>
    </row>
    <row r="28" spans="1:15">
      <c r="A28">
        <f t="shared" si="2"/>
        <v>2038</v>
      </c>
      <c r="B28" s="4">
        <f>AVERAGE('[5]Bottom 10% share'!C97:C100)</f>
        <v>7.0420797075E-2</v>
      </c>
      <c r="C28" s="4">
        <f>AVERAGE('[5]Bottom 10% share'!D97:D100)</f>
        <v>4.6567075875000002E-2</v>
      </c>
      <c r="D28" s="4">
        <f>AVERAGE('[5]Bottom 10% share'!E97:E100)</f>
        <v>8.1546317499999993E-2</v>
      </c>
      <c r="E28" s="4">
        <f>AVERAGE('[5]Bottom 10% share'!B97:B100)</f>
        <v>5.3611082125000001E-2</v>
      </c>
      <c r="F28">
        <f t="shared" si="3"/>
        <v>2038</v>
      </c>
      <c r="G28" s="4">
        <f>AVERAGE('[5]Bottom 10% share'!H97:H100)</f>
        <v>0.10371617694999999</v>
      </c>
      <c r="H28" s="4">
        <f>AVERAGE('[5]Bottom 10% share'!I97:I100)</f>
        <v>6.313726682500001E-2</v>
      </c>
      <c r="I28" s="4">
        <f>AVERAGE('[5]Bottom 10% share'!J97:J100)</f>
        <v>0.11249248335000001</v>
      </c>
      <c r="J28" s="4">
        <f>AVERAGE('[5]Bottom 10% share'!G97:G100)</f>
        <v>6.8643618724999994E-2</v>
      </c>
      <c r="K28">
        <f t="shared" si="4"/>
        <v>2038</v>
      </c>
      <c r="L28" s="4">
        <f>AVERAGE('[5]Bottom 10% share'!M97:M100)</f>
        <v>9.056920215E-2</v>
      </c>
      <c r="M28" s="4">
        <f>AVERAGE('[5]Bottom 10% share'!N97:N100)</f>
        <v>5.8210511275000001E-2</v>
      </c>
      <c r="N28" s="4">
        <f>AVERAGE('[5]Bottom 10% share'!O97:O100)</f>
        <v>9.318352245E-2</v>
      </c>
      <c r="O28" s="4">
        <f>AVERAGE('[5]Bottom 10% share'!L97:L100)</f>
        <v>5.9889292024999999E-2</v>
      </c>
    </row>
    <row r="29" spans="1:15">
      <c r="A29">
        <f t="shared" si="2"/>
        <v>2039</v>
      </c>
      <c r="B29" s="4">
        <f>AVERAGE('[5]Bottom 10% share'!C101:C104)</f>
        <v>6.0319497100000001E-2</v>
      </c>
      <c r="C29" s="4">
        <f>AVERAGE('[5]Bottom 10% share'!D101:D104)</f>
        <v>4.1849713900000002E-2</v>
      </c>
      <c r="D29" s="4">
        <f>AVERAGE('[5]Bottom 10% share'!E101:E104)</f>
        <v>7.0527719000000003E-2</v>
      </c>
      <c r="E29" s="4">
        <f>AVERAGE('[5]Bottom 10% share'!B101:B104)</f>
        <v>4.8291346824999998E-2</v>
      </c>
      <c r="F29">
        <f t="shared" si="3"/>
        <v>2039</v>
      </c>
      <c r="G29" s="4">
        <f>AVERAGE('[5]Bottom 10% share'!H101:H104)</f>
        <v>9.8111291175000004E-2</v>
      </c>
      <c r="H29" s="4">
        <f>AVERAGE('[5]Bottom 10% share'!I101:I104)</f>
        <v>5.8971488575000001E-2</v>
      </c>
      <c r="I29" s="4">
        <f>AVERAGE('[5]Bottom 10% share'!J101:J104)</f>
        <v>0.10701234415000001</v>
      </c>
      <c r="J29" s="4">
        <f>AVERAGE('[5]Bottom 10% share'!G101:G104)</f>
        <v>6.4458508649999996E-2</v>
      </c>
      <c r="K29">
        <f t="shared" si="4"/>
        <v>2039</v>
      </c>
      <c r="L29" s="4">
        <f>AVERAGE('[5]Bottom 10% share'!M101:M104)</f>
        <v>7.6976095975000006E-2</v>
      </c>
      <c r="M29" s="4">
        <f>AVERAGE('[5]Bottom 10% share'!N101:N104)</f>
        <v>5.2796231374999995E-2</v>
      </c>
      <c r="N29" s="4">
        <f>AVERAGE('[5]Bottom 10% share'!O101:O104)</f>
        <v>8.5507568824999991E-2</v>
      </c>
      <c r="O29" s="4">
        <f>AVERAGE('[5]Bottom 10% share'!L101:L104)</f>
        <v>5.793095685E-2</v>
      </c>
    </row>
    <row r="30" spans="1:15">
      <c r="A30">
        <f t="shared" si="2"/>
        <v>2040</v>
      </c>
      <c r="B30" s="4">
        <f>AVERAGE('[5]Bottom 10% share'!C105:C108)</f>
        <v>6.5092120274999998E-2</v>
      </c>
      <c r="C30" s="4">
        <f>AVERAGE('[5]Bottom 10% share'!D105:D108)</f>
        <v>4.3862187300000008E-2</v>
      </c>
      <c r="D30" s="4">
        <f>AVERAGE('[5]Bottom 10% share'!E105:E108)</f>
        <v>7.5137070350000001E-2</v>
      </c>
      <c r="E30" s="4">
        <f>AVERAGE('[5]Bottom 10% share'!B105:B108)</f>
        <v>5.0167656725000002E-2</v>
      </c>
      <c r="F30">
        <f t="shared" si="3"/>
        <v>2040</v>
      </c>
      <c r="G30" s="4">
        <f>AVERAGE('[5]Bottom 10% share'!H105:H108)</f>
        <v>9.4243864900000002E-2</v>
      </c>
      <c r="H30" s="4">
        <f>AVERAGE('[5]Bottom 10% share'!I105:I108)</f>
        <v>5.8078315474999996E-2</v>
      </c>
      <c r="I30" s="4">
        <f>AVERAGE('[5]Bottom 10% share'!J105:J108)</f>
        <v>0.10282320795</v>
      </c>
      <c r="J30" s="4">
        <f>AVERAGE('[5]Bottom 10% share'!G105:G108)</f>
        <v>6.3367958350000003E-2</v>
      </c>
      <c r="K30">
        <f t="shared" si="4"/>
        <v>2040</v>
      </c>
      <c r="L30" s="4">
        <f>AVERAGE('[5]Bottom 10% share'!M105:M108)</f>
        <v>9.4269310650000007E-2</v>
      </c>
      <c r="M30" s="4">
        <f>AVERAGE('[5]Bottom 10% share'!N105:N108)</f>
        <v>5.9305961300000001E-2</v>
      </c>
      <c r="N30" s="4">
        <f>AVERAGE('[5]Bottom 10% share'!O105:O108)</f>
        <v>9.7701209799999994E-2</v>
      </c>
      <c r="O30" s="4">
        <f>AVERAGE('[5]Bottom 10% share'!L105:L108)</f>
        <v>6.1360860099999998E-2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E31" sqref="E31"/>
    </sheetView>
  </sheetViews>
  <sheetFormatPr baseColWidth="10" defaultRowHeight="15" x14ac:dyDescent="0"/>
  <cols>
    <col min="1" max="5" width="27.33203125" customWidth="1"/>
  </cols>
  <sheetData>
    <row r="2" spans="1:15">
      <c r="B2" s="6" t="s">
        <v>0</v>
      </c>
      <c r="C2" s="6"/>
      <c r="D2" s="6"/>
      <c r="E2" s="6"/>
      <c r="G2" s="6" t="s">
        <v>1</v>
      </c>
      <c r="H2" s="6"/>
      <c r="I2" s="6"/>
      <c r="J2" s="6"/>
      <c r="L2" s="6" t="s">
        <v>2</v>
      </c>
      <c r="M2" s="6"/>
      <c r="N2" s="6"/>
      <c r="O2" s="6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'Bottom 10 Per Cap 2018'!G4-'Bottom 10  Per Cap 2017'!G4</f>
        <v>0</v>
      </c>
      <c r="C4">
        <f>'Bottom 10 Per Cap 2018'!H4-'Bottom 10  Per Cap 2017'!H4</f>
        <v>0</v>
      </c>
      <c r="D4">
        <f>'Bottom 10 Per Cap 2018'!I4-'Bottom 10  Per Cap 2017'!I4</f>
        <v>0</v>
      </c>
      <c r="E4">
        <f>'Bottom 10 Per Cap 2018'!J4-'Bottom 10  Per Cap 2017'!J4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'Bottom 10 Per Cap 2018'!G5-'Bottom 10  Per Cap 2017'!G5</f>
        <v>0</v>
      </c>
      <c r="C5">
        <f>'Bottom 10 Per Cap 2018'!H5-'Bottom 10  Per Cap 2017'!H5</f>
        <v>0</v>
      </c>
      <c r="D5">
        <f>'Bottom 10 Per Cap 2018'!I5-'Bottom 10  Per Cap 2017'!I5</f>
        <v>0</v>
      </c>
      <c r="E5">
        <f>'Bottom 10 Per Cap 2018'!J5-'Bottom 10  Per Cap 2017'!J5</f>
        <v>0</v>
      </c>
      <c r="F5">
        <f>F4+1</f>
        <v>2015</v>
      </c>
      <c r="G5">
        <f>AVERAGE('[1]Gini per capita'!H5:H8)</f>
        <v>0.39912136804999998</v>
      </c>
      <c r="H5">
        <f>AVERAGE('[1]Gini per capita'!I5:I8)</f>
        <v>0.378553109675</v>
      </c>
      <c r="I5">
        <f>AVERAGE('[1]Gini per capita'!J5:J8)</f>
        <v>0.39003341759999999</v>
      </c>
      <c r="J5">
        <f>AVERAGE('[1]Gini per capita'!G5:G8)</f>
        <v>0.36820819235000002</v>
      </c>
      <c r="K5">
        <f>K4+1</f>
        <v>2015</v>
      </c>
      <c r="L5">
        <f>AVERAGE('[1]Gini per capita'!M5:M8)</f>
        <v>0.39912136804999998</v>
      </c>
      <c r="M5">
        <f>AVERAGE('[1]Gini per capita'!N5:N8)</f>
        <v>0.378553109675</v>
      </c>
      <c r="N5">
        <f>AVERAGE('[1]Gini per capita'!O5:O8)</f>
        <v>0.39003341759999999</v>
      </c>
      <c r="O5">
        <f>AVERAGE('[1]Gini per capita'!L5:L8)</f>
        <v>0.36820819235000002</v>
      </c>
    </row>
    <row r="6" spans="1:15">
      <c r="A6">
        <f t="shared" ref="A6:A30" si="2">A5+1</f>
        <v>2016</v>
      </c>
      <c r="B6">
        <f>'Bottom 10 Per Cap 2018'!G6-'Bottom 10  Per Cap 2017'!G6</f>
        <v>0</v>
      </c>
      <c r="C6">
        <f>'Bottom 10 Per Cap 2018'!H6-'Bottom 10  Per Cap 2017'!H6</f>
        <v>0</v>
      </c>
      <c r="D6">
        <f>'Bottom 10 Per Cap 2018'!I6-'Bottom 10  Per Cap 2017'!I6</f>
        <v>0</v>
      </c>
      <c r="E6">
        <f>'Bottom 10 Per Cap 2018'!J6-'Bottom 10  Per Cap 2017'!J6</f>
        <v>0</v>
      </c>
      <c r="F6">
        <f t="shared" ref="F6:F30" si="3">F5+1</f>
        <v>2016</v>
      </c>
      <c r="G6">
        <f>AVERAGE('[1]Gini per capita'!H9:H12)</f>
        <v>0.40245067475000001</v>
      </c>
      <c r="H6">
        <f>AVERAGE('[1]Gini per capita'!I9:I12)</f>
        <v>0.38075632524999992</v>
      </c>
      <c r="I6">
        <f>AVERAGE('[1]Gini per capita'!J9:J12)</f>
        <v>0.390893872325</v>
      </c>
      <c r="J6">
        <f>AVERAGE('[1]Gini per capita'!G9:G12)</f>
        <v>0.3687042425</v>
      </c>
      <c r="K6">
        <f t="shared" ref="K6:K30" si="4">K5+1</f>
        <v>2016</v>
      </c>
      <c r="L6">
        <f>AVERAGE('[1]Gini per capita'!M9:M12)</f>
        <v>0.40245067475000001</v>
      </c>
      <c r="M6">
        <f>AVERAGE('[1]Gini per capita'!N9:N12)</f>
        <v>0.38075632524999992</v>
      </c>
      <c r="N6">
        <f>AVERAGE('[1]Gini per capita'!O9:O12)</f>
        <v>0.390893872325</v>
      </c>
      <c r="O6">
        <f>AVERAGE('[1]Gini per capita'!L9:L12)</f>
        <v>0.3687042425</v>
      </c>
    </row>
    <row r="7" spans="1:15">
      <c r="A7">
        <f t="shared" si="2"/>
        <v>2017</v>
      </c>
      <c r="B7">
        <f>'Bottom 10 Per Cap 2018'!G7-'Bottom 10  Per Cap 2017'!G7</f>
        <v>0</v>
      </c>
      <c r="C7">
        <f>'Bottom 10 Per Cap 2018'!H7-'Bottom 10  Per Cap 2017'!H7</f>
        <v>0</v>
      </c>
      <c r="D7">
        <f>'Bottom 10 Per Cap 2018'!I7-'Bottom 10  Per Cap 2017'!I7</f>
        <v>0</v>
      </c>
      <c r="E7">
        <f>'Bottom 10 Per Cap 2018'!J7-'Bottom 10  Per Cap 2017'!J7</f>
        <v>0</v>
      </c>
      <c r="F7">
        <f t="shared" si="3"/>
        <v>2017</v>
      </c>
      <c r="G7">
        <f>AVERAGE('[1]Gini per capita'!H13:H16)</f>
        <v>0.40403891559999999</v>
      </c>
      <c r="H7">
        <f>AVERAGE('[1]Gini per capita'!I13:I16)</f>
        <v>0.3834156849</v>
      </c>
      <c r="I7">
        <f>AVERAGE('[1]Gini per capita'!J13:J16)</f>
        <v>0.38708561987500001</v>
      </c>
      <c r="J7">
        <f>AVERAGE('[1]Gini per capita'!G13:G16)</f>
        <v>0.36822163022499999</v>
      </c>
      <c r="K7">
        <f t="shared" si="4"/>
        <v>2017</v>
      </c>
      <c r="L7">
        <f>AVERAGE('[1]Gini per capita'!M13:M16)</f>
        <v>0.40403891559999999</v>
      </c>
      <c r="M7">
        <f>AVERAGE('[1]Gini per capita'!N13:N16)</f>
        <v>0.3834156849</v>
      </c>
      <c r="N7">
        <f>AVERAGE('[1]Gini per capita'!O13:O16)</f>
        <v>0.38708561987500001</v>
      </c>
      <c r="O7">
        <f>AVERAGE('[1]Gini per capita'!L13:L16)</f>
        <v>0.36822163022499999</v>
      </c>
    </row>
    <row r="8" spans="1:15">
      <c r="A8">
        <f t="shared" si="2"/>
        <v>2018</v>
      </c>
      <c r="B8">
        <f>'Bottom 10 Per Cap 2018'!G8-'Bottom 10  Per Cap 2017'!G8</f>
        <v>-1.248950000000415E-5</v>
      </c>
      <c r="C8">
        <f>'Bottom 10 Per Cap 2018'!H8-'Bottom 10  Per Cap 2017'!H8</f>
        <v>-9.4603749999991327E-6</v>
      </c>
      <c r="D8">
        <f>'Bottom 10 Per Cap 2018'!I8-'Bottom 10  Per Cap 2017'!I8</f>
        <v>-1.7094425000009628E-5</v>
      </c>
      <c r="E8">
        <f>'Bottom 10 Per Cap 2018'!J8-'Bottom 10  Per Cap 2017'!J8</f>
        <v>-1.1815999999997828E-5</v>
      </c>
      <c r="F8">
        <f t="shared" si="3"/>
        <v>2018</v>
      </c>
      <c r="G8">
        <f>AVERAGE('[1]Gini per capita'!H17:H20)</f>
        <v>0.40112774292499997</v>
      </c>
      <c r="H8">
        <f>AVERAGE('[1]Gini per capita'!I17:I20)</f>
        <v>0.37987962552499999</v>
      </c>
      <c r="I8">
        <f>AVERAGE('[1]Gini per capita'!J17:J20)</f>
        <v>0.38589515400000002</v>
      </c>
      <c r="J8">
        <f>AVERAGE('[1]Gini per capita'!G17:G20)</f>
        <v>0.366650525625</v>
      </c>
      <c r="K8">
        <f t="shared" si="4"/>
        <v>2018</v>
      </c>
      <c r="L8">
        <f>AVERAGE('[1]Gini per capita'!M17:M20)</f>
        <v>0.40112774292499997</v>
      </c>
      <c r="M8">
        <f>AVERAGE('[1]Gini per capita'!N17:N20)</f>
        <v>0.37985415885000001</v>
      </c>
      <c r="N8">
        <f>AVERAGE('[1]Gini per capita'!O17:O20)</f>
        <v>0.38591897195000002</v>
      </c>
      <c r="O8">
        <f>AVERAGE('[1]Gini per capita'!L17:L20)</f>
        <v>0.36664646574999998</v>
      </c>
    </row>
    <row r="9" spans="1:15">
      <c r="A9">
        <f t="shared" si="2"/>
        <v>2019</v>
      </c>
      <c r="B9">
        <f>'Bottom 10 Per Cap 2018'!G9-'Bottom 10  Per Cap 2017'!G9</f>
        <v>2.1569639999999973E-4</v>
      </c>
      <c r="C9">
        <f>'Bottom 10 Per Cap 2018'!H9-'Bottom 10  Per Cap 2017'!H9</f>
        <v>1.584389750000012E-4</v>
      </c>
      <c r="D9">
        <f>'Bottom 10 Per Cap 2018'!I9-'Bottom 10  Per Cap 2017'!I9</f>
        <v>2.5780427499999536E-4</v>
      </c>
      <c r="E9">
        <f>'Bottom 10 Per Cap 2018'!J9-'Bottom 10  Per Cap 2017'!J9</f>
        <v>2.2304737499999339E-4</v>
      </c>
      <c r="F9">
        <f t="shared" si="3"/>
        <v>2019</v>
      </c>
      <c r="G9">
        <f>AVERAGE('[1]Gini per capita'!H21:H24)</f>
        <v>0.40197139625</v>
      </c>
      <c r="H9">
        <f>AVERAGE('[1]Gini per capita'!I21:I24)</f>
        <v>0.38000330145</v>
      </c>
      <c r="I9">
        <f>AVERAGE('[1]Gini per capita'!J21:J24)</f>
        <v>0.38800077459999999</v>
      </c>
      <c r="J9">
        <f>AVERAGE('[1]Gini per capita'!G21:G24)</f>
        <v>0.36848003162499998</v>
      </c>
      <c r="K9">
        <f t="shared" si="4"/>
        <v>2019</v>
      </c>
      <c r="L9">
        <f>AVERAGE('[1]Gini per capita'!M21:M24)</f>
        <v>0.40134046817499996</v>
      </c>
      <c r="M9">
        <f>AVERAGE('[1]Gini per capita'!N21:N24)</f>
        <v>0.37985285304999999</v>
      </c>
      <c r="N9">
        <f>AVERAGE('[1]Gini per capita'!O21:O24)</f>
        <v>0.38765588422500002</v>
      </c>
      <c r="O9">
        <f>AVERAGE('[1]Gini per capita'!L21:L24)</f>
        <v>0.36854445344999998</v>
      </c>
    </row>
    <row r="10" spans="1:15">
      <c r="A10">
        <f t="shared" si="2"/>
        <v>2020</v>
      </c>
      <c r="B10">
        <f>'Bottom 10 Per Cap 2018'!G10-'Bottom 10  Per Cap 2017'!G10</f>
        <v>-2.8946427749999976E-3</v>
      </c>
      <c r="C10">
        <f>'Bottom 10 Per Cap 2018'!H10-'Bottom 10  Per Cap 2017'!H10</f>
        <v>-3.5924512999999936E-3</v>
      </c>
      <c r="D10">
        <f>'Bottom 10 Per Cap 2018'!I10-'Bottom 10  Per Cap 2017'!I10</f>
        <v>-2.8670366000000114E-3</v>
      </c>
      <c r="E10">
        <f>'Bottom 10 Per Cap 2018'!J10-'Bottom 10  Per Cap 2017'!J10</f>
        <v>-3.6369141249999945E-3</v>
      </c>
      <c r="F10">
        <f t="shared" si="3"/>
        <v>2020</v>
      </c>
      <c r="G10">
        <f>AVERAGE('[1]Gini per capita'!H25:H28)</f>
        <v>0.40053067380000001</v>
      </c>
      <c r="H10">
        <f>AVERAGE('[1]Gini per capita'!I25:I28)</f>
        <v>0.37719629312500003</v>
      </c>
      <c r="I10">
        <f>AVERAGE('[1]Gini per capita'!J25:J28)</f>
        <v>0.386234635075</v>
      </c>
      <c r="J10">
        <f>AVERAGE('[1]Gini per capita'!G25:G28)</f>
        <v>0.36532193409999997</v>
      </c>
      <c r="K10">
        <f t="shared" si="4"/>
        <v>2020</v>
      </c>
      <c r="L10">
        <f>AVERAGE('[1]Gini per capita'!M25:M28)</f>
        <v>0.39847023042499996</v>
      </c>
      <c r="M10">
        <f>AVERAGE('[1]Gini per capita'!N25:N28)</f>
        <v>0.37576404467500002</v>
      </c>
      <c r="N10">
        <f>AVERAGE('[1]Gini per capita'!O25:O28)</f>
        <v>0.38389783729999999</v>
      </c>
      <c r="O10">
        <f>AVERAGE('[1]Gini per capita'!L25:L28)</f>
        <v>0.36362705892500002</v>
      </c>
    </row>
    <row r="11" spans="1:15">
      <c r="A11">
        <f t="shared" si="2"/>
        <v>2021</v>
      </c>
      <c r="B11">
        <f>'Bottom 10 Per Cap 2018'!G11-'Bottom 10  Per Cap 2017'!G11</f>
        <v>3.3442539999999771E-4</v>
      </c>
      <c r="C11">
        <f>'Bottom 10 Per Cap 2018'!H11-'Bottom 10  Per Cap 2017'!H11</f>
        <v>5.8617535000000248E-4</v>
      </c>
      <c r="D11">
        <f>'Bottom 10 Per Cap 2018'!I11-'Bottom 10  Per Cap 2017'!I11</f>
        <v>6.3681102499998921E-4</v>
      </c>
      <c r="E11">
        <f>'Bottom 10 Per Cap 2018'!J11-'Bottom 10  Per Cap 2017'!J11</f>
        <v>7.8478117499999889E-4</v>
      </c>
      <c r="F11">
        <f t="shared" si="3"/>
        <v>2021</v>
      </c>
      <c r="G11">
        <f>AVERAGE('[1]Gini per capita'!H29:H32)</f>
        <v>0.40660675077499997</v>
      </c>
      <c r="H11">
        <f>AVERAGE('[1]Gini per capita'!I29:I32)</f>
        <v>0.37772149932499999</v>
      </c>
      <c r="I11">
        <f>AVERAGE('[1]Gini per capita'!J29:J32)</f>
        <v>0.39256509512499999</v>
      </c>
      <c r="J11">
        <f>AVERAGE('[1]Gini per capita'!G29:G32)</f>
        <v>0.36595421155000002</v>
      </c>
      <c r="K11">
        <f t="shared" si="4"/>
        <v>2021</v>
      </c>
      <c r="L11">
        <f>AVERAGE('[1]Gini per capita'!M29:M32)</f>
        <v>0.39253837039999995</v>
      </c>
      <c r="M11">
        <f>AVERAGE('[1]Gini per capita'!N29:N32)</f>
        <v>0.37003097877500002</v>
      </c>
      <c r="N11">
        <f>AVERAGE('[1]Gini per capita'!O29:O32)</f>
        <v>0.38296174827500001</v>
      </c>
      <c r="O11">
        <f>AVERAGE('[1]Gini per capita'!L29:L32)</f>
        <v>0.36150018397500006</v>
      </c>
    </row>
    <row r="12" spans="1:15">
      <c r="A12">
        <f t="shared" si="2"/>
        <v>2022</v>
      </c>
      <c r="B12">
        <f>'Bottom 10 Per Cap 2018'!G12-'Bottom 10  Per Cap 2017'!G12</f>
        <v>-2.6613960750000026E-3</v>
      </c>
      <c r="C12">
        <f>'Bottom 10 Per Cap 2018'!H12-'Bottom 10  Per Cap 2017'!H12</f>
        <v>-6.1076132500000047E-4</v>
      </c>
      <c r="D12">
        <f>'Bottom 10 Per Cap 2018'!I12-'Bottom 10  Per Cap 2017'!I12</f>
        <v>-2.7543798500000022E-3</v>
      </c>
      <c r="E12">
        <f>'Bottom 10 Per Cap 2018'!J12-'Bottom 10  Per Cap 2017'!J12</f>
        <v>-7.1109225000001025E-4</v>
      </c>
      <c r="F12">
        <f t="shared" si="3"/>
        <v>2022</v>
      </c>
      <c r="G12">
        <f>AVERAGE('[1]Gini per capita'!H33:H36)</f>
        <v>0.39145697034999999</v>
      </c>
      <c r="H12">
        <f>AVERAGE('[1]Gini per capita'!I33:I36)</f>
        <v>0.36635430735000002</v>
      </c>
      <c r="I12">
        <f>AVERAGE('[1]Gini per capita'!J33:J36)</f>
        <v>0.37870177324999998</v>
      </c>
      <c r="J12">
        <f>AVERAGE('[1]Gini per capita'!G33:G36)</f>
        <v>0.35628613377499996</v>
      </c>
      <c r="K12">
        <f t="shared" si="4"/>
        <v>2022</v>
      </c>
      <c r="L12">
        <f>AVERAGE('[1]Gini per capita'!M33:M36)</f>
        <v>0.39605847705000002</v>
      </c>
      <c r="M12">
        <f>AVERAGE('[1]Gini per capita'!N33:N36)</f>
        <v>0.37103848410000001</v>
      </c>
      <c r="N12">
        <f>AVERAGE('[1]Gini per capita'!O33:O36)</f>
        <v>0.38374572665000001</v>
      </c>
      <c r="O12">
        <f>AVERAGE('[1]Gini per capita'!L33:L36)</f>
        <v>0.3611614655</v>
      </c>
    </row>
    <row r="13" spans="1:15">
      <c r="A13">
        <f t="shared" si="2"/>
        <v>2023</v>
      </c>
      <c r="B13">
        <f>'Bottom 10 Per Cap 2018'!G13-'Bottom 10  Per Cap 2017'!G13</f>
        <v>1.5849272499999997E-3</v>
      </c>
      <c r="C13">
        <f>'Bottom 10 Per Cap 2018'!H13-'Bottom 10  Per Cap 2017'!H13</f>
        <v>1.9296670500000002E-3</v>
      </c>
      <c r="D13">
        <f>'Bottom 10 Per Cap 2018'!I13-'Bottom 10  Per Cap 2017'!I13</f>
        <v>3.5291682500000754E-4</v>
      </c>
      <c r="E13">
        <f>'Bottom 10 Per Cap 2018'!J13-'Bottom 10  Per Cap 2017'!J13</f>
        <v>9.6981334999999419E-4</v>
      </c>
      <c r="F13">
        <f t="shared" si="3"/>
        <v>2023</v>
      </c>
      <c r="G13">
        <f>AVERAGE('[1]Gini per capita'!H37:H40)</f>
        <v>0.40355303284999999</v>
      </c>
      <c r="H13">
        <f>AVERAGE('[1]Gini per capita'!I37:I40)</f>
        <v>0.372175388675</v>
      </c>
      <c r="I13">
        <f>AVERAGE('[1]Gini per capita'!J37:J40)</f>
        <v>0.39180514117499998</v>
      </c>
      <c r="J13">
        <f>AVERAGE('[1]Gini per capita'!G37:G40)</f>
        <v>0.363146925575</v>
      </c>
      <c r="K13">
        <f t="shared" si="4"/>
        <v>2023</v>
      </c>
      <c r="L13">
        <f>AVERAGE('[1]Gini per capita'!M37:M40)</f>
        <v>0.38931429379999999</v>
      </c>
      <c r="M13">
        <f>AVERAGE('[1]Gini per capita'!N37:N40)</f>
        <v>0.364407765725</v>
      </c>
      <c r="N13">
        <f>AVERAGE('[1]Gini per capita'!O37:O40)</f>
        <v>0.379389143825</v>
      </c>
      <c r="O13">
        <f>AVERAGE('[1]Gini per capita'!L37:L40)</f>
        <v>0.35695673430000002</v>
      </c>
    </row>
    <row r="14" spans="1:15">
      <c r="A14">
        <f t="shared" si="2"/>
        <v>2024</v>
      </c>
      <c r="B14">
        <f>'Bottom 10 Per Cap 2018'!G14-'Bottom 10  Per Cap 2017'!G14</f>
        <v>-4.6694107749999936E-3</v>
      </c>
      <c r="C14">
        <f>'Bottom 10 Per Cap 2018'!H14-'Bottom 10  Per Cap 2017'!H14</f>
        <v>-3.2579610999999981E-3</v>
      </c>
      <c r="D14">
        <f>'Bottom 10 Per Cap 2018'!I14-'Bottom 10  Per Cap 2017'!I14</f>
        <v>-7.1718519249999862E-3</v>
      </c>
      <c r="E14">
        <f>'Bottom 10 Per Cap 2018'!J14-'Bottom 10  Per Cap 2017'!J14</f>
        <v>-5.3284269499999926E-3</v>
      </c>
      <c r="F14">
        <f t="shared" si="3"/>
        <v>2024</v>
      </c>
      <c r="G14">
        <f>AVERAGE('[1]Gini per capita'!H41:H44)</f>
        <v>0.40696362267500003</v>
      </c>
      <c r="H14">
        <f>AVERAGE('[1]Gini per capita'!I41:I44)</f>
        <v>0.37412377167499999</v>
      </c>
      <c r="I14">
        <f>AVERAGE('[1]Gini per capita'!J41:J44)</f>
        <v>0.39913131045</v>
      </c>
      <c r="J14">
        <f>AVERAGE('[1]Gini per capita'!G41:G44)</f>
        <v>0.36827981847500002</v>
      </c>
      <c r="K14">
        <f t="shared" si="4"/>
        <v>2024</v>
      </c>
      <c r="L14">
        <f>AVERAGE('[1]Gini per capita'!M41:M44)</f>
        <v>0.38802799702500002</v>
      </c>
      <c r="M14">
        <f>AVERAGE('[1]Gini per capita'!N41:N44)</f>
        <v>0.36403997794999998</v>
      </c>
      <c r="N14">
        <f>AVERAGE('[1]Gini per capita'!O41:O44)</f>
        <v>0.38031595094999998</v>
      </c>
      <c r="O14">
        <f>AVERAGE('[1]Gini per capita'!L41:L44)</f>
        <v>0.35837779989999996</v>
      </c>
    </row>
    <row r="15" spans="1:15">
      <c r="A15">
        <f t="shared" si="2"/>
        <v>2025</v>
      </c>
      <c r="B15">
        <f>'Bottom 10 Per Cap 2018'!G15-'Bottom 10  Per Cap 2017'!G15</f>
        <v>-4.810765124999998E-3</v>
      </c>
      <c r="C15">
        <f>'Bottom 10 Per Cap 2018'!H15-'Bottom 10  Per Cap 2017'!H15</f>
        <v>-2.6234998250000002E-3</v>
      </c>
      <c r="D15">
        <f>'Bottom 10 Per Cap 2018'!I15-'Bottom 10  Per Cap 2017'!I15</f>
        <v>-7.6844984250000054E-3</v>
      </c>
      <c r="E15">
        <f>'Bottom 10 Per Cap 2018'!J15-'Bottom 10  Per Cap 2017'!J15</f>
        <v>-4.7603072750000003E-3</v>
      </c>
      <c r="F15">
        <f t="shared" si="3"/>
        <v>2025</v>
      </c>
      <c r="G15">
        <f>AVERAGE('[1]Gini per capita'!H45:H48)</f>
        <v>0.40546351457499996</v>
      </c>
      <c r="H15">
        <f>AVERAGE('[1]Gini per capita'!I45:I48)</f>
        <v>0.37194927862500005</v>
      </c>
      <c r="I15">
        <f>AVERAGE('[1]Gini per capita'!J45:J48)</f>
        <v>0.39455481400000003</v>
      </c>
      <c r="J15">
        <f>AVERAGE('[1]Gini per capita'!G45:G48)</f>
        <v>0.36423013604999999</v>
      </c>
      <c r="K15">
        <f t="shared" si="4"/>
        <v>2025</v>
      </c>
      <c r="L15">
        <f>AVERAGE('[1]Gini per capita'!M45:M48)</f>
        <v>0.38588710555000005</v>
      </c>
      <c r="M15">
        <f>AVERAGE('[1]Gini per capita'!N45:N48)</f>
        <v>0.36509842517500002</v>
      </c>
      <c r="N15">
        <f>AVERAGE('[1]Gini per capita'!O45:O48)</f>
        <v>0.37829193524999999</v>
      </c>
      <c r="O15">
        <f>AVERAGE('[1]Gini per capita'!L45:L48)</f>
        <v>0.35924584642500001</v>
      </c>
    </row>
    <row r="16" spans="1:15">
      <c r="A16">
        <f t="shared" si="2"/>
        <v>2026</v>
      </c>
      <c r="B16">
        <f>'Bottom 10 Per Cap 2018'!G16-'Bottom 10  Per Cap 2017'!G16</f>
        <v>-4.8648011250000053E-3</v>
      </c>
      <c r="C16">
        <f>'Bottom 10 Per Cap 2018'!H16-'Bottom 10  Per Cap 2017'!H16</f>
        <v>-1.9155123499999954E-3</v>
      </c>
      <c r="D16">
        <f>'Bottom 10 Per Cap 2018'!I16-'Bottom 10  Per Cap 2017'!I16</f>
        <v>-9.2399860249999938E-3</v>
      </c>
      <c r="E16">
        <f>'Bottom 10 Per Cap 2018'!J16-'Bottom 10  Per Cap 2017'!J16</f>
        <v>-5.0823583499999964E-3</v>
      </c>
      <c r="F16">
        <f t="shared" si="3"/>
        <v>2026</v>
      </c>
      <c r="G16">
        <f>AVERAGE('[1]Gini per capita'!H49:H52)</f>
        <v>0.38905265527499999</v>
      </c>
      <c r="H16">
        <f>AVERAGE('[1]Gini per capita'!I49:I52)</f>
        <v>0.36193909220000003</v>
      </c>
      <c r="I16">
        <f>AVERAGE('[1]Gini per capita'!J49:J52)</f>
        <v>0.38485106425000004</v>
      </c>
      <c r="J16">
        <f>AVERAGE('[1]Gini per capita'!G49:G52)</f>
        <v>0.35864157167499999</v>
      </c>
      <c r="K16">
        <f t="shared" si="4"/>
        <v>2026</v>
      </c>
      <c r="L16">
        <f>AVERAGE('[1]Gini per capita'!M49:M52)</f>
        <v>0.3782787648</v>
      </c>
      <c r="M16">
        <f>AVERAGE('[1]Gini per capita'!N49:N52)</f>
        <v>0.35854806757500002</v>
      </c>
      <c r="N16">
        <f>AVERAGE('[1]Gini per capita'!O49:O52)</f>
        <v>0.36998908692499999</v>
      </c>
      <c r="O16">
        <f>AVERAGE('[1]Gini per capita'!L49:L52)</f>
        <v>0.35265464657500001</v>
      </c>
    </row>
    <row r="17" spans="1:15">
      <c r="A17">
        <f t="shared" si="2"/>
        <v>2027</v>
      </c>
      <c r="B17">
        <f>'Bottom 10 Per Cap 2018'!G17-'Bottom 10  Per Cap 2017'!G17</f>
        <v>-1.0754476550000003E-2</v>
      </c>
      <c r="C17">
        <f>'Bottom 10 Per Cap 2018'!H17-'Bottom 10  Per Cap 2017'!H17</f>
        <v>-6.6762981250000006E-3</v>
      </c>
      <c r="D17">
        <f>'Bottom 10 Per Cap 2018'!I17-'Bottom 10  Per Cap 2017'!I17</f>
        <v>-1.5927658625000007E-2</v>
      </c>
      <c r="E17">
        <f>'Bottom 10 Per Cap 2018'!J17-'Bottom 10  Per Cap 2017'!J17</f>
        <v>-1.0612994350000009E-2</v>
      </c>
      <c r="F17">
        <f t="shared" si="3"/>
        <v>2027</v>
      </c>
      <c r="G17">
        <f>AVERAGE('[1]Gini per capita'!H53:H56)</f>
        <v>0.39504290322500002</v>
      </c>
      <c r="H17">
        <f>AVERAGE('[1]Gini per capita'!I53:I56)</f>
        <v>0.362933587</v>
      </c>
      <c r="I17">
        <f>AVERAGE('[1]Gini per capita'!J53:J56)</f>
        <v>0.39425673585000004</v>
      </c>
      <c r="J17">
        <f>AVERAGE('[1]Gini per capita'!G53:G56)</f>
        <v>0.36156968945000001</v>
      </c>
      <c r="K17">
        <f t="shared" si="4"/>
        <v>2027</v>
      </c>
      <c r="L17">
        <f>AVERAGE('[1]Gini per capita'!M53:M56)</f>
        <v>0.37885043532499996</v>
      </c>
      <c r="M17">
        <f>AVERAGE('[1]Gini per capita'!N53:N56)</f>
        <v>0.35758420335000002</v>
      </c>
      <c r="N17">
        <f>AVERAGE('[1]Gini per capita'!O53:O56)</f>
        <v>0.37526838634999998</v>
      </c>
      <c r="O17">
        <f>AVERAGE('[1]Gini per capita'!L53:L56)</f>
        <v>0.35474351502500001</v>
      </c>
    </row>
    <row r="18" spans="1:15">
      <c r="A18">
        <f t="shared" si="2"/>
        <v>2028</v>
      </c>
      <c r="B18">
        <f>'Bottom 10 Per Cap 2018'!G18-'Bottom 10  Per Cap 2017'!G18</f>
        <v>-5.8129463000000034E-3</v>
      </c>
      <c r="C18">
        <f>'Bottom 10 Per Cap 2018'!H18-'Bottom 10  Per Cap 2017'!H18</f>
        <v>-3.0027179749999994E-3</v>
      </c>
      <c r="D18">
        <f>'Bottom 10 Per Cap 2018'!I18-'Bottom 10  Per Cap 2017'!I18</f>
        <v>-6.5249243750000185E-3</v>
      </c>
      <c r="E18">
        <f>'Bottom 10 Per Cap 2018'!J18-'Bottom 10  Per Cap 2017'!J18</f>
        <v>-3.6098286000000035E-3</v>
      </c>
      <c r="F18">
        <f t="shared" si="3"/>
        <v>2028</v>
      </c>
      <c r="G18">
        <f>AVERAGE('[1]Gini per capita'!H57:H60)</f>
        <v>0.38340706140000003</v>
      </c>
      <c r="H18">
        <f>AVERAGE('[1]Gini per capita'!I57:I60)</f>
        <v>0.35842298810000001</v>
      </c>
      <c r="I18">
        <f>AVERAGE('[1]Gini per capita'!J57:J60)</f>
        <v>0.38275559374999996</v>
      </c>
      <c r="J18">
        <f>AVERAGE('[1]Gini per capita'!G57:G60)</f>
        <v>0.35711640610000006</v>
      </c>
      <c r="K18">
        <f t="shared" si="4"/>
        <v>2028</v>
      </c>
      <c r="L18">
        <f>AVERAGE('[1]Gini per capita'!M57:M60)</f>
        <v>0.37921620160000002</v>
      </c>
      <c r="M18">
        <f>AVERAGE('[1]Gini per capita'!N57:N60)</f>
        <v>0.355594651175</v>
      </c>
      <c r="N18">
        <f>AVERAGE('[1]Gini per capita'!O57:O60)</f>
        <v>0.37801592014999996</v>
      </c>
      <c r="O18">
        <f>AVERAGE('[1]Gini per capita'!L57:L60)</f>
        <v>0.35372276977499995</v>
      </c>
    </row>
    <row r="19" spans="1:15">
      <c r="A19">
        <f t="shared" si="2"/>
        <v>2029</v>
      </c>
      <c r="B19">
        <f>'Bottom 10 Per Cap 2018'!G19-'Bottom 10  Per Cap 2017'!G19</f>
        <v>-1.4936732750000098E-3</v>
      </c>
      <c r="C19">
        <f>'Bottom 10 Per Cap 2018'!H19-'Bottom 10  Per Cap 2017'!H19</f>
        <v>-1.1972864749999965E-3</v>
      </c>
      <c r="D19">
        <f>'Bottom 10 Per Cap 2018'!I19-'Bottom 10  Per Cap 2017'!I19</f>
        <v>-4.6104349249999899E-3</v>
      </c>
      <c r="E19">
        <f>'Bottom 10 Per Cap 2018'!J19-'Bottom 10  Per Cap 2017'!J19</f>
        <v>-3.4089458000000003E-3</v>
      </c>
      <c r="F19">
        <f t="shared" si="3"/>
        <v>2029</v>
      </c>
      <c r="G19">
        <f>AVERAGE('[1]Gini per capita'!H61:H64)</f>
        <v>0.38522981887500002</v>
      </c>
      <c r="H19">
        <f>AVERAGE('[1]Gini per capita'!I61:I64)</f>
        <v>0.35607381204999999</v>
      </c>
      <c r="I19">
        <f>AVERAGE('[1]Gini per capita'!J61:J64)</f>
        <v>0.38564936285000001</v>
      </c>
      <c r="J19">
        <f>AVERAGE('[1]Gini per capita'!G61:G64)</f>
        <v>0.35646315065</v>
      </c>
      <c r="K19">
        <f t="shared" si="4"/>
        <v>2029</v>
      </c>
      <c r="L19">
        <f>AVERAGE('[1]Gini per capita'!M61:M64)</f>
        <v>0.37118506507500004</v>
      </c>
      <c r="M19">
        <f>AVERAGE('[1]Gini per capita'!N61:N64)</f>
        <v>0.35227879699999998</v>
      </c>
      <c r="N19">
        <f>AVERAGE('[1]Gini per capita'!O61:O64)</f>
        <v>0.37495981644999998</v>
      </c>
      <c r="O19">
        <f>AVERAGE('[1]Gini per capita'!L61:L64)</f>
        <v>0.35369875387499999</v>
      </c>
    </row>
    <row r="20" spans="1:15">
      <c r="A20">
        <f t="shared" si="2"/>
        <v>2030</v>
      </c>
      <c r="B20">
        <f>'Bottom 10 Per Cap 2018'!G20-'Bottom 10  Per Cap 2017'!G20</f>
        <v>-8.0378918999999965E-3</v>
      </c>
      <c r="C20">
        <f>'Bottom 10 Per Cap 2018'!H20-'Bottom 10  Per Cap 2017'!H20</f>
        <v>-6.2553352249999986E-3</v>
      </c>
      <c r="D20">
        <f>'Bottom 10 Per Cap 2018'!I20-'Bottom 10  Per Cap 2017'!I20</f>
        <v>-1.3374820275000018E-2</v>
      </c>
      <c r="E20">
        <f>'Bottom 10 Per Cap 2018'!J20-'Bottom 10  Per Cap 2017'!J20</f>
        <v>-9.9971874750000092E-3</v>
      </c>
      <c r="F20">
        <f t="shared" si="3"/>
        <v>2030</v>
      </c>
      <c r="G20">
        <f>AVERAGE('[1]Gini per capita'!H65:H68)</f>
        <v>0.38831208185000005</v>
      </c>
      <c r="H20">
        <f>AVERAGE('[1]Gini per capita'!I65:I68)</f>
        <v>0.35500779802499999</v>
      </c>
      <c r="I20">
        <f>AVERAGE('[1]Gini per capita'!J65:J68)</f>
        <v>0.3865164901</v>
      </c>
      <c r="J20">
        <f>AVERAGE('[1]Gini per capita'!G65:G68)</f>
        <v>0.35420230349999998</v>
      </c>
      <c r="K20">
        <f t="shared" si="4"/>
        <v>2030</v>
      </c>
      <c r="L20">
        <f>AVERAGE('[1]Gini per capita'!M65:M68)</f>
        <v>0.38265430820000002</v>
      </c>
      <c r="M20">
        <f>AVERAGE('[1]Gini per capita'!N65:N68)</f>
        <v>0.357351368675</v>
      </c>
      <c r="N20">
        <f>AVERAGE('[1]Gini per capita'!O65:O68)</f>
        <v>0.38655046154999995</v>
      </c>
      <c r="O20">
        <f>AVERAGE('[1]Gini per capita'!L65:L68)</f>
        <v>0.35852860935000003</v>
      </c>
    </row>
    <row r="21" spans="1:15">
      <c r="A21">
        <f t="shared" si="2"/>
        <v>2031</v>
      </c>
      <c r="B21">
        <f>'Bottom 10 Per Cap 2018'!G21-'Bottom 10  Per Cap 2017'!G21</f>
        <v>-7.6603908749999922E-3</v>
      </c>
      <c r="C21">
        <f>'Bottom 10 Per Cap 2018'!H21-'Bottom 10  Per Cap 2017'!H21</f>
        <v>-1.5874728000000032E-3</v>
      </c>
      <c r="D21">
        <f>'Bottom 10 Per Cap 2018'!I21-'Bottom 10  Per Cap 2017'!I21</f>
        <v>-1.4413947699999985E-2</v>
      </c>
      <c r="E21">
        <f>'Bottom 10 Per Cap 2018'!J21-'Bottom 10  Per Cap 2017'!J21</f>
        <v>-6.0492631000000074E-3</v>
      </c>
      <c r="F21">
        <f t="shared" si="3"/>
        <v>2031</v>
      </c>
      <c r="G21">
        <f>AVERAGE('[1]Gini per capita'!H69:H72)</f>
        <v>0.38502293897500001</v>
      </c>
      <c r="H21">
        <f>AVERAGE('[1]Gini per capita'!I69:I72)</f>
        <v>0.35105124217500006</v>
      </c>
      <c r="I21">
        <f>AVERAGE('[1]Gini per capita'!J69:J72)</f>
        <v>0.38400888207500006</v>
      </c>
      <c r="J21">
        <f>AVERAGE('[1]Gini per capita'!G69:G72)</f>
        <v>0.35015829797499998</v>
      </c>
      <c r="K21">
        <f t="shared" si="4"/>
        <v>2031</v>
      </c>
      <c r="L21">
        <f>AVERAGE('[1]Gini per capita'!M69:M72)</f>
        <v>0.362972587525</v>
      </c>
      <c r="M21">
        <f>AVERAGE('[1]Gini per capita'!N69:N72)</f>
        <v>0.34283060255000003</v>
      </c>
      <c r="N21">
        <f>AVERAGE('[1]Gini per capita'!O69:O72)</f>
        <v>0.36483031292499996</v>
      </c>
      <c r="O21">
        <f>AVERAGE('[1]Gini per capita'!L69:L72)</f>
        <v>0.342521648475</v>
      </c>
    </row>
    <row r="22" spans="1:15">
      <c r="A22">
        <f t="shared" si="2"/>
        <v>2032</v>
      </c>
      <c r="B22">
        <f>'Bottom 10 Per Cap 2018'!G22-'Bottom 10  Per Cap 2017'!G22</f>
        <v>-1.0251452575E-2</v>
      </c>
      <c r="C22">
        <f>'Bottom 10 Per Cap 2018'!H22-'Bottom 10  Per Cap 2017'!H22</f>
        <v>-3.1730734249999989E-3</v>
      </c>
      <c r="D22">
        <f>'Bottom 10 Per Cap 2018'!I22-'Bottom 10  Per Cap 2017'!I22</f>
        <v>-1.7500298624999994E-2</v>
      </c>
      <c r="E22">
        <f>'Bottom 10 Per Cap 2018'!J22-'Bottom 10  Per Cap 2017'!J22</f>
        <v>-8.0191210499999943E-3</v>
      </c>
      <c r="F22">
        <f t="shared" si="3"/>
        <v>2032</v>
      </c>
      <c r="G22">
        <f>AVERAGE('[1]Gini per capita'!H73:H76)</f>
        <v>0.383691165675</v>
      </c>
      <c r="H22">
        <f>AVERAGE('[1]Gini per capita'!I73:I76)</f>
        <v>0.35143515240000001</v>
      </c>
      <c r="I22">
        <f>AVERAGE('[1]Gini per capita'!J73:J76)</f>
        <v>0.38176728844999996</v>
      </c>
      <c r="J22">
        <f>AVERAGE('[1]Gini per capita'!G73:G76)</f>
        <v>0.34940112015000002</v>
      </c>
      <c r="K22">
        <f t="shared" si="4"/>
        <v>2032</v>
      </c>
      <c r="L22">
        <f>AVERAGE('[1]Gini per capita'!M73:M76)</f>
        <v>0.34449573410000001</v>
      </c>
      <c r="M22">
        <f>AVERAGE('[1]Gini per capita'!N73:N76)</f>
        <v>0.33030975097499998</v>
      </c>
      <c r="N22">
        <f>AVERAGE('[1]Gini per capita'!O73:O76)</f>
        <v>0.34279203930000002</v>
      </c>
      <c r="O22">
        <f>AVERAGE('[1]Gini per capita'!L73:L76)</f>
        <v>0.32813175490000002</v>
      </c>
    </row>
    <row r="23" spans="1:15">
      <c r="A23">
        <f t="shared" si="2"/>
        <v>2033</v>
      </c>
      <c r="B23">
        <f>'Bottom 10 Per Cap 2018'!G23-'Bottom 10  Per Cap 2017'!G23</f>
        <v>-4.0124206750000169E-3</v>
      </c>
      <c r="C23">
        <f>'Bottom 10 Per Cap 2018'!H23-'Bottom 10  Per Cap 2017'!H23</f>
        <v>-1.9818451999999986E-3</v>
      </c>
      <c r="D23">
        <f>'Bottom 10 Per Cap 2018'!I23-'Bottom 10  Per Cap 2017'!I23</f>
        <v>-8.8543451250000099E-3</v>
      </c>
      <c r="E23">
        <f>'Bottom 10 Per Cap 2018'!J23-'Bottom 10  Per Cap 2017'!J23</f>
        <v>-5.1971023500000102E-3</v>
      </c>
      <c r="F23">
        <f t="shared" si="3"/>
        <v>2033</v>
      </c>
      <c r="G23">
        <f>AVERAGE('[1]Gini per capita'!H77:H80)</f>
        <v>0.36900835857499997</v>
      </c>
      <c r="H23">
        <f>AVERAGE('[1]Gini per capita'!I77:I80)</f>
        <v>0.34398904127500002</v>
      </c>
      <c r="I23">
        <f>AVERAGE('[1]Gini per capita'!J77:J80)</f>
        <v>0.366952661525</v>
      </c>
      <c r="J23">
        <f>AVERAGE('[1]Gini per capita'!G77:G80)</f>
        <v>0.34303656707499997</v>
      </c>
      <c r="K23">
        <f t="shared" si="4"/>
        <v>2033</v>
      </c>
      <c r="L23">
        <f>AVERAGE('[1]Gini per capita'!M77:M80)</f>
        <v>0.33345146237500001</v>
      </c>
      <c r="M23">
        <f>AVERAGE('[1]Gini per capita'!N77:N80)</f>
        <v>0.32552803412499998</v>
      </c>
      <c r="N23">
        <f>AVERAGE('[1]Gini per capita'!O77:O80)</f>
        <v>0.33115320165000001</v>
      </c>
      <c r="O23">
        <f>AVERAGE('[1]Gini per capita'!L77:L80)</f>
        <v>0.3234219431</v>
      </c>
    </row>
    <row r="24" spans="1:15">
      <c r="A24">
        <f t="shared" si="2"/>
        <v>2034</v>
      </c>
      <c r="B24">
        <f>'Bottom 10 Per Cap 2018'!G24-'Bottom 10  Per Cap 2017'!G24</f>
        <v>-1.0253366149999998E-2</v>
      </c>
      <c r="C24">
        <f>'Bottom 10 Per Cap 2018'!H24-'Bottom 10  Per Cap 2017'!H24</f>
        <v>-3.6574660500000022E-3</v>
      </c>
      <c r="D24">
        <f>'Bottom 10 Per Cap 2018'!I24-'Bottom 10  Per Cap 2017'!I24</f>
        <v>-1.5639025674999987E-2</v>
      </c>
      <c r="E24">
        <f>'Bottom 10 Per Cap 2018'!J24-'Bottom 10  Per Cap 2017'!J24</f>
        <v>-7.4321473750000033E-3</v>
      </c>
      <c r="F24">
        <f t="shared" si="3"/>
        <v>2034</v>
      </c>
      <c r="G24">
        <f>AVERAGE('[1]Gini per capita'!H81:H84)</f>
        <v>0.36860432257500003</v>
      </c>
      <c r="H24">
        <f>AVERAGE('[1]Gini per capita'!I81:I84)</f>
        <v>0.34052115782499998</v>
      </c>
      <c r="I24">
        <f>AVERAGE('[1]Gini per capita'!J81:J84)</f>
        <v>0.36737325402499998</v>
      </c>
      <c r="J24">
        <f>AVERAGE('[1]Gini per capita'!G81:G84)</f>
        <v>0.34064536632500003</v>
      </c>
      <c r="K24">
        <f t="shared" si="4"/>
        <v>2034</v>
      </c>
      <c r="L24">
        <f>AVERAGE('[1]Gini per capita'!M81:M84)</f>
        <v>0.317651340575</v>
      </c>
      <c r="M24">
        <f>AVERAGE('[1]Gini per capita'!N81:N84)</f>
        <v>0.31846806589999999</v>
      </c>
      <c r="N24">
        <f>AVERAGE('[1]Gini per capita'!O81:O84)</f>
        <v>0.31746347364999999</v>
      </c>
      <c r="O24">
        <f>AVERAGE('[1]Gini per capita'!L81:L84)</f>
        <v>0.31743347135</v>
      </c>
    </row>
    <row r="25" spans="1:15">
      <c r="A25">
        <f t="shared" si="2"/>
        <v>2035</v>
      </c>
      <c r="B25">
        <f>'Bottom 10 Per Cap 2018'!G25-'Bottom 10  Per Cap 2017'!G25</f>
        <v>-2.6299850750000076E-3</v>
      </c>
      <c r="C25">
        <f>'Bottom 10 Per Cap 2018'!H25-'Bottom 10  Per Cap 2017'!H25</f>
        <v>3.9647067000000008E-3</v>
      </c>
      <c r="D25">
        <f>'Bottom 10 Per Cap 2018'!I25-'Bottom 10  Per Cap 2017'!I25</f>
        <v>-6.7218064500000063E-3</v>
      </c>
      <c r="E25">
        <f>'Bottom 10 Per Cap 2018'!J25-'Bottom 10  Per Cap 2017'!J25</f>
        <v>1.057524825000003E-3</v>
      </c>
      <c r="F25">
        <f t="shared" si="3"/>
        <v>2035</v>
      </c>
      <c r="G25">
        <f>AVERAGE('[1]Gini per capita'!H85:H88)</f>
        <v>0.35715793819999997</v>
      </c>
      <c r="H25">
        <f>AVERAGE('[1]Gini per capita'!I85:I88)</f>
        <v>0.33989474107500001</v>
      </c>
      <c r="I25">
        <f>AVERAGE('[1]Gini per capita'!J85:J88)</f>
        <v>0.35600206044999994</v>
      </c>
      <c r="J25">
        <f>AVERAGE('[1]Gini per capita'!G85:G88)</f>
        <v>0.33999970342500002</v>
      </c>
      <c r="K25">
        <f t="shared" si="4"/>
        <v>2035</v>
      </c>
      <c r="L25">
        <f>AVERAGE('[1]Gini per capita'!M85:M88)</f>
        <v>0.31265690670000001</v>
      </c>
      <c r="M25">
        <f>AVERAGE('[1]Gini per capita'!N85:N88)</f>
        <v>0.31799483979999998</v>
      </c>
      <c r="N25">
        <f>AVERAGE('[1]Gini per capita'!O85:O88)</f>
        <v>0.31333813175000003</v>
      </c>
      <c r="O25">
        <f>AVERAGE('[1]Gini per capita'!L85:L88)</f>
        <v>0.317264373125</v>
      </c>
    </row>
    <row r="26" spans="1:15">
      <c r="A26">
        <f t="shared" si="2"/>
        <v>2036</v>
      </c>
      <c r="B26">
        <f>'Bottom 10 Per Cap 2018'!G26-'Bottom 10  Per Cap 2017'!G26</f>
        <v>-5.0044987274999994E-2</v>
      </c>
      <c r="C26">
        <f>'Bottom 10 Per Cap 2018'!H26-'Bottom 10  Per Cap 2017'!H26</f>
        <v>-2.051556735E-2</v>
      </c>
      <c r="D26">
        <f>'Bottom 10 Per Cap 2018'!I26-'Bottom 10  Per Cap 2017'!I26</f>
        <v>-5.8190781099999998E-2</v>
      </c>
      <c r="E26">
        <f>'Bottom 10 Per Cap 2018'!J26-'Bottom 10  Per Cap 2017'!J26</f>
        <v>-2.6185507425000004E-2</v>
      </c>
      <c r="F26">
        <f t="shared" si="3"/>
        <v>2036</v>
      </c>
      <c r="G26">
        <f>AVERAGE('[1]Gini per capita'!H89:H92)</f>
        <v>0.35634704554999996</v>
      </c>
      <c r="H26">
        <f>AVERAGE('[1]Gini per capita'!I89:I92)</f>
        <v>0.33684131634999998</v>
      </c>
      <c r="I26">
        <f>AVERAGE('[1]Gini per capita'!J89:J92)</f>
        <v>0.35232224059999995</v>
      </c>
      <c r="J26">
        <f>AVERAGE('[1]Gini per capita'!G89:G92)</f>
        <v>0.33579168600000003</v>
      </c>
      <c r="K26">
        <f t="shared" si="4"/>
        <v>2036</v>
      </c>
      <c r="L26">
        <f>AVERAGE('[1]Gini per capita'!M89:M92)</f>
        <v>0.31766382387499997</v>
      </c>
      <c r="M26">
        <f>AVERAGE('[1]Gini per capita'!N89:N92)</f>
        <v>0.31783235142499999</v>
      </c>
      <c r="N26">
        <f>AVERAGE('[1]Gini per capita'!O89:O92)</f>
        <v>0.32108288812500002</v>
      </c>
      <c r="O26">
        <f>AVERAGE('[1]Gini per capita'!L89:L92)</f>
        <v>0.31863717522500001</v>
      </c>
    </row>
    <row r="27" spans="1:15">
      <c r="A27">
        <f t="shared" si="2"/>
        <v>2037</v>
      </c>
      <c r="B27">
        <f>'Bottom 10 Per Cap 2018'!G27-'Bottom 10  Per Cap 2017'!G27</f>
        <v>-4.9200258375E-2</v>
      </c>
      <c r="C27">
        <f>'Bottom 10 Per Cap 2018'!H27-'Bottom 10  Per Cap 2017'!H27</f>
        <v>-1.7834664599999994E-2</v>
      </c>
      <c r="D27">
        <f>'Bottom 10 Per Cap 2018'!I27-'Bottom 10  Per Cap 2017'!I27</f>
        <v>-5.6230890424999992E-2</v>
      </c>
      <c r="E27">
        <f>'Bottom 10 Per Cap 2018'!J27-'Bottom 10  Per Cap 2017'!J27</f>
        <v>-2.2511722425000005E-2</v>
      </c>
      <c r="F27">
        <f t="shared" si="3"/>
        <v>2037</v>
      </c>
      <c r="G27">
        <f>AVERAGE('[1]Gini per capita'!H93:H96)</f>
        <v>0.33190637207500001</v>
      </c>
      <c r="H27">
        <f>AVERAGE('[1]Gini per capita'!I93:I96)</f>
        <v>0.32380346365000001</v>
      </c>
      <c r="I27">
        <f>AVERAGE('[1]Gini per capita'!J93:J96)</f>
        <v>0.32990687495000004</v>
      </c>
      <c r="J27">
        <f>AVERAGE('[1]Gini per capita'!G93:G96)</f>
        <v>0.32341033469999997</v>
      </c>
      <c r="K27">
        <f t="shared" si="4"/>
        <v>2037</v>
      </c>
      <c r="L27">
        <f>AVERAGE('[1]Gini per capita'!M93:M96)</f>
        <v>0.29045803887499999</v>
      </c>
      <c r="M27">
        <f>AVERAGE('[1]Gini per capita'!N93:N96)</f>
        <v>0.30557633989999999</v>
      </c>
      <c r="N27">
        <f>AVERAGE('[1]Gini per capita'!O93:O96)</f>
        <v>0.29334857170000006</v>
      </c>
      <c r="O27">
        <f>AVERAGE('[1]Gini per capita'!L93:L96)</f>
        <v>0.30632609182500004</v>
      </c>
    </row>
    <row r="28" spans="1:15">
      <c r="A28">
        <f t="shared" si="2"/>
        <v>2038</v>
      </c>
      <c r="B28">
        <f>'Bottom 10 Per Cap 2018'!G28-'Bottom 10  Per Cap 2017'!G28</f>
        <v>-5.3256712649999989E-2</v>
      </c>
      <c r="C28">
        <f>'Bottom 10 Per Cap 2018'!H28-'Bottom 10  Per Cap 2017'!H28</f>
        <v>-2.3327711599999995E-2</v>
      </c>
      <c r="D28">
        <f>'Bottom 10 Per Cap 2018'!I28-'Bottom 10  Per Cap 2017'!I28</f>
        <v>-5.7604265974999999E-2</v>
      </c>
      <c r="E28">
        <f>'Bottom 10 Per Cap 2018'!J28-'Bottom 10  Per Cap 2017'!J28</f>
        <v>-2.6245437675000011E-2</v>
      </c>
      <c r="F28">
        <f t="shared" si="3"/>
        <v>2038</v>
      </c>
      <c r="G28">
        <f>AVERAGE('[1]Gini per capita'!H97:H100)</f>
        <v>0.32647083869999999</v>
      </c>
      <c r="H28">
        <f>AVERAGE('[1]Gini per capita'!I97:I100)</f>
        <v>0.31819201105</v>
      </c>
      <c r="I28">
        <f>AVERAGE('[1]Gini per capita'!J97:J100)</f>
        <v>0.32298842815000001</v>
      </c>
      <c r="J28">
        <f>AVERAGE('[1]Gini per capita'!G97:G100)</f>
        <v>0.31699709187500003</v>
      </c>
      <c r="K28">
        <f t="shared" si="4"/>
        <v>2038</v>
      </c>
      <c r="L28">
        <f>AVERAGE('[1]Gini per capita'!M97:M100)</f>
        <v>0.27882445322499999</v>
      </c>
      <c r="M28">
        <f>AVERAGE('[1]Gini per capita'!N97:N100)</f>
        <v>0.302205688975</v>
      </c>
      <c r="N28">
        <f>AVERAGE('[1]Gini per capita'!O97:O100)</f>
        <v>0.28353425205000005</v>
      </c>
      <c r="O28">
        <f>AVERAGE('[1]Gini per capita'!L97:L100)</f>
        <v>0.30360900637499999</v>
      </c>
    </row>
    <row r="29" spans="1:15">
      <c r="A29">
        <f t="shared" si="2"/>
        <v>2039</v>
      </c>
      <c r="B29">
        <f>'Bottom 10 Per Cap 2018'!G29-'Bottom 10  Per Cap 2017'!G29</f>
        <v>-4.6854471650000007E-2</v>
      </c>
      <c r="C29">
        <f>'Bottom 10 Per Cap 2018'!H29-'Bottom 10  Per Cap 2017'!H29</f>
        <v>-1.5897184275000004E-2</v>
      </c>
      <c r="D29">
        <f>'Bottom 10 Per Cap 2018'!I29-'Bottom 10  Per Cap 2017'!I29</f>
        <v>-4.8718328175000006E-2</v>
      </c>
      <c r="E29">
        <f>'Bottom 10 Per Cap 2018'!J29-'Bottom 10  Per Cap 2017'!J29</f>
        <v>-1.7095298499999995E-2</v>
      </c>
      <c r="F29">
        <f t="shared" si="3"/>
        <v>2039</v>
      </c>
      <c r="G29">
        <f>AVERAGE('[1]Gini per capita'!H101:H104)</f>
        <v>0.31503046260000001</v>
      </c>
      <c r="H29">
        <f>AVERAGE('[1]Gini per capita'!I101:I104)</f>
        <v>0.31499200770000002</v>
      </c>
      <c r="I29">
        <f>AVERAGE('[1]Gini per capita'!J101:J104)</f>
        <v>0.31521235154999999</v>
      </c>
      <c r="J29">
        <f>AVERAGE('[1]Gini per capita'!G101:G104)</f>
        <v>0.31384783372500002</v>
      </c>
      <c r="K29">
        <f t="shared" si="4"/>
        <v>2039</v>
      </c>
      <c r="L29">
        <f>AVERAGE('[1]Gini per capita'!M101:M104)</f>
        <v>0.28130233204999999</v>
      </c>
      <c r="M29">
        <f>AVERAGE('[1]Gini per capita'!N101:N104)</f>
        <v>0.30240440014999997</v>
      </c>
      <c r="N29">
        <f>AVERAGE('[1]Gini per capita'!O101:O104)</f>
        <v>0.28148587149999998</v>
      </c>
      <c r="O29">
        <f>AVERAGE('[1]Gini per capita'!L101:L104)</f>
        <v>0.30188447254999995</v>
      </c>
    </row>
    <row r="30" spans="1:15">
      <c r="A30">
        <f t="shared" si="2"/>
        <v>2040</v>
      </c>
      <c r="B30">
        <f>'Bottom 10 Per Cap 2018'!G30-'Bottom 10  Per Cap 2017'!G30</f>
        <v>-5.8962024499999995E-2</v>
      </c>
      <c r="C30">
        <f>'Bottom 10 Per Cap 2018'!H30-'Bottom 10  Per Cap 2017'!H30</f>
        <v>-1.8546988324999999E-2</v>
      </c>
      <c r="D30">
        <f>'Bottom 10 Per Cap 2018'!I30-'Bottom 10  Per Cap 2017'!I30</f>
        <v>-6.2343475125000006E-2</v>
      </c>
      <c r="E30">
        <f>'Bottom 10 Per Cap 2018'!J30-'Bottom 10  Per Cap 2017'!J30</f>
        <v>-2.0565675600000007E-2</v>
      </c>
      <c r="F30">
        <f t="shared" si="3"/>
        <v>2040</v>
      </c>
      <c r="G30">
        <f>AVERAGE('[1]Gini per capita'!H105:H108)</f>
        <v>0.308989996775</v>
      </c>
      <c r="H30">
        <f>AVERAGE('[1]Gini per capita'!I105:I108)</f>
        <v>0.31744004667500003</v>
      </c>
      <c r="I30">
        <f>AVERAGE('[1]Gini per capita'!J105:J108)</f>
        <v>0.30636270647499997</v>
      </c>
      <c r="J30">
        <f>AVERAGE('[1]Gini per capita'!G105:G108)</f>
        <v>0.31606423685000001</v>
      </c>
      <c r="K30">
        <f t="shared" si="4"/>
        <v>2040</v>
      </c>
      <c r="L30">
        <f>AVERAGE('[1]Gini per capita'!M105:M108)</f>
        <v>0.28793750694999998</v>
      </c>
      <c r="M30">
        <f>AVERAGE('[1]Gini per capita'!N105:N108)</f>
        <v>0.31587397740000001</v>
      </c>
      <c r="N30">
        <f>AVERAGE('[1]Gini per capita'!O105:O108)</f>
        <v>0.28992175715000001</v>
      </c>
      <c r="O30">
        <f>AVERAGE('[1]Gini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C13" sqref="C13"/>
    </sheetView>
  </sheetViews>
  <sheetFormatPr baseColWidth="10" defaultRowHeight="15" x14ac:dyDescent="0"/>
  <cols>
    <col min="1" max="5" width="27.33203125" customWidth="1"/>
  </cols>
  <sheetData>
    <row r="2" spans="1:15">
      <c r="B2" s="6" t="s">
        <v>0</v>
      </c>
      <c r="C2" s="6"/>
      <c r="D2" s="6"/>
      <c r="E2" s="6"/>
      <c r="G2" s="6" t="s">
        <v>1</v>
      </c>
      <c r="H2" s="6"/>
      <c r="I2" s="6"/>
      <c r="J2" s="6"/>
      <c r="L2" s="6" t="s">
        <v>2</v>
      </c>
      <c r="M2" s="6"/>
      <c r="N2" s="6"/>
      <c r="O2" s="6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'Bottom 10 Per Cap 2018'!G4-'Bot 10  Per Cap 2015 moratoires'!G4</f>
        <v>0</v>
      </c>
      <c r="C4">
        <f>'Bottom 10 Per Cap 2018'!H4-'Bot 10  Per Cap 2015 moratoires'!H4</f>
        <v>0</v>
      </c>
      <c r="D4">
        <f>'Bottom 10 Per Cap 2018'!I4-'Bot 10  Per Cap 2015 moratoires'!I4</f>
        <v>0</v>
      </c>
      <c r="E4">
        <f>'Bottom 10 Per Cap 2018'!J4-'Bot 10  Per Cap 2015 moratoires'!J4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'Bottom 10 Per Cap 2018'!G5-'Bot 10  Per Cap 2015 moratoires'!G5</f>
        <v>0</v>
      </c>
      <c r="C5">
        <f>'Bottom 10 Per Cap 2018'!H5-'Bot 10  Per Cap 2015 moratoires'!H5</f>
        <v>0</v>
      </c>
      <c r="D5">
        <f>'Bottom 10 Per Cap 2018'!I5-'Bot 10  Per Cap 2015 moratoires'!I5</f>
        <v>0</v>
      </c>
      <c r="E5">
        <f>'Bottom 10 Per Cap 2018'!J5-'Bot 10  Per Cap 2015 moratoires'!J5</f>
        <v>0</v>
      </c>
      <c r="F5">
        <f>F4+1</f>
        <v>2015</v>
      </c>
      <c r="G5">
        <f>AVERAGE('[1]Gini per capita'!H5:H8)</f>
        <v>0.39912136804999998</v>
      </c>
      <c r="H5">
        <f>AVERAGE('[1]Gini per capita'!I5:I8)</f>
        <v>0.378553109675</v>
      </c>
      <c r="I5">
        <f>AVERAGE('[1]Gini per capita'!J5:J8)</f>
        <v>0.39003341759999999</v>
      </c>
      <c r="J5">
        <f>AVERAGE('[1]Gini per capita'!G5:G8)</f>
        <v>0.36820819235000002</v>
      </c>
      <c r="K5">
        <f>K4+1</f>
        <v>2015</v>
      </c>
      <c r="L5">
        <f>AVERAGE('[1]Gini per capita'!M5:M8)</f>
        <v>0.39912136804999998</v>
      </c>
      <c r="M5">
        <f>AVERAGE('[1]Gini per capita'!N5:N8)</f>
        <v>0.378553109675</v>
      </c>
      <c r="N5">
        <f>AVERAGE('[1]Gini per capita'!O5:O8)</f>
        <v>0.39003341759999999</v>
      </c>
      <c r="O5">
        <f>AVERAGE('[1]Gini per capita'!L5:L8)</f>
        <v>0.36820819235000002</v>
      </c>
    </row>
    <row r="6" spans="1:15">
      <c r="A6">
        <f t="shared" ref="A6:A30" si="2">A5+1</f>
        <v>2016</v>
      </c>
      <c r="B6">
        <f>'Bottom 10 Per Cap 2018'!G6-'Bot 10  Per Cap 2015 moratoires'!G6</f>
        <v>-1.2424313749999985E-3</v>
      </c>
      <c r="C6">
        <f>'Bottom 10 Per Cap 2018'!H6-'Bot 10  Per Cap 2015 moratoires'!H6</f>
        <v>-1.0502333500000058E-3</v>
      </c>
      <c r="D6">
        <f>'Bottom 10 Per Cap 2018'!I6-'Bot 10  Per Cap 2015 moratoires'!I6</f>
        <v>1.0061802500000577E-4</v>
      </c>
      <c r="E6">
        <f>'Bottom 10 Per Cap 2018'!J6-'Bot 10  Per Cap 2015 moratoires'!J6</f>
        <v>7.2238225000000045E-5</v>
      </c>
      <c r="F6">
        <f t="shared" ref="F6:F30" si="3">F5+1</f>
        <v>2016</v>
      </c>
      <c r="G6">
        <f>AVERAGE('[1]Gini per capita'!H9:H12)</f>
        <v>0.40245067475000001</v>
      </c>
      <c r="H6">
        <f>AVERAGE('[1]Gini per capita'!I9:I12)</f>
        <v>0.38075632524999992</v>
      </c>
      <c r="I6">
        <f>AVERAGE('[1]Gini per capita'!J9:J12)</f>
        <v>0.390893872325</v>
      </c>
      <c r="J6">
        <f>AVERAGE('[1]Gini per capita'!G9:G12)</f>
        <v>0.3687042425</v>
      </c>
      <c r="K6">
        <f t="shared" ref="K6:K30" si="4">K5+1</f>
        <v>2016</v>
      </c>
      <c r="L6">
        <f>AVERAGE('[1]Gini per capita'!M9:M12)</f>
        <v>0.40245067475000001</v>
      </c>
      <c r="M6">
        <f>AVERAGE('[1]Gini per capita'!N9:N12)</f>
        <v>0.38075632524999992</v>
      </c>
      <c r="N6">
        <f>AVERAGE('[1]Gini per capita'!O9:O12)</f>
        <v>0.390893872325</v>
      </c>
      <c r="O6">
        <f>AVERAGE('[1]Gini per capita'!L9:L12)</f>
        <v>0.3687042425</v>
      </c>
    </row>
    <row r="7" spans="1:15">
      <c r="A7">
        <f t="shared" si="2"/>
        <v>2017</v>
      </c>
      <c r="B7">
        <f>'Bottom 10 Per Cap 2018'!G7-'Bot 10  Per Cap 2015 moratoires'!G7</f>
        <v>-2.0634129499999959E-3</v>
      </c>
      <c r="C7">
        <f>'Bottom 10 Per Cap 2018'!H7-'Bot 10  Per Cap 2015 moratoires'!H7</f>
        <v>-1.4626761000000009E-3</v>
      </c>
      <c r="D7">
        <f>'Bottom 10 Per Cap 2018'!I7-'Bot 10  Per Cap 2015 moratoires'!I7</f>
        <v>-4.0117615000000162E-4</v>
      </c>
      <c r="E7">
        <f>'Bottom 10 Per Cap 2018'!J7-'Bot 10  Per Cap 2015 moratoires'!J7</f>
        <v>-1.0691727499999998E-4</v>
      </c>
      <c r="F7">
        <f t="shared" si="3"/>
        <v>2017</v>
      </c>
      <c r="G7">
        <f>AVERAGE('[1]Gini per capita'!H13:H16)</f>
        <v>0.40403891559999999</v>
      </c>
      <c r="H7">
        <f>AVERAGE('[1]Gini per capita'!I13:I16)</f>
        <v>0.3834156849</v>
      </c>
      <c r="I7">
        <f>AVERAGE('[1]Gini per capita'!J13:J16)</f>
        <v>0.38708561987500001</v>
      </c>
      <c r="J7">
        <f>AVERAGE('[1]Gini per capita'!G13:G16)</f>
        <v>0.36822163022499999</v>
      </c>
      <c r="K7">
        <f t="shared" si="4"/>
        <v>2017</v>
      </c>
      <c r="L7">
        <f>AVERAGE('[1]Gini per capita'!M13:M16)</f>
        <v>0.40403891559999999</v>
      </c>
      <c r="M7">
        <f>AVERAGE('[1]Gini per capita'!N13:N16)</f>
        <v>0.3834156849</v>
      </c>
      <c r="N7">
        <f>AVERAGE('[1]Gini per capita'!O13:O16)</f>
        <v>0.38708561987500001</v>
      </c>
      <c r="O7">
        <f>AVERAGE('[1]Gini per capita'!L13:L16)</f>
        <v>0.36822163022499999</v>
      </c>
    </row>
    <row r="8" spans="1:15">
      <c r="A8">
        <f t="shared" si="2"/>
        <v>2018</v>
      </c>
      <c r="B8">
        <f>'Bottom 10 Per Cap 2018'!G8-'Bot 10  Per Cap 2015 moratoires'!G8</f>
        <v>-8.4169312500000093E-4</v>
      </c>
      <c r="C8">
        <f>'Bottom 10 Per Cap 2018'!H8-'Bot 10  Per Cap 2015 moratoires'!H8</f>
        <v>-7.0702557499999902E-4</v>
      </c>
      <c r="D8">
        <f>'Bottom 10 Per Cap 2018'!I8-'Bot 10  Per Cap 2015 moratoires'!I8</f>
        <v>1.2884264249999958E-3</v>
      </c>
      <c r="E8">
        <f>'Bottom 10 Per Cap 2018'!J8-'Bot 10  Per Cap 2015 moratoires'!J8</f>
        <v>1.0519022750000023E-3</v>
      </c>
      <c r="F8">
        <f t="shared" si="3"/>
        <v>2018</v>
      </c>
      <c r="G8">
        <f>AVERAGE('[1]Gini per capita'!H17:H20)</f>
        <v>0.40112774292499997</v>
      </c>
      <c r="H8">
        <f>AVERAGE('[1]Gini per capita'!I17:I20)</f>
        <v>0.37987962552499999</v>
      </c>
      <c r="I8">
        <f>AVERAGE('[1]Gini per capita'!J17:J20)</f>
        <v>0.38589515400000002</v>
      </c>
      <c r="J8">
        <f>AVERAGE('[1]Gini per capita'!G17:G20)</f>
        <v>0.366650525625</v>
      </c>
      <c r="K8">
        <f t="shared" si="4"/>
        <v>2018</v>
      </c>
      <c r="L8">
        <f>AVERAGE('[1]Gini per capita'!M17:M20)</f>
        <v>0.40112774292499997</v>
      </c>
      <c r="M8">
        <f>AVERAGE('[1]Gini per capita'!N17:N20)</f>
        <v>0.37985415885000001</v>
      </c>
      <c r="N8">
        <f>AVERAGE('[1]Gini per capita'!O17:O20)</f>
        <v>0.38591897195000002</v>
      </c>
      <c r="O8">
        <f>AVERAGE('[1]Gini per capita'!L17:L20)</f>
        <v>0.36664646574999998</v>
      </c>
    </row>
    <row r="9" spans="1:15">
      <c r="A9">
        <f t="shared" si="2"/>
        <v>2019</v>
      </c>
      <c r="B9">
        <f>'Bottom 10 Per Cap 2018'!G9-'Bot 10  Per Cap 2015 moratoires'!G9</f>
        <v>-1.3944416999999987E-3</v>
      </c>
      <c r="C9">
        <f>'Bottom 10 Per Cap 2018'!H9-'Bot 10  Per Cap 2015 moratoires'!H9</f>
        <v>-7.9172710000000035E-4</v>
      </c>
      <c r="D9">
        <f>'Bottom 10 Per Cap 2018'!I9-'Bot 10  Per Cap 2015 moratoires'!I9</f>
        <v>8.4936229999999641E-4</v>
      </c>
      <c r="E9">
        <f>'Bottom 10 Per Cap 2018'!J9-'Bot 10  Per Cap 2015 moratoires'!J9</f>
        <v>1.0451105499999988E-3</v>
      </c>
      <c r="F9">
        <f t="shared" si="3"/>
        <v>2019</v>
      </c>
      <c r="G9">
        <f>AVERAGE('[1]Gini per capita'!H21:H24)</f>
        <v>0.40197139625</v>
      </c>
      <c r="H9">
        <f>AVERAGE('[1]Gini per capita'!I21:I24)</f>
        <v>0.38000330145</v>
      </c>
      <c r="I9">
        <f>AVERAGE('[1]Gini per capita'!J21:J24)</f>
        <v>0.38800077459999999</v>
      </c>
      <c r="J9">
        <f>AVERAGE('[1]Gini per capita'!G21:G24)</f>
        <v>0.36848003162499998</v>
      </c>
      <c r="K9">
        <f t="shared" si="4"/>
        <v>2019</v>
      </c>
      <c r="L9">
        <f>AVERAGE('[1]Gini per capita'!M21:M24)</f>
        <v>0.40134046817499996</v>
      </c>
      <c r="M9">
        <f>AVERAGE('[1]Gini per capita'!N21:N24)</f>
        <v>0.37985285304999999</v>
      </c>
      <c r="N9">
        <f>AVERAGE('[1]Gini per capita'!O21:O24)</f>
        <v>0.38765588422500002</v>
      </c>
      <c r="O9">
        <f>AVERAGE('[1]Gini per capita'!L21:L24)</f>
        <v>0.36854445344999998</v>
      </c>
    </row>
    <row r="10" spans="1:15">
      <c r="A10">
        <f t="shared" si="2"/>
        <v>2020</v>
      </c>
      <c r="B10">
        <f>'Bottom 10 Per Cap 2018'!G10-'Bot 10  Per Cap 2015 moratoires'!G10</f>
        <v>-6.3495156000000011E-3</v>
      </c>
      <c r="C10">
        <f>'Bottom 10 Per Cap 2018'!H10-'Bot 10  Per Cap 2015 moratoires'!H10</f>
        <v>-5.5735785749999947E-3</v>
      </c>
      <c r="D10">
        <f>'Bottom 10 Per Cap 2018'!I10-'Bot 10  Per Cap 2015 moratoires'!I10</f>
        <v>-4.1790137500000157E-3</v>
      </c>
      <c r="E10">
        <f>'Bottom 10 Per Cap 2018'!J10-'Bot 10  Per Cap 2015 moratoires'!J10</f>
        <v>-3.9009851249999922E-3</v>
      </c>
      <c r="F10">
        <f t="shared" si="3"/>
        <v>2020</v>
      </c>
      <c r="G10">
        <f>AVERAGE('[1]Gini per capita'!H25:H28)</f>
        <v>0.40053067380000001</v>
      </c>
      <c r="H10">
        <f>AVERAGE('[1]Gini per capita'!I25:I28)</f>
        <v>0.37719629312500003</v>
      </c>
      <c r="I10">
        <f>AVERAGE('[1]Gini per capita'!J25:J28)</f>
        <v>0.386234635075</v>
      </c>
      <c r="J10">
        <f>AVERAGE('[1]Gini per capita'!G25:G28)</f>
        <v>0.36532193409999997</v>
      </c>
      <c r="K10">
        <f t="shared" si="4"/>
        <v>2020</v>
      </c>
      <c r="L10">
        <f>AVERAGE('[1]Gini per capita'!M25:M28)</f>
        <v>0.39847023042499996</v>
      </c>
      <c r="M10">
        <f>AVERAGE('[1]Gini per capita'!N25:N28)</f>
        <v>0.37576404467500002</v>
      </c>
      <c r="N10">
        <f>AVERAGE('[1]Gini per capita'!O25:O28)</f>
        <v>0.38389783729999999</v>
      </c>
      <c r="O10">
        <f>AVERAGE('[1]Gini per capita'!L25:L28)</f>
        <v>0.36362705892500002</v>
      </c>
    </row>
    <row r="11" spans="1:15">
      <c r="A11">
        <f t="shared" si="2"/>
        <v>2021</v>
      </c>
      <c r="B11">
        <f>'Bottom 10 Per Cap 2018'!G11-'Bot 10  Per Cap 2015 moratoires'!G11</f>
        <v>-4.1082293750000082E-3</v>
      </c>
      <c r="C11">
        <f>'Bottom 10 Per Cap 2018'!H11-'Bot 10  Per Cap 2015 moratoires'!H11</f>
        <v>-2.8461702999999991E-3</v>
      </c>
      <c r="D11">
        <f>'Bottom 10 Per Cap 2018'!I11-'Bot 10  Per Cap 2015 moratoires'!I11</f>
        <v>-3.1868090000000127E-3</v>
      </c>
      <c r="E11">
        <f>'Bottom 10 Per Cap 2018'!J11-'Bot 10  Per Cap 2015 moratoires'!J11</f>
        <v>-2.1155331000000041E-3</v>
      </c>
      <c r="F11">
        <f t="shared" si="3"/>
        <v>2021</v>
      </c>
      <c r="G11">
        <f>AVERAGE('[1]Gini per capita'!H29:H32)</f>
        <v>0.40660675077499997</v>
      </c>
      <c r="H11">
        <f>AVERAGE('[1]Gini per capita'!I29:I32)</f>
        <v>0.37772149932499999</v>
      </c>
      <c r="I11">
        <f>AVERAGE('[1]Gini per capita'!J29:J32)</f>
        <v>0.39256509512499999</v>
      </c>
      <c r="J11">
        <f>AVERAGE('[1]Gini per capita'!G29:G32)</f>
        <v>0.36595421155000002</v>
      </c>
      <c r="K11">
        <f t="shared" si="4"/>
        <v>2021</v>
      </c>
      <c r="L11">
        <f>AVERAGE('[1]Gini per capita'!M29:M32)</f>
        <v>0.39253837039999995</v>
      </c>
      <c r="M11">
        <f>AVERAGE('[1]Gini per capita'!N29:N32)</f>
        <v>0.37003097877500002</v>
      </c>
      <c r="N11">
        <f>AVERAGE('[1]Gini per capita'!O29:O32)</f>
        <v>0.38296174827500001</v>
      </c>
      <c r="O11">
        <f>AVERAGE('[1]Gini per capita'!L29:L32)</f>
        <v>0.36150018397500006</v>
      </c>
    </row>
    <row r="12" spans="1:15">
      <c r="A12">
        <f t="shared" si="2"/>
        <v>2022</v>
      </c>
      <c r="B12">
        <f>'Bottom 10 Per Cap 2018'!G12-'Bot 10  Per Cap 2015 moratoires'!G12</f>
        <v>-2.0464596000000015E-3</v>
      </c>
      <c r="C12">
        <f>'Bottom 10 Per Cap 2018'!H12-'Bot 10  Per Cap 2015 moratoires'!H12</f>
        <v>-5.9306879999999895E-4</v>
      </c>
      <c r="D12">
        <f>'Bottom 10 Per Cap 2018'!I12-'Bot 10  Per Cap 2015 moratoires'!I12</f>
        <v>-1.7170107500000253E-4</v>
      </c>
      <c r="E12">
        <f>'Bottom 10 Per Cap 2018'!J12-'Bot 10  Per Cap 2015 moratoires'!J12</f>
        <v>9.2948182499999477E-4</v>
      </c>
      <c r="F12">
        <f t="shared" si="3"/>
        <v>2022</v>
      </c>
      <c r="G12">
        <f>AVERAGE('[1]Gini per capita'!H33:H36)</f>
        <v>0.39145697034999999</v>
      </c>
      <c r="H12">
        <f>AVERAGE('[1]Gini per capita'!I33:I36)</f>
        <v>0.36635430735000002</v>
      </c>
      <c r="I12">
        <f>AVERAGE('[1]Gini per capita'!J33:J36)</f>
        <v>0.37870177324999998</v>
      </c>
      <c r="J12">
        <f>AVERAGE('[1]Gini per capita'!G33:G36)</f>
        <v>0.35628613377499996</v>
      </c>
      <c r="K12">
        <f t="shared" si="4"/>
        <v>2022</v>
      </c>
      <c r="L12">
        <f>AVERAGE('[1]Gini per capita'!M33:M36)</f>
        <v>0.39605847705000002</v>
      </c>
      <c r="M12">
        <f>AVERAGE('[1]Gini per capita'!N33:N36)</f>
        <v>0.37103848410000001</v>
      </c>
      <c r="N12">
        <f>AVERAGE('[1]Gini per capita'!O33:O36)</f>
        <v>0.38374572665000001</v>
      </c>
      <c r="O12">
        <f>AVERAGE('[1]Gini per capita'!L33:L36)</f>
        <v>0.3611614655</v>
      </c>
    </row>
    <row r="13" spans="1:15">
      <c r="A13">
        <f t="shared" si="2"/>
        <v>2023</v>
      </c>
      <c r="B13">
        <f>'Bottom 10 Per Cap 2018'!G13-'Bot 10  Per Cap 2015 moratoires'!G13</f>
        <v>2.0113192500000043E-4</v>
      </c>
      <c r="C13">
        <f>'Bottom 10 Per Cap 2018'!H13-'Bot 10  Per Cap 2015 moratoires'!H13</f>
        <v>9.1940852499999837E-4</v>
      </c>
      <c r="D13">
        <f>'Bottom 10 Per Cap 2018'!I13-'Bot 10  Per Cap 2015 moratoires'!I13</f>
        <v>8.4243387499999267E-4</v>
      </c>
      <c r="E13">
        <f>'Bottom 10 Per Cap 2018'!J13-'Bot 10  Per Cap 2015 moratoires'!J13</f>
        <v>1.4811508000000043E-3</v>
      </c>
      <c r="F13">
        <f t="shared" si="3"/>
        <v>2023</v>
      </c>
      <c r="G13">
        <f>AVERAGE('[1]Gini per capita'!H37:H40)</f>
        <v>0.40355303284999999</v>
      </c>
      <c r="H13">
        <f>AVERAGE('[1]Gini per capita'!I37:I40)</f>
        <v>0.372175388675</v>
      </c>
      <c r="I13">
        <f>AVERAGE('[1]Gini per capita'!J37:J40)</f>
        <v>0.39180514117499998</v>
      </c>
      <c r="J13">
        <f>AVERAGE('[1]Gini per capita'!G37:G40)</f>
        <v>0.363146925575</v>
      </c>
      <c r="K13">
        <f t="shared" si="4"/>
        <v>2023</v>
      </c>
      <c r="L13">
        <f>AVERAGE('[1]Gini per capita'!M37:M40)</f>
        <v>0.38931429379999999</v>
      </c>
      <c r="M13">
        <f>AVERAGE('[1]Gini per capita'!N37:N40)</f>
        <v>0.364407765725</v>
      </c>
      <c r="N13">
        <f>AVERAGE('[1]Gini per capita'!O37:O40)</f>
        <v>0.379389143825</v>
      </c>
      <c r="O13">
        <f>AVERAGE('[1]Gini per capita'!L37:L40)</f>
        <v>0.35695673430000002</v>
      </c>
    </row>
    <row r="14" spans="1:15">
      <c r="A14">
        <f t="shared" si="2"/>
        <v>2024</v>
      </c>
      <c r="B14">
        <f>'Bottom 10 Per Cap 2018'!G14-'Bot 10  Per Cap 2015 moratoires'!G14</f>
        <v>-4.3743804999999553E-4</v>
      </c>
      <c r="C14">
        <f>'Bottom 10 Per Cap 2018'!H14-'Bot 10  Per Cap 2015 moratoires'!H14</f>
        <v>1.8135587500000411E-4</v>
      </c>
      <c r="D14">
        <f>'Bottom 10 Per Cap 2018'!I14-'Bot 10  Per Cap 2015 moratoires'!I14</f>
        <v>-5.1090009999998909E-4</v>
      </c>
      <c r="E14">
        <f>'Bottom 10 Per Cap 2018'!J14-'Bot 10  Per Cap 2015 moratoires'!J14</f>
        <v>1.1357055000000421E-4</v>
      </c>
      <c r="F14">
        <f t="shared" si="3"/>
        <v>2024</v>
      </c>
      <c r="G14">
        <f>AVERAGE('[1]Gini per capita'!H41:H44)</f>
        <v>0.40696362267500003</v>
      </c>
      <c r="H14">
        <f>AVERAGE('[1]Gini per capita'!I41:I44)</f>
        <v>0.37412377167499999</v>
      </c>
      <c r="I14">
        <f>AVERAGE('[1]Gini per capita'!J41:J44)</f>
        <v>0.39913131045</v>
      </c>
      <c r="J14">
        <f>AVERAGE('[1]Gini per capita'!G41:G44)</f>
        <v>0.36827981847500002</v>
      </c>
      <c r="K14">
        <f t="shared" si="4"/>
        <v>2024</v>
      </c>
      <c r="L14">
        <f>AVERAGE('[1]Gini per capita'!M41:M44)</f>
        <v>0.38802799702500002</v>
      </c>
      <c r="M14">
        <f>AVERAGE('[1]Gini per capita'!N41:N44)</f>
        <v>0.36403997794999998</v>
      </c>
      <c r="N14">
        <f>AVERAGE('[1]Gini per capita'!O41:O44)</f>
        <v>0.38031595094999998</v>
      </c>
      <c r="O14">
        <f>AVERAGE('[1]Gini per capita'!L41:L44)</f>
        <v>0.35837779989999996</v>
      </c>
    </row>
    <row r="15" spans="1:15">
      <c r="A15">
        <f t="shared" si="2"/>
        <v>2025</v>
      </c>
      <c r="B15">
        <f>'Bottom 10 Per Cap 2018'!G15-'Bot 10  Per Cap 2015 moratoires'!G15</f>
        <v>-8.8515436749999968E-3</v>
      </c>
      <c r="C15">
        <f>'Bottom 10 Per Cap 2018'!H15-'Bot 10  Per Cap 2015 moratoires'!H15</f>
        <v>-5.0176587750000029E-3</v>
      </c>
      <c r="D15">
        <f>'Bottom 10 Per Cap 2018'!I15-'Bot 10  Per Cap 2015 moratoires'!I15</f>
        <v>-8.0279162750000049E-3</v>
      </c>
      <c r="E15">
        <f>'Bottom 10 Per Cap 2018'!J15-'Bot 10  Per Cap 2015 moratoires'!J15</f>
        <v>-4.3307741999999982E-3</v>
      </c>
      <c r="F15">
        <f t="shared" si="3"/>
        <v>2025</v>
      </c>
      <c r="G15">
        <f>AVERAGE('[1]Gini per capita'!H45:H48)</f>
        <v>0.40546351457499996</v>
      </c>
      <c r="H15">
        <f>AVERAGE('[1]Gini per capita'!I45:I48)</f>
        <v>0.37194927862500005</v>
      </c>
      <c r="I15">
        <f>AVERAGE('[1]Gini per capita'!J45:J48)</f>
        <v>0.39455481400000003</v>
      </c>
      <c r="J15">
        <f>AVERAGE('[1]Gini per capita'!G45:G48)</f>
        <v>0.36423013604999999</v>
      </c>
      <c r="K15">
        <f t="shared" si="4"/>
        <v>2025</v>
      </c>
      <c r="L15">
        <f>AVERAGE('[1]Gini per capita'!M45:M48)</f>
        <v>0.38588710555000005</v>
      </c>
      <c r="M15">
        <f>AVERAGE('[1]Gini per capita'!N45:N48)</f>
        <v>0.36509842517500002</v>
      </c>
      <c r="N15">
        <f>AVERAGE('[1]Gini per capita'!O45:O48)</f>
        <v>0.37829193524999999</v>
      </c>
      <c r="O15">
        <f>AVERAGE('[1]Gini per capita'!L45:L48)</f>
        <v>0.35924584642500001</v>
      </c>
    </row>
    <row r="16" spans="1:15">
      <c r="A16">
        <f t="shared" si="2"/>
        <v>2026</v>
      </c>
      <c r="B16">
        <f>'Bottom 10 Per Cap 2018'!G16-'Bot 10  Per Cap 2015 moratoires'!G16</f>
        <v>-4.0522122250000042E-3</v>
      </c>
      <c r="C16">
        <f>'Bottom 10 Per Cap 2018'!H16-'Bot 10  Per Cap 2015 moratoires'!H16</f>
        <v>-5.7483359999999789E-4</v>
      </c>
      <c r="D16">
        <f>'Bottom 10 Per Cap 2018'!I16-'Bot 10  Per Cap 2015 moratoires'!I16</f>
        <v>-3.9858437250000073E-3</v>
      </c>
      <c r="E16">
        <f>'Bottom 10 Per Cap 2018'!J16-'Bot 10  Per Cap 2015 moratoires'!J16</f>
        <v>-5.2789480000000472E-4</v>
      </c>
      <c r="F16">
        <f t="shared" si="3"/>
        <v>2026</v>
      </c>
      <c r="G16">
        <f>AVERAGE('[1]Gini per capita'!H49:H52)</f>
        <v>0.38905265527499999</v>
      </c>
      <c r="H16">
        <f>AVERAGE('[1]Gini per capita'!I49:I52)</f>
        <v>0.36193909220000003</v>
      </c>
      <c r="I16">
        <f>AVERAGE('[1]Gini per capita'!J49:J52)</f>
        <v>0.38485106425000004</v>
      </c>
      <c r="J16">
        <f>AVERAGE('[1]Gini per capita'!G49:G52)</f>
        <v>0.35864157167499999</v>
      </c>
      <c r="K16">
        <f t="shared" si="4"/>
        <v>2026</v>
      </c>
      <c r="L16">
        <f>AVERAGE('[1]Gini per capita'!M49:M52)</f>
        <v>0.3782787648</v>
      </c>
      <c r="M16">
        <f>AVERAGE('[1]Gini per capita'!N49:N52)</f>
        <v>0.35854806757500002</v>
      </c>
      <c r="N16">
        <f>AVERAGE('[1]Gini per capita'!O49:O52)</f>
        <v>0.36998908692499999</v>
      </c>
      <c r="O16">
        <f>AVERAGE('[1]Gini per capita'!L49:L52)</f>
        <v>0.35265464657500001</v>
      </c>
    </row>
    <row r="17" spans="1:15">
      <c r="A17">
        <f t="shared" si="2"/>
        <v>2027</v>
      </c>
      <c r="B17">
        <f>'Bottom 10 Per Cap 2018'!G17-'Bot 10  Per Cap 2015 moratoires'!G17</f>
        <v>-1.1946933149999991E-2</v>
      </c>
      <c r="C17">
        <f>'Bottom 10 Per Cap 2018'!H17-'Bot 10  Per Cap 2015 moratoires'!H17</f>
        <v>-6.7806261749999985E-3</v>
      </c>
      <c r="D17">
        <f>'Bottom 10 Per Cap 2018'!I17-'Bot 10  Per Cap 2015 moratoires'!I17</f>
        <v>-1.4269690474999999E-2</v>
      </c>
      <c r="E17">
        <f>'Bottom 10 Per Cap 2018'!J17-'Bot 10  Per Cap 2015 moratoires'!J17</f>
        <v>-8.5146113249999975E-3</v>
      </c>
      <c r="F17">
        <f t="shared" si="3"/>
        <v>2027</v>
      </c>
      <c r="G17">
        <f>AVERAGE('[1]Gini per capita'!H53:H56)</f>
        <v>0.39504290322500002</v>
      </c>
      <c r="H17">
        <f>AVERAGE('[1]Gini per capita'!I53:I56)</f>
        <v>0.362933587</v>
      </c>
      <c r="I17">
        <f>AVERAGE('[1]Gini per capita'!J53:J56)</f>
        <v>0.39425673585000004</v>
      </c>
      <c r="J17">
        <f>AVERAGE('[1]Gini per capita'!G53:G56)</f>
        <v>0.36156968945000001</v>
      </c>
      <c r="K17">
        <f t="shared" si="4"/>
        <v>2027</v>
      </c>
      <c r="L17">
        <f>AVERAGE('[1]Gini per capita'!M53:M56)</f>
        <v>0.37885043532499996</v>
      </c>
      <c r="M17">
        <f>AVERAGE('[1]Gini per capita'!N53:N56)</f>
        <v>0.35758420335000002</v>
      </c>
      <c r="N17">
        <f>AVERAGE('[1]Gini per capita'!O53:O56)</f>
        <v>0.37526838634999998</v>
      </c>
      <c r="O17">
        <f>AVERAGE('[1]Gini per capita'!L53:L56)</f>
        <v>0.35474351502500001</v>
      </c>
    </row>
    <row r="18" spans="1:15">
      <c r="A18">
        <f t="shared" si="2"/>
        <v>2028</v>
      </c>
      <c r="B18">
        <f>'Bottom 10 Per Cap 2018'!G18-'Bot 10  Per Cap 2015 moratoires'!G18</f>
        <v>-1.0567116724999999E-2</v>
      </c>
      <c r="C18">
        <f>'Bottom 10 Per Cap 2018'!H18-'Bot 10  Per Cap 2015 moratoires'!H18</f>
        <v>-6.2626895750000008E-3</v>
      </c>
      <c r="D18">
        <f>'Bottom 10 Per Cap 2018'!I18-'Bot 10  Per Cap 2015 moratoires'!I18</f>
        <v>-1.235439960000001E-2</v>
      </c>
      <c r="E18">
        <f>'Bottom 10 Per Cap 2018'!J18-'Bot 10  Per Cap 2015 moratoires'!J18</f>
        <v>-7.397980699999987E-3</v>
      </c>
      <c r="F18">
        <f t="shared" si="3"/>
        <v>2028</v>
      </c>
      <c r="G18">
        <f>AVERAGE('[1]Gini per capita'!H57:H60)</f>
        <v>0.38340706140000003</v>
      </c>
      <c r="H18">
        <f>AVERAGE('[1]Gini per capita'!I57:I60)</f>
        <v>0.35842298810000001</v>
      </c>
      <c r="I18">
        <f>AVERAGE('[1]Gini per capita'!J57:J60)</f>
        <v>0.38275559374999996</v>
      </c>
      <c r="J18">
        <f>AVERAGE('[1]Gini per capita'!G57:G60)</f>
        <v>0.35711640610000006</v>
      </c>
      <c r="K18">
        <f t="shared" si="4"/>
        <v>2028</v>
      </c>
      <c r="L18">
        <f>AVERAGE('[1]Gini per capita'!M57:M60)</f>
        <v>0.37921620160000002</v>
      </c>
      <c r="M18">
        <f>AVERAGE('[1]Gini per capita'!N57:N60)</f>
        <v>0.355594651175</v>
      </c>
      <c r="N18">
        <f>AVERAGE('[1]Gini per capita'!O57:O60)</f>
        <v>0.37801592014999996</v>
      </c>
      <c r="O18">
        <f>AVERAGE('[1]Gini per capita'!L57:L60)</f>
        <v>0.35372276977499995</v>
      </c>
    </row>
    <row r="19" spans="1:15">
      <c r="A19">
        <f t="shared" si="2"/>
        <v>2029</v>
      </c>
      <c r="B19">
        <f>'Bottom 10 Per Cap 2018'!G19-'Bot 10  Per Cap 2015 moratoires'!G19</f>
        <v>-6.7984672750000114E-3</v>
      </c>
      <c r="C19">
        <f>'Bottom 10 Per Cap 2018'!H19-'Bot 10  Per Cap 2015 moratoires'!H19</f>
        <v>-2.9311505249999883E-3</v>
      </c>
      <c r="D19">
        <f>'Bottom 10 Per Cap 2018'!I19-'Bot 10  Per Cap 2015 moratoires'!I19</f>
        <v>-1.0037994174999995E-2</v>
      </c>
      <c r="E19">
        <f>'Bottom 10 Per Cap 2018'!J19-'Bot 10  Per Cap 2015 moratoires'!J19</f>
        <v>-4.902402524999995E-3</v>
      </c>
      <c r="F19">
        <f t="shared" si="3"/>
        <v>2029</v>
      </c>
      <c r="G19">
        <f>AVERAGE('[1]Gini per capita'!H61:H64)</f>
        <v>0.38522981887500002</v>
      </c>
      <c r="H19">
        <f>AVERAGE('[1]Gini per capita'!I61:I64)</f>
        <v>0.35607381204999999</v>
      </c>
      <c r="I19">
        <f>AVERAGE('[1]Gini per capita'!J61:J64)</f>
        <v>0.38564936285000001</v>
      </c>
      <c r="J19">
        <f>AVERAGE('[1]Gini per capita'!G61:G64)</f>
        <v>0.35646315065</v>
      </c>
      <c r="K19">
        <f t="shared" si="4"/>
        <v>2029</v>
      </c>
      <c r="L19">
        <f>AVERAGE('[1]Gini per capita'!M61:M64)</f>
        <v>0.37118506507500004</v>
      </c>
      <c r="M19">
        <f>AVERAGE('[1]Gini per capita'!N61:N64)</f>
        <v>0.35227879699999998</v>
      </c>
      <c r="N19">
        <f>AVERAGE('[1]Gini per capita'!O61:O64)</f>
        <v>0.37495981644999998</v>
      </c>
      <c r="O19">
        <f>AVERAGE('[1]Gini per capita'!L61:L64)</f>
        <v>0.35369875387499999</v>
      </c>
    </row>
    <row r="20" spans="1:15">
      <c r="A20">
        <f t="shared" si="2"/>
        <v>2030</v>
      </c>
      <c r="B20">
        <f>'Bottom 10 Per Cap 2018'!G20-'Bot 10  Per Cap 2015 moratoires'!G20</f>
        <v>-1.1654285449999996E-2</v>
      </c>
      <c r="C20">
        <f>'Bottom 10 Per Cap 2018'!H20-'Bot 10  Per Cap 2015 moratoires'!H20</f>
        <v>-7.5253550249999995E-3</v>
      </c>
      <c r="D20">
        <f>'Bottom 10 Per Cap 2018'!I20-'Bot 10  Per Cap 2015 moratoires'!I20</f>
        <v>-1.7512019949999999E-2</v>
      </c>
      <c r="E20">
        <f>'Bottom 10 Per Cap 2018'!J20-'Bot 10  Per Cap 2015 moratoires'!J20</f>
        <v>-1.1367180075000004E-2</v>
      </c>
      <c r="F20">
        <f t="shared" si="3"/>
        <v>2030</v>
      </c>
      <c r="G20">
        <f>AVERAGE('[1]Gini per capita'!H65:H68)</f>
        <v>0.38831208185000005</v>
      </c>
      <c r="H20">
        <f>AVERAGE('[1]Gini per capita'!I65:I68)</f>
        <v>0.35500779802499999</v>
      </c>
      <c r="I20">
        <f>AVERAGE('[1]Gini per capita'!J65:J68)</f>
        <v>0.3865164901</v>
      </c>
      <c r="J20">
        <f>AVERAGE('[1]Gini per capita'!G65:G68)</f>
        <v>0.35420230349999998</v>
      </c>
      <c r="K20">
        <f t="shared" si="4"/>
        <v>2030</v>
      </c>
      <c r="L20">
        <f>AVERAGE('[1]Gini per capita'!M65:M68)</f>
        <v>0.38265430820000002</v>
      </c>
      <c r="M20">
        <f>AVERAGE('[1]Gini per capita'!N65:N68)</f>
        <v>0.357351368675</v>
      </c>
      <c r="N20">
        <f>AVERAGE('[1]Gini per capita'!O65:O68)</f>
        <v>0.38655046154999995</v>
      </c>
      <c r="O20">
        <f>AVERAGE('[1]Gini per capita'!L65:L68)</f>
        <v>0.35852860935000003</v>
      </c>
    </row>
    <row r="21" spans="1:15">
      <c r="A21">
        <f t="shared" si="2"/>
        <v>2031</v>
      </c>
      <c r="B21">
        <f>'Bottom 10 Per Cap 2018'!G21-'Bot 10  Per Cap 2015 moratoires'!G21</f>
        <v>-1.2049563824999998E-2</v>
      </c>
      <c r="C21">
        <f>'Bottom 10 Per Cap 2018'!H21-'Bot 10  Per Cap 2015 moratoires'!H21</f>
        <v>-4.117036999999997E-3</v>
      </c>
      <c r="D21">
        <f>'Bottom 10 Per Cap 2018'!I21-'Bot 10  Per Cap 2015 moratoires'!I21</f>
        <v>-1.8745758199999976E-2</v>
      </c>
      <c r="E21">
        <f>'Bottom 10 Per Cap 2018'!J21-'Bot 10  Per Cap 2015 moratoires'!J21</f>
        <v>-8.4332368749999997E-3</v>
      </c>
      <c r="F21">
        <f t="shared" si="3"/>
        <v>2031</v>
      </c>
      <c r="G21">
        <f>AVERAGE('[1]Gini per capita'!H69:H72)</f>
        <v>0.38502293897500001</v>
      </c>
      <c r="H21">
        <f>AVERAGE('[1]Gini per capita'!I69:I72)</f>
        <v>0.35105124217500006</v>
      </c>
      <c r="I21">
        <f>AVERAGE('[1]Gini per capita'!J69:J72)</f>
        <v>0.38400888207500006</v>
      </c>
      <c r="J21">
        <f>AVERAGE('[1]Gini per capita'!G69:G72)</f>
        <v>0.35015829797499998</v>
      </c>
      <c r="K21">
        <f t="shared" si="4"/>
        <v>2031</v>
      </c>
      <c r="L21">
        <f>AVERAGE('[1]Gini per capita'!M69:M72)</f>
        <v>0.362972587525</v>
      </c>
      <c r="M21">
        <f>AVERAGE('[1]Gini per capita'!N69:N72)</f>
        <v>0.34283060255000003</v>
      </c>
      <c r="N21">
        <f>AVERAGE('[1]Gini per capita'!O69:O72)</f>
        <v>0.36483031292499996</v>
      </c>
      <c r="O21">
        <f>AVERAGE('[1]Gini per capita'!L69:L72)</f>
        <v>0.342521648475</v>
      </c>
    </row>
    <row r="22" spans="1:15">
      <c r="A22">
        <f t="shared" si="2"/>
        <v>2032</v>
      </c>
      <c r="B22">
        <f>'Bottom 10 Per Cap 2018'!G22-'Bot 10  Per Cap 2015 moratoires'!G22</f>
        <v>-1.5437944674999995E-2</v>
      </c>
      <c r="C22">
        <f>'Bottom 10 Per Cap 2018'!H22-'Bot 10  Per Cap 2015 moratoires'!H22</f>
        <v>-7.4130782249999944E-3</v>
      </c>
      <c r="D22">
        <f>'Bottom 10 Per Cap 2018'!I22-'Bot 10  Per Cap 2015 moratoires'!I22</f>
        <v>-1.9388207099999985E-2</v>
      </c>
      <c r="E22">
        <f>'Bottom 10 Per Cap 2018'!J22-'Bot 10  Per Cap 2015 moratoires'!J22</f>
        <v>-9.7421129999999967E-3</v>
      </c>
      <c r="F22">
        <f t="shared" si="3"/>
        <v>2032</v>
      </c>
      <c r="G22">
        <f>AVERAGE('[1]Gini per capita'!H73:H76)</f>
        <v>0.383691165675</v>
      </c>
      <c r="H22">
        <f>AVERAGE('[1]Gini per capita'!I73:I76)</f>
        <v>0.35143515240000001</v>
      </c>
      <c r="I22">
        <f>AVERAGE('[1]Gini per capita'!J73:J76)</f>
        <v>0.38176728844999996</v>
      </c>
      <c r="J22">
        <f>AVERAGE('[1]Gini per capita'!G73:G76)</f>
        <v>0.34940112015000002</v>
      </c>
      <c r="K22">
        <f t="shared" si="4"/>
        <v>2032</v>
      </c>
      <c r="L22">
        <f>AVERAGE('[1]Gini per capita'!M73:M76)</f>
        <v>0.34449573410000001</v>
      </c>
      <c r="M22">
        <f>AVERAGE('[1]Gini per capita'!N73:N76)</f>
        <v>0.33030975097499998</v>
      </c>
      <c r="N22">
        <f>AVERAGE('[1]Gini per capita'!O73:O76)</f>
        <v>0.34279203930000002</v>
      </c>
      <c r="O22">
        <f>AVERAGE('[1]Gini per capita'!L73:L76)</f>
        <v>0.32813175490000002</v>
      </c>
    </row>
    <row r="23" spans="1:15">
      <c r="A23">
        <f t="shared" si="2"/>
        <v>2033</v>
      </c>
      <c r="B23">
        <f>'Bottom 10 Per Cap 2018'!G23-'Bot 10  Per Cap 2015 moratoires'!G23</f>
        <v>-1.6995122750000008E-2</v>
      </c>
      <c r="C23">
        <f>'Bottom 10 Per Cap 2018'!H23-'Bot 10  Per Cap 2015 moratoires'!H23</f>
        <v>-1.0416699824999986E-2</v>
      </c>
      <c r="D23">
        <f>'Bottom 10 Per Cap 2018'!I23-'Bot 10  Per Cap 2015 moratoires'!I23</f>
        <v>-2.2644580924999991E-2</v>
      </c>
      <c r="E23">
        <f>'Bottom 10 Per Cap 2018'!J23-'Bot 10  Per Cap 2015 moratoires'!J23</f>
        <v>-1.3930656449999995E-2</v>
      </c>
      <c r="F23">
        <f t="shared" si="3"/>
        <v>2033</v>
      </c>
      <c r="G23">
        <f>AVERAGE('[1]Gini per capita'!H77:H80)</f>
        <v>0.36900835857499997</v>
      </c>
      <c r="H23">
        <f>AVERAGE('[1]Gini per capita'!I77:I80)</f>
        <v>0.34398904127500002</v>
      </c>
      <c r="I23">
        <f>AVERAGE('[1]Gini per capita'!J77:J80)</f>
        <v>0.366952661525</v>
      </c>
      <c r="J23">
        <f>AVERAGE('[1]Gini per capita'!G77:G80)</f>
        <v>0.34303656707499997</v>
      </c>
      <c r="K23">
        <f t="shared" si="4"/>
        <v>2033</v>
      </c>
      <c r="L23">
        <f>AVERAGE('[1]Gini per capita'!M77:M80)</f>
        <v>0.33345146237500001</v>
      </c>
      <c r="M23">
        <f>AVERAGE('[1]Gini per capita'!N77:N80)</f>
        <v>0.32552803412499998</v>
      </c>
      <c r="N23">
        <f>AVERAGE('[1]Gini per capita'!O77:O80)</f>
        <v>0.33115320165000001</v>
      </c>
      <c r="O23">
        <f>AVERAGE('[1]Gini per capita'!L77:L80)</f>
        <v>0.3234219431</v>
      </c>
    </row>
    <row r="24" spans="1:15">
      <c r="A24">
        <f t="shared" si="2"/>
        <v>2034</v>
      </c>
      <c r="B24">
        <f>'Bottom 10 Per Cap 2018'!G24-'Bot 10  Per Cap 2015 moratoires'!G24</f>
        <v>-3.0737363774999998E-2</v>
      </c>
      <c r="C24">
        <f>'Bottom 10 Per Cap 2018'!H24-'Bot 10  Per Cap 2015 moratoires'!H24</f>
        <v>-1.5268369274999999E-2</v>
      </c>
      <c r="D24">
        <f>'Bottom 10 Per Cap 2018'!I24-'Bot 10  Per Cap 2015 moratoires'!I24</f>
        <v>-3.2511444624999983E-2</v>
      </c>
      <c r="E24">
        <f>'Bottom 10 Per Cap 2018'!J24-'Bot 10  Per Cap 2015 moratoires'!J24</f>
        <v>-1.6395023399999986E-2</v>
      </c>
      <c r="F24">
        <f t="shared" si="3"/>
        <v>2034</v>
      </c>
      <c r="G24">
        <f>AVERAGE('[1]Gini per capita'!H81:H84)</f>
        <v>0.36860432257500003</v>
      </c>
      <c r="H24">
        <f>AVERAGE('[1]Gini per capita'!I81:I84)</f>
        <v>0.34052115782499998</v>
      </c>
      <c r="I24">
        <f>AVERAGE('[1]Gini per capita'!J81:J84)</f>
        <v>0.36737325402499998</v>
      </c>
      <c r="J24">
        <f>AVERAGE('[1]Gini per capita'!G81:G84)</f>
        <v>0.34064536632500003</v>
      </c>
      <c r="K24">
        <f t="shared" si="4"/>
        <v>2034</v>
      </c>
      <c r="L24">
        <f>AVERAGE('[1]Gini per capita'!M81:M84)</f>
        <v>0.317651340575</v>
      </c>
      <c r="M24">
        <f>AVERAGE('[1]Gini per capita'!N81:N84)</f>
        <v>0.31846806589999999</v>
      </c>
      <c r="N24">
        <f>AVERAGE('[1]Gini per capita'!O81:O84)</f>
        <v>0.31746347364999999</v>
      </c>
      <c r="O24">
        <f>AVERAGE('[1]Gini per capita'!L81:L84)</f>
        <v>0.31743347135</v>
      </c>
    </row>
    <row r="25" spans="1:15">
      <c r="A25">
        <f t="shared" si="2"/>
        <v>2035</v>
      </c>
      <c r="B25">
        <f>'Bottom 10 Per Cap 2018'!G25-'Bot 10  Per Cap 2015 moratoires'!G25</f>
        <v>-6.2353011000000069E-3</v>
      </c>
      <c r="C25">
        <f>'Bottom 10 Per Cap 2018'!H25-'Bot 10  Per Cap 2015 moratoires'!H25</f>
        <v>5.7720588499999975E-3</v>
      </c>
      <c r="D25">
        <f>'Bottom 10 Per Cap 2018'!I25-'Bot 10  Per Cap 2015 moratoires'!I25</f>
        <v>-1.0510072450000005E-2</v>
      </c>
      <c r="E25">
        <f>'Bottom 10 Per Cap 2018'!J25-'Bot 10  Per Cap 2015 moratoires'!J25</f>
        <v>3.0307087249999975E-3</v>
      </c>
      <c r="F25">
        <f t="shared" si="3"/>
        <v>2035</v>
      </c>
      <c r="G25">
        <f>AVERAGE('[1]Gini per capita'!H85:H88)</f>
        <v>0.35715793819999997</v>
      </c>
      <c r="H25">
        <f>AVERAGE('[1]Gini per capita'!I85:I88)</f>
        <v>0.33989474107500001</v>
      </c>
      <c r="I25">
        <f>AVERAGE('[1]Gini per capita'!J85:J88)</f>
        <v>0.35600206044999994</v>
      </c>
      <c r="J25">
        <f>AVERAGE('[1]Gini per capita'!G85:G88)</f>
        <v>0.33999970342500002</v>
      </c>
      <c r="K25">
        <f t="shared" si="4"/>
        <v>2035</v>
      </c>
      <c r="L25">
        <f>AVERAGE('[1]Gini per capita'!M85:M88)</f>
        <v>0.31265690670000001</v>
      </c>
      <c r="M25">
        <f>AVERAGE('[1]Gini per capita'!N85:N88)</f>
        <v>0.31799483979999998</v>
      </c>
      <c r="N25">
        <f>AVERAGE('[1]Gini per capita'!O85:O88)</f>
        <v>0.31333813175000003</v>
      </c>
      <c r="O25">
        <f>AVERAGE('[1]Gini per capita'!L85:L88)</f>
        <v>0.317264373125</v>
      </c>
    </row>
    <row r="26" spans="1:15">
      <c r="A26">
        <f t="shared" si="2"/>
        <v>2036</v>
      </c>
      <c r="B26">
        <f>'Bottom 10 Per Cap 2018'!G26-'Bot 10  Per Cap 2015 moratoires'!G26</f>
        <v>-5.4806530500000006E-2</v>
      </c>
      <c r="C26">
        <f>'Bottom 10 Per Cap 2018'!H26-'Bot 10  Per Cap 2015 moratoires'!H26</f>
        <v>-2.8698179225000009E-2</v>
      </c>
      <c r="D26">
        <f>'Bottom 10 Per Cap 2018'!I26-'Bot 10  Per Cap 2015 moratoires'!I26</f>
        <v>-5.7080425049999987E-2</v>
      </c>
      <c r="E26">
        <f>'Bottom 10 Per Cap 2018'!J26-'Bot 10  Per Cap 2015 moratoires'!J26</f>
        <v>-3.0216184699999996E-2</v>
      </c>
      <c r="F26">
        <f t="shared" si="3"/>
        <v>2036</v>
      </c>
      <c r="G26">
        <f>AVERAGE('[1]Gini per capita'!H89:H92)</f>
        <v>0.35634704554999996</v>
      </c>
      <c r="H26">
        <f>AVERAGE('[1]Gini per capita'!I89:I92)</f>
        <v>0.33684131634999998</v>
      </c>
      <c r="I26">
        <f>AVERAGE('[1]Gini per capita'!J89:J92)</f>
        <v>0.35232224059999995</v>
      </c>
      <c r="J26">
        <f>AVERAGE('[1]Gini per capita'!G89:G92)</f>
        <v>0.33579168600000003</v>
      </c>
      <c r="K26">
        <f t="shared" si="4"/>
        <v>2036</v>
      </c>
      <c r="L26">
        <f>AVERAGE('[1]Gini per capita'!M89:M92)</f>
        <v>0.31766382387499997</v>
      </c>
      <c r="M26">
        <f>AVERAGE('[1]Gini per capita'!N89:N92)</f>
        <v>0.31783235142499999</v>
      </c>
      <c r="N26">
        <f>AVERAGE('[1]Gini per capita'!O89:O92)</f>
        <v>0.32108288812500002</v>
      </c>
      <c r="O26">
        <f>AVERAGE('[1]Gini per capita'!L89:L92)</f>
        <v>0.31863717522500001</v>
      </c>
    </row>
    <row r="27" spans="1:15">
      <c r="A27">
        <f t="shared" si="2"/>
        <v>2037</v>
      </c>
      <c r="B27">
        <f>'Bottom 10 Per Cap 2018'!G27-'Bot 10  Per Cap 2015 moratoires'!G27</f>
        <v>-3.5841258549999991E-2</v>
      </c>
      <c r="C27">
        <f>'Bottom 10 Per Cap 2018'!H27-'Bot 10  Per Cap 2015 moratoires'!H27</f>
        <v>-1.6085649549999997E-2</v>
      </c>
      <c r="D27">
        <f>'Bottom 10 Per Cap 2018'!I27-'Bot 10  Per Cap 2015 moratoires'!I27</f>
        <v>-3.9265822750000005E-2</v>
      </c>
      <c r="E27">
        <f>'Bottom 10 Per Cap 2018'!J27-'Bot 10  Per Cap 2015 moratoires'!J27</f>
        <v>-1.8318606200000004E-2</v>
      </c>
      <c r="F27">
        <f t="shared" si="3"/>
        <v>2037</v>
      </c>
      <c r="G27">
        <f>AVERAGE('[1]Gini per capita'!H93:H96)</f>
        <v>0.33190637207500001</v>
      </c>
      <c r="H27">
        <f>AVERAGE('[1]Gini per capita'!I93:I96)</f>
        <v>0.32380346365000001</v>
      </c>
      <c r="I27">
        <f>AVERAGE('[1]Gini per capita'!J93:J96)</f>
        <v>0.32990687495000004</v>
      </c>
      <c r="J27">
        <f>AVERAGE('[1]Gini per capita'!G93:G96)</f>
        <v>0.32341033469999997</v>
      </c>
      <c r="K27">
        <f t="shared" si="4"/>
        <v>2037</v>
      </c>
      <c r="L27">
        <f>AVERAGE('[1]Gini per capita'!M93:M96)</f>
        <v>0.29045803887499999</v>
      </c>
      <c r="M27">
        <f>AVERAGE('[1]Gini per capita'!N93:N96)</f>
        <v>0.30557633989999999</v>
      </c>
      <c r="N27">
        <f>AVERAGE('[1]Gini per capita'!O93:O96)</f>
        <v>0.29334857170000006</v>
      </c>
      <c r="O27">
        <f>AVERAGE('[1]Gini per capita'!L93:L96)</f>
        <v>0.30632609182500004</v>
      </c>
    </row>
    <row r="28" spans="1:15">
      <c r="A28">
        <f t="shared" si="2"/>
        <v>2038</v>
      </c>
      <c r="B28">
        <f>'Bottom 10 Per Cap 2018'!G28-'Bot 10  Per Cap 2015 moratoires'!G28</f>
        <v>-5.5060931525000002E-2</v>
      </c>
      <c r="C28">
        <f>'Bottom 10 Per Cap 2018'!H28-'Bot 10  Per Cap 2015 moratoires'!H28</f>
        <v>-1.9067886350000007E-2</v>
      </c>
      <c r="D28">
        <f>'Bottom 10 Per Cap 2018'!I28-'Bot 10  Per Cap 2015 moratoires'!I28</f>
        <v>-5.8312743375000003E-2</v>
      </c>
      <c r="E28">
        <f>'Bottom 10 Per Cap 2018'!J28-'Bot 10  Per Cap 2015 moratoires'!J28</f>
        <v>-2.1358074000000005E-2</v>
      </c>
      <c r="F28">
        <f t="shared" si="3"/>
        <v>2038</v>
      </c>
      <c r="G28">
        <f>AVERAGE('[1]Gini per capita'!H97:H100)</f>
        <v>0.32647083869999999</v>
      </c>
      <c r="H28">
        <f>AVERAGE('[1]Gini per capita'!I97:I100)</f>
        <v>0.31819201105</v>
      </c>
      <c r="I28">
        <f>AVERAGE('[1]Gini per capita'!J97:J100)</f>
        <v>0.32298842815000001</v>
      </c>
      <c r="J28">
        <f>AVERAGE('[1]Gini per capita'!G97:G100)</f>
        <v>0.31699709187500003</v>
      </c>
      <c r="K28">
        <f t="shared" si="4"/>
        <v>2038</v>
      </c>
      <c r="L28">
        <f>AVERAGE('[1]Gini per capita'!M97:M100)</f>
        <v>0.27882445322499999</v>
      </c>
      <c r="M28">
        <f>AVERAGE('[1]Gini per capita'!N97:N100)</f>
        <v>0.302205688975</v>
      </c>
      <c r="N28">
        <f>AVERAGE('[1]Gini per capita'!O97:O100)</f>
        <v>0.28353425205000005</v>
      </c>
      <c r="O28">
        <f>AVERAGE('[1]Gini per capita'!L97:L100)</f>
        <v>0.30360900637499999</v>
      </c>
    </row>
    <row r="29" spans="1:15">
      <c r="A29">
        <f t="shared" si="2"/>
        <v>2039</v>
      </c>
      <c r="B29">
        <f>'Bottom 10 Per Cap 2018'!G29-'Bot 10  Per Cap 2015 moratoires'!G29</f>
        <v>-7.2910839600000013E-2</v>
      </c>
      <c r="C29">
        <f>'Bottom 10 Per Cap 2018'!H29-'Bot 10  Per Cap 2015 moratoires'!H29</f>
        <v>-2.6710659075000004E-2</v>
      </c>
      <c r="D29">
        <f>'Bottom 10 Per Cap 2018'!I29-'Bot 10  Per Cap 2015 moratoires'!I29</f>
        <v>-7.6172193525000001E-2</v>
      </c>
      <c r="E29">
        <f>'Bottom 10 Per Cap 2018'!J29-'Bot 10  Per Cap 2015 moratoires'!J29</f>
        <v>-2.8734320349999995E-2</v>
      </c>
      <c r="F29">
        <f t="shared" si="3"/>
        <v>2039</v>
      </c>
      <c r="G29">
        <f>AVERAGE('[1]Gini per capita'!H101:H104)</f>
        <v>0.31503046260000001</v>
      </c>
      <c r="H29">
        <f>AVERAGE('[1]Gini per capita'!I101:I104)</f>
        <v>0.31499200770000002</v>
      </c>
      <c r="I29">
        <f>AVERAGE('[1]Gini per capita'!J101:J104)</f>
        <v>0.31521235154999999</v>
      </c>
      <c r="J29">
        <f>AVERAGE('[1]Gini per capita'!G101:G104)</f>
        <v>0.31384783372500002</v>
      </c>
      <c r="K29">
        <f t="shared" si="4"/>
        <v>2039</v>
      </c>
      <c r="L29">
        <f>AVERAGE('[1]Gini per capita'!M101:M104)</f>
        <v>0.28130233204999999</v>
      </c>
      <c r="M29">
        <f>AVERAGE('[1]Gini per capita'!N101:N104)</f>
        <v>0.30240440014999997</v>
      </c>
      <c r="N29">
        <f>AVERAGE('[1]Gini per capita'!O101:O104)</f>
        <v>0.28148587149999998</v>
      </c>
      <c r="O29">
        <f>AVERAGE('[1]Gini per capita'!L101:L104)</f>
        <v>0.30188447254999995</v>
      </c>
    </row>
    <row r="30" spans="1:15">
      <c r="A30">
        <f t="shared" si="2"/>
        <v>2040</v>
      </c>
      <c r="B30">
        <f>'Bottom 10 Per Cap 2018'!G30-'Bot 10  Per Cap 2015 moratoires'!G30</f>
        <v>-6.5356189600000003E-2</v>
      </c>
      <c r="C30">
        <f>'Bottom 10 Per Cap 2018'!H30-'Bot 10  Per Cap 2015 moratoires'!H30</f>
        <v>-1.3936928375000004E-2</v>
      </c>
      <c r="D30">
        <f>'Bottom 10 Per Cap 2018'!I30-'Bot 10  Per Cap 2015 moratoires'!I30</f>
        <v>-7.2463093175000007E-2</v>
      </c>
      <c r="E30">
        <f>'Bottom 10 Per Cap 2018'!J30-'Bot 10  Per Cap 2015 moratoires'!J30</f>
        <v>-1.812910165E-2</v>
      </c>
      <c r="F30">
        <f t="shared" si="3"/>
        <v>2040</v>
      </c>
      <c r="G30">
        <f>AVERAGE('[1]Gini per capita'!H105:H108)</f>
        <v>0.308989996775</v>
      </c>
      <c r="H30">
        <f>AVERAGE('[1]Gini per capita'!I105:I108)</f>
        <v>0.31744004667500003</v>
      </c>
      <c r="I30">
        <f>AVERAGE('[1]Gini per capita'!J105:J108)</f>
        <v>0.30636270647499997</v>
      </c>
      <c r="J30">
        <f>AVERAGE('[1]Gini per capita'!G105:G108)</f>
        <v>0.31606423685000001</v>
      </c>
      <c r="K30">
        <f t="shared" si="4"/>
        <v>2040</v>
      </c>
      <c r="L30">
        <f>AVERAGE('[1]Gini per capita'!M105:M108)</f>
        <v>0.28793750694999998</v>
      </c>
      <c r="M30">
        <f>AVERAGE('[1]Gini per capita'!N105:N108)</f>
        <v>0.31587397740000001</v>
      </c>
      <c r="N30">
        <f>AVERAGE('[1]Gini per capita'!O105:O108)</f>
        <v>0.28992175715000001</v>
      </c>
      <c r="O30">
        <f>AVERAGE('[1]Gini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D26" sqref="D26"/>
    </sheetView>
  </sheetViews>
  <sheetFormatPr baseColWidth="10" defaultRowHeight="15" x14ac:dyDescent="0"/>
  <cols>
    <col min="1" max="5" width="27.33203125" customWidth="1"/>
  </cols>
  <sheetData>
    <row r="2" spans="1:15">
      <c r="B2" s="6" t="s">
        <v>0</v>
      </c>
      <c r="C2" s="6"/>
      <c r="D2" s="6"/>
      <c r="E2" s="6"/>
      <c r="G2" s="6" t="s">
        <v>1</v>
      </c>
      <c r="H2" s="6"/>
      <c r="I2" s="6"/>
      <c r="J2" s="6"/>
      <c r="L2" s="6" t="s">
        <v>2</v>
      </c>
      <c r="M2" s="6"/>
      <c r="N2" s="6"/>
      <c r="O2" s="6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'Bottom 10 Per Cap 2018'!G4-'Bottom 10  Per Cap 2015'!G4</f>
        <v>0</v>
      </c>
      <c r="C4">
        <f>'Bottom 10 Per Cap 2018'!H4-'Bottom 10  Per Cap 2015'!H4</f>
        <v>0</v>
      </c>
      <c r="D4">
        <f>'Bottom 10 Per Cap 2018'!I4-'Bottom 10  Per Cap 2015'!I4</f>
        <v>0</v>
      </c>
      <c r="E4">
        <f>'Bottom 10 Per Cap 2018'!J4-'Bottom 10  Per Cap 2015'!J4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'Bottom 10 Per Cap 2018'!G5-'Bottom 10  Per Cap 2015'!G5</f>
        <v>0</v>
      </c>
      <c r="C5">
        <f>'Bottom 10 Per Cap 2018'!H5-'Bottom 10  Per Cap 2015'!H5</f>
        <v>0</v>
      </c>
      <c r="D5">
        <f>'Bottom 10 Per Cap 2018'!I5-'Bottom 10  Per Cap 2015'!I5</f>
        <v>0</v>
      </c>
      <c r="E5">
        <f>'Bottom 10 Per Cap 2018'!J5-'Bottom 10  Per Cap 2015'!J5</f>
        <v>0</v>
      </c>
      <c r="F5">
        <f>F4+1</f>
        <v>2015</v>
      </c>
      <c r="G5">
        <f>AVERAGE('[1]Gini per capita'!H5:H8)</f>
        <v>0.39912136804999998</v>
      </c>
      <c r="H5">
        <f>AVERAGE('[1]Gini per capita'!I5:I8)</f>
        <v>0.378553109675</v>
      </c>
      <c r="I5">
        <f>AVERAGE('[1]Gini per capita'!J5:J8)</f>
        <v>0.39003341759999999</v>
      </c>
      <c r="J5">
        <f>AVERAGE('[1]Gini per capita'!G5:G8)</f>
        <v>0.36820819235000002</v>
      </c>
      <c r="K5">
        <f>K4+1</f>
        <v>2015</v>
      </c>
      <c r="L5">
        <f>AVERAGE('[1]Gini per capita'!M5:M8)</f>
        <v>0.39912136804999998</v>
      </c>
      <c r="M5">
        <f>AVERAGE('[1]Gini per capita'!N5:N8)</f>
        <v>0.378553109675</v>
      </c>
      <c r="N5">
        <f>AVERAGE('[1]Gini per capita'!O5:O8)</f>
        <v>0.39003341759999999</v>
      </c>
      <c r="O5">
        <f>AVERAGE('[1]Gini per capita'!L5:L8)</f>
        <v>0.36820819235000002</v>
      </c>
    </row>
    <row r="6" spans="1:15">
      <c r="A6">
        <f t="shared" ref="A6:A30" si="2">A5+1</f>
        <v>2016</v>
      </c>
      <c r="B6">
        <f>'Bottom 10 Per Cap 2018'!G6-'Bottom 10  Per Cap 2015'!G6</f>
        <v>-1.2423646999999982E-3</v>
      </c>
      <c r="C6">
        <f>'Bottom 10 Per Cap 2018'!H6-'Bottom 10  Per Cap 2015'!H6</f>
        <v>-1.0480360750000015E-3</v>
      </c>
      <c r="D6">
        <f>'Bottom 10 Per Cap 2018'!I6-'Bottom 10  Per Cap 2015'!I6</f>
        <v>1.0067460000000306E-4</v>
      </c>
      <c r="E6">
        <f>'Bottom 10 Per Cap 2018'!J6-'Bottom 10  Per Cap 2015'!J6</f>
        <v>7.2262099999997886E-5</v>
      </c>
      <c r="F6">
        <f t="shared" ref="F6:F30" si="3">F5+1</f>
        <v>2016</v>
      </c>
      <c r="G6">
        <f>AVERAGE('[1]Gini per capita'!H9:H12)</f>
        <v>0.40245067475000001</v>
      </c>
      <c r="H6">
        <f>AVERAGE('[1]Gini per capita'!I9:I12)</f>
        <v>0.38075632524999992</v>
      </c>
      <c r="I6">
        <f>AVERAGE('[1]Gini per capita'!J9:J12)</f>
        <v>0.390893872325</v>
      </c>
      <c r="J6">
        <f>AVERAGE('[1]Gini per capita'!G9:G12)</f>
        <v>0.3687042425</v>
      </c>
      <c r="K6">
        <f t="shared" ref="K6:K30" si="4">K5+1</f>
        <v>2016</v>
      </c>
      <c r="L6">
        <f>AVERAGE('[1]Gini per capita'!M9:M12)</f>
        <v>0.40245067475000001</v>
      </c>
      <c r="M6">
        <f>AVERAGE('[1]Gini per capita'!N9:N12)</f>
        <v>0.38075632524999992</v>
      </c>
      <c r="N6">
        <f>AVERAGE('[1]Gini per capita'!O9:O12)</f>
        <v>0.390893872325</v>
      </c>
      <c r="O6">
        <f>AVERAGE('[1]Gini per capita'!L9:L12)</f>
        <v>0.3687042425</v>
      </c>
    </row>
    <row r="7" spans="1:15">
      <c r="A7">
        <f t="shared" si="2"/>
        <v>2017</v>
      </c>
      <c r="B7">
        <f>'Bottom 10 Per Cap 2018'!G7-'Bottom 10  Per Cap 2015'!G7</f>
        <v>-1.6130323249999926E-3</v>
      </c>
      <c r="C7">
        <f>'Bottom 10 Per Cap 2018'!H7-'Bottom 10  Per Cap 2015'!H7</f>
        <v>-9.6170734999999688E-4</v>
      </c>
      <c r="D7">
        <f>'Bottom 10 Per Cap 2018'!I7-'Bottom 10  Per Cap 2015'!I7</f>
        <v>1.4466317499999687E-4</v>
      </c>
      <c r="E7">
        <f>'Bottom 10 Per Cap 2018'!J7-'Bottom 10  Per Cap 2015'!J7</f>
        <v>4.3565085000000364E-4</v>
      </c>
      <c r="F7">
        <f t="shared" si="3"/>
        <v>2017</v>
      </c>
      <c r="G7">
        <f>AVERAGE('[1]Gini per capita'!H13:H16)</f>
        <v>0.40403891559999999</v>
      </c>
      <c r="H7">
        <f>AVERAGE('[1]Gini per capita'!I13:I16)</f>
        <v>0.3834156849</v>
      </c>
      <c r="I7">
        <f>AVERAGE('[1]Gini per capita'!J13:J16)</f>
        <v>0.38708561987500001</v>
      </c>
      <c r="J7">
        <f>AVERAGE('[1]Gini per capita'!G13:G16)</f>
        <v>0.36822163022499999</v>
      </c>
      <c r="K7">
        <f t="shared" si="4"/>
        <v>2017</v>
      </c>
      <c r="L7">
        <f>AVERAGE('[1]Gini per capita'!M13:M16)</f>
        <v>0.40403891559999999</v>
      </c>
      <c r="M7">
        <f>AVERAGE('[1]Gini per capita'!N13:N16)</f>
        <v>0.3834156849</v>
      </c>
      <c r="N7">
        <f>AVERAGE('[1]Gini per capita'!O13:O16)</f>
        <v>0.38708561987500001</v>
      </c>
      <c r="O7">
        <f>AVERAGE('[1]Gini per capita'!L13:L16)</f>
        <v>0.36822163022499999</v>
      </c>
    </row>
    <row r="8" spans="1:15">
      <c r="A8">
        <f t="shared" si="2"/>
        <v>2018</v>
      </c>
      <c r="B8">
        <f>'Bottom 10 Per Cap 2018'!G8-'Bottom 10  Per Cap 2015'!G8</f>
        <v>-7.1338215000000399E-4</v>
      </c>
      <c r="C8">
        <f>'Bottom 10 Per Cap 2018'!H8-'Bottom 10  Per Cap 2015'!H8</f>
        <v>-3.9252327500000073E-4</v>
      </c>
      <c r="D8">
        <f>'Bottom 10 Per Cap 2018'!I8-'Bottom 10  Per Cap 2015'!I8</f>
        <v>1.4729645249999951E-3</v>
      </c>
      <c r="E8">
        <f>'Bottom 10 Per Cap 2018'!J8-'Bottom 10  Per Cap 2015'!J8</f>
        <v>1.3381636499999947E-3</v>
      </c>
      <c r="F8">
        <f t="shared" si="3"/>
        <v>2018</v>
      </c>
      <c r="G8">
        <f>AVERAGE('[1]Gini per capita'!H17:H20)</f>
        <v>0.40112774292499997</v>
      </c>
      <c r="H8">
        <f>AVERAGE('[1]Gini per capita'!I17:I20)</f>
        <v>0.37987962552499999</v>
      </c>
      <c r="I8">
        <f>AVERAGE('[1]Gini per capita'!J17:J20)</f>
        <v>0.38589515400000002</v>
      </c>
      <c r="J8">
        <f>AVERAGE('[1]Gini per capita'!G17:G20)</f>
        <v>0.366650525625</v>
      </c>
      <c r="K8">
        <f t="shared" si="4"/>
        <v>2018</v>
      </c>
      <c r="L8">
        <f>AVERAGE('[1]Gini per capita'!M17:M20)</f>
        <v>0.40112774292499997</v>
      </c>
      <c r="M8">
        <f>AVERAGE('[1]Gini per capita'!N17:N20)</f>
        <v>0.37985415885000001</v>
      </c>
      <c r="N8">
        <f>AVERAGE('[1]Gini per capita'!O17:O20)</f>
        <v>0.38591897195000002</v>
      </c>
      <c r="O8">
        <f>AVERAGE('[1]Gini per capita'!L17:L20)</f>
        <v>0.36664646574999998</v>
      </c>
    </row>
    <row r="9" spans="1:15">
      <c r="A9">
        <f t="shared" si="2"/>
        <v>2019</v>
      </c>
      <c r="B9">
        <f>'Bottom 10 Per Cap 2018'!G9-'Bottom 10  Per Cap 2015'!G9</f>
        <v>-1.3683090999999994E-3</v>
      </c>
      <c r="C9">
        <f>'Bottom 10 Per Cap 2018'!H9-'Bottom 10  Per Cap 2015'!H9</f>
        <v>-1.5709588500000052E-3</v>
      </c>
      <c r="D9">
        <f>'Bottom 10 Per Cap 2018'!I9-'Bottom 10  Per Cap 2015'!I9</f>
        <v>1.2427564999999974E-3</v>
      </c>
      <c r="E9">
        <f>'Bottom 10 Per Cap 2018'!J9-'Bottom 10  Per Cap 2015'!J9</f>
        <v>4.7767997499999215E-4</v>
      </c>
      <c r="F9">
        <f t="shared" si="3"/>
        <v>2019</v>
      </c>
      <c r="G9">
        <f>AVERAGE('[1]Gini per capita'!H21:H24)</f>
        <v>0.40197139625</v>
      </c>
      <c r="H9">
        <f>AVERAGE('[1]Gini per capita'!I21:I24)</f>
        <v>0.38000330145</v>
      </c>
      <c r="I9">
        <f>AVERAGE('[1]Gini per capita'!J21:J24)</f>
        <v>0.38800077459999999</v>
      </c>
      <c r="J9">
        <f>AVERAGE('[1]Gini per capita'!G21:G24)</f>
        <v>0.36848003162499998</v>
      </c>
      <c r="K9">
        <f t="shared" si="4"/>
        <v>2019</v>
      </c>
      <c r="L9">
        <f>AVERAGE('[1]Gini per capita'!M21:M24)</f>
        <v>0.40134046817499996</v>
      </c>
      <c r="M9">
        <f>AVERAGE('[1]Gini per capita'!N21:N24)</f>
        <v>0.37985285304999999</v>
      </c>
      <c r="N9">
        <f>AVERAGE('[1]Gini per capita'!O21:O24)</f>
        <v>0.38765588422500002</v>
      </c>
      <c r="O9">
        <f>AVERAGE('[1]Gini per capita'!L21:L24)</f>
        <v>0.36854445344999998</v>
      </c>
    </row>
    <row r="10" spans="1:15">
      <c r="A10">
        <f t="shared" si="2"/>
        <v>2020</v>
      </c>
      <c r="B10">
        <f>'Bottom 10 Per Cap 2018'!G10-'Bottom 10  Per Cap 2015'!G10</f>
        <v>-6.488778750000021E-4</v>
      </c>
      <c r="C10">
        <f>'Bottom 10 Per Cap 2018'!H10-'Bottom 10  Per Cap 2015'!H10</f>
        <v>-9.3721962499999922E-4</v>
      </c>
      <c r="D10">
        <f>'Bottom 10 Per Cap 2018'!I10-'Bottom 10  Per Cap 2015'!I10</f>
        <v>1.9177886999999852E-3</v>
      </c>
      <c r="E10">
        <f>'Bottom 10 Per Cap 2018'!J10-'Bottom 10  Per Cap 2015'!J10</f>
        <v>1.0332361500000053E-3</v>
      </c>
      <c r="F10">
        <f t="shared" si="3"/>
        <v>2020</v>
      </c>
      <c r="G10">
        <f>AVERAGE('[1]Gini per capita'!H25:H28)</f>
        <v>0.40053067380000001</v>
      </c>
      <c r="H10">
        <f>AVERAGE('[1]Gini per capita'!I25:I28)</f>
        <v>0.37719629312500003</v>
      </c>
      <c r="I10">
        <f>AVERAGE('[1]Gini per capita'!J25:J28)</f>
        <v>0.386234635075</v>
      </c>
      <c r="J10">
        <f>AVERAGE('[1]Gini per capita'!G25:G28)</f>
        <v>0.36532193409999997</v>
      </c>
      <c r="K10">
        <f t="shared" si="4"/>
        <v>2020</v>
      </c>
      <c r="L10">
        <f>AVERAGE('[1]Gini per capita'!M25:M28)</f>
        <v>0.39847023042499996</v>
      </c>
      <c r="M10">
        <f>AVERAGE('[1]Gini per capita'!N25:N28)</f>
        <v>0.37576404467500002</v>
      </c>
      <c r="N10">
        <f>AVERAGE('[1]Gini per capita'!O25:O28)</f>
        <v>0.38389783729999999</v>
      </c>
      <c r="O10">
        <f>AVERAGE('[1]Gini per capita'!L25:L28)</f>
        <v>0.36362705892500002</v>
      </c>
    </row>
    <row r="11" spans="1:15">
      <c r="A11">
        <f t="shared" si="2"/>
        <v>2021</v>
      </c>
      <c r="B11">
        <f>'Bottom 10 Per Cap 2018'!G11-'Bottom 10  Per Cap 2015'!G11</f>
        <v>1.9916766499999961E-3</v>
      </c>
      <c r="C11">
        <f>'Bottom 10 Per Cap 2018'!H11-'Bottom 10  Per Cap 2015'!H11</f>
        <v>1.3858412000000014E-3</v>
      </c>
      <c r="D11">
        <f>'Bottom 10 Per Cap 2018'!I11-'Bottom 10  Per Cap 2015'!I11</f>
        <v>4.833964824999995E-3</v>
      </c>
      <c r="E11">
        <f>'Bottom 10 Per Cap 2018'!J11-'Bottom 10  Per Cap 2015'!J11</f>
        <v>3.5571467500000037E-3</v>
      </c>
      <c r="F11">
        <f t="shared" si="3"/>
        <v>2021</v>
      </c>
      <c r="G11">
        <f>AVERAGE('[1]Gini per capita'!H29:H32)</f>
        <v>0.40660675077499997</v>
      </c>
      <c r="H11">
        <f>AVERAGE('[1]Gini per capita'!I29:I32)</f>
        <v>0.37772149932499999</v>
      </c>
      <c r="I11">
        <f>AVERAGE('[1]Gini per capita'!J29:J32)</f>
        <v>0.39256509512499999</v>
      </c>
      <c r="J11">
        <f>AVERAGE('[1]Gini per capita'!G29:G32)</f>
        <v>0.36595421155000002</v>
      </c>
      <c r="K11">
        <f t="shared" si="4"/>
        <v>2021</v>
      </c>
      <c r="L11">
        <f>AVERAGE('[1]Gini per capita'!M29:M32)</f>
        <v>0.39253837039999995</v>
      </c>
      <c r="M11">
        <f>AVERAGE('[1]Gini per capita'!N29:N32)</f>
        <v>0.37003097877500002</v>
      </c>
      <c r="N11">
        <f>AVERAGE('[1]Gini per capita'!O29:O32)</f>
        <v>0.38296174827500001</v>
      </c>
      <c r="O11">
        <f>AVERAGE('[1]Gini per capita'!L29:L32)</f>
        <v>0.36150018397500006</v>
      </c>
    </row>
    <row r="12" spans="1:15">
      <c r="A12">
        <f t="shared" si="2"/>
        <v>2022</v>
      </c>
      <c r="B12">
        <f>'Bottom 10 Per Cap 2018'!G12-'Bottom 10  Per Cap 2015'!G12</f>
        <v>-3.8699083500000064E-3</v>
      </c>
      <c r="C12">
        <f>'Bottom 10 Per Cap 2018'!H12-'Bottom 10  Per Cap 2015'!H12</f>
        <v>-2.6838784500000032E-3</v>
      </c>
      <c r="D12">
        <f>'Bottom 10 Per Cap 2018'!I12-'Bottom 10  Per Cap 2015'!I12</f>
        <v>-3.404028775000012E-3</v>
      </c>
      <c r="E12">
        <f>'Bottom 10 Per Cap 2018'!J12-'Bottom 10  Per Cap 2015'!J12</f>
        <v>-2.4427879500000041E-3</v>
      </c>
      <c r="F12">
        <f t="shared" si="3"/>
        <v>2022</v>
      </c>
      <c r="G12">
        <f>AVERAGE('[1]Gini per capita'!H33:H36)</f>
        <v>0.39145697034999999</v>
      </c>
      <c r="H12">
        <f>AVERAGE('[1]Gini per capita'!I33:I36)</f>
        <v>0.36635430735000002</v>
      </c>
      <c r="I12">
        <f>AVERAGE('[1]Gini per capita'!J33:J36)</f>
        <v>0.37870177324999998</v>
      </c>
      <c r="J12">
        <f>AVERAGE('[1]Gini per capita'!G33:G36)</f>
        <v>0.35628613377499996</v>
      </c>
      <c r="K12">
        <f t="shared" si="4"/>
        <v>2022</v>
      </c>
      <c r="L12">
        <f>AVERAGE('[1]Gini per capita'!M33:M36)</f>
        <v>0.39605847705000002</v>
      </c>
      <c r="M12">
        <f>AVERAGE('[1]Gini per capita'!N33:N36)</f>
        <v>0.37103848410000001</v>
      </c>
      <c r="N12">
        <f>AVERAGE('[1]Gini per capita'!O33:O36)</f>
        <v>0.38374572665000001</v>
      </c>
      <c r="O12">
        <f>AVERAGE('[1]Gini per capita'!L33:L36)</f>
        <v>0.3611614655</v>
      </c>
    </row>
    <row r="13" spans="1:15">
      <c r="A13">
        <f t="shared" si="2"/>
        <v>2023</v>
      </c>
      <c r="B13">
        <f>'Bottom 10 Per Cap 2018'!G13-'Bottom 10  Per Cap 2015'!G13</f>
        <v>-3.6538541500000035E-3</v>
      </c>
      <c r="C13">
        <f>'Bottom 10 Per Cap 2018'!H13-'Bottom 10  Per Cap 2015'!H13</f>
        <v>-3.0184407500000038E-3</v>
      </c>
      <c r="D13">
        <f>'Bottom 10 Per Cap 2018'!I13-'Bottom 10  Per Cap 2015'!I13</f>
        <v>-3.3004889249999975E-3</v>
      </c>
      <c r="E13">
        <f>'Bottom 10 Per Cap 2018'!J13-'Bottom 10  Per Cap 2015'!J13</f>
        <v>-2.8767521000000046E-3</v>
      </c>
      <c r="F13">
        <f t="shared" si="3"/>
        <v>2023</v>
      </c>
      <c r="G13">
        <f>AVERAGE('[1]Gini per capita'!H37:H40)</f>
        <v>0.40355303284999999</v>
      </c>
      <c r="H13">
        <f>AVERAGE('[1]Gini per capita'!I37:I40)</f>
        <v>0.372175388675</v>
      </c>
      <c r="I13">
        <f>AVERAGE('[1]Gini per capita'!J37:J40)</f>
        <v>0.39180514117499998</v>
      </c>
      <c r="J13">
        <f>AVERAGE('[1]Gini per capita'!G37:G40)</f>
        <v>0.363146925575</v>
      </c>
      <c r="K13">
        <f t="shared" si="4"/>
        <v>2023</v>
      </c>
      <c r="L13">
        <f>AVERAGE('[1]Gini per capita'!M37:M40)</f>
        <v>0.38931429379999999</v>
      </c>
      <c r="M13">
        <f>AVERAGE('[1]Gini per capita'!N37:N40)</f>
        <v>0.364407765725</v>
      </c>
      <c r="N13">
        <f>AVERAGE('[1]Gini per capita'!O37:O40)</f>
        <v>0.379389143825</v>
      </c>
      <c r="O13">
        <f>AVERAGE('[1]Gini per capita'!L37:L40)</f>
        <v>0.35695673430000002</v>
      </c>
    </row>
    <row r="14" spans="1:15">
      <c r="A14">
        <f t="shared" si="2"/>
        <v>2024</v>
      </c>
      <c r="B14">
        <f>'Bottom 10 Per Cap 2018'!G14-'Bottom 10  Per Cap 2015'!G14</f>
        <v>-5.6242182249999981E-3</v>
      </c>
      <c r="C14">
        <f>'Bottom 10 Per Cap 2018'!H14-'Bottom 10  Per Cap 2015'!H14</f>
        <v>-3.9767255750000063E-3</v>
      </c>
      <c r="D14">
        <f>'Bottom 10 Per Cap 2018'!I14-'Bottom 10  Per Cap 2015'!I14</f>
        <v>-4.107032999999996E-3</v>
      </c>
      <c r="E14">
        <f>'Bottom 10 Per Cap 2018'!J14-'Bottom 10  Per Cap 2015'!J14</f>
        <v>-2.9878529999999917E-3</v>
      </c>
      <c r="F14">
        <f t="shared" si="3"/>
        <v>2024</v>
      </c>
      <c r="G14">
        <f>AVERAGE('[1]Gini per capita'!H41:H44)</f>
        <v>0.40696362267500003</v>
      </c>
      <c r="H14">
        <f>AVERAGE('[1]Gini per capita'!I41:I44)</f>
        <v>0.37412377167499999</v>
      </c>
      <c r="I14">
        <f>AVERAGE('[1]Gini per capita'!J41:J44)</f>
        <v>0.39913131045</v>
      </c>
      <c r="J14">
        <f>AVERAGE('[1]Gini per capita'!G41:G44)</f>
        <v>0.36827981847500002</v>
      </c>
      <c r="K14">
        <f t="shared" si="4"/>
        <v>2024</v>
      </c>
      <c r="L14">
        <f>AVERAGE('[1]Gini per capita'!M41:M44)</f>
        <v>0.38802799702500002</v>
      </c>
      <c r="M14">
        <f>AVERAGE('[1]Gini per capita'!N41:N44)</f>
        <v>0.36403997794999998</v>
      </c>
      <c r="N14">
        <f>AVERAGE('[1]Gini per capita'!O41:O44)</f>
        <v>0.38031595094999998</v>
      </c>
      <c r="O14">
        <f>AVERAGE('[1]Gini per capita'!L41:L44)</f>
        <v>0.35837779989999996</v>
      </c>
    </row>
    <row r="15" spans="1:15">
      <c r="A15">
        <f t="shared" si="2"/>
        <v>2025</v>
      </c>
      <c r="B15">
        <f>'Bottom 10 Per Cap 2018'!G15-'Bottom 10  Per Cap 2015'!G15</f>
        <v>-6.7216266750000017E-3</v>
      </c>
      <c r="C15">
        <f>'Bottom 10 Per Cap 2018'!H15-'Bottom 10  Per Cap 2015'!H15</f>
        <v>-4.8343158000000025E-3</v>
      </c>
      <c r="D15">
        <f>'Bottom 10 Per Cap 2018'!I15-'Bottom 10  Per Cap 2015'!I15</f>
        <v>-6.7548937000000003E-3</v>
      </c>
      <c r="E15">
        <f>'Bottom 10 Per Cap 2018'!J15-'Bottom 10  Per Cap 2015'!J15</f>
        <v>-5.0262666249999977E-3</v>
      </c>
      <c r="F15">
        <f t="shared" si="3"/>
        <v>2025</v>
      </c>
      <c r="G15">
        <f>AVERAGE('[1]Gini per capita'!H45:H48)</f>
        <v>0.40546351457499996</v>
      </c>
      <c r="H15">
        <f>AVERAGE('[1]Gini per capita'!I45:I48)</f>
        <v>0.37194927862500005</v>
      </c>
      <c r="I15">
        <f>AVERAGE('[1]Gini per capita'!J45:J48)</f>
        <v>0.39455481400000003</v>
      </c>
      <c r="J15">
        <f>AVERAGE('[1]Gini per capita'!G45:G48)</f>
        <v>0.36423013604999999</v>
      </c>
      <c r="K15">
        <f t="shared" si="4"/>
        <v>2025</v>
      </c>
      <c r="L15">
        <f>AVERAGE('[1]Gini per capita'!M45:M48)</f>
        <v>0.38588710555000005</v>
      </c>
      <c r="M15">
        <f>AVERAGE('[1]Gini per capita'!N45:N48)</f>
        <v>0.36509842517500002</v>
      </c>
      <c r="N15">
        <f>AVERAGE('[1]Gini per capita'!O45:O48)</f>
        <v>0.37829193524999999</v>
      </c>
      <c r="O15">
        <f>AVERAGE('[1]Gini per capita'!L45:L48)</f>
        <v>0.35924584642500001</v>
      </c>
    </row>
    <row r="16" spans="1:15">
      <c r="A16">
        <f t="shared" si="2"/>
        <v>2026</v>
      </c>
      <c r="B16">
        <f>'Bottom 10 Per Cap 2018'!G16-'Bottom 10  Per Cap 2015'!G16</f>
        <v>-9.2594467000000069E-3</v>
      </c>
      <c r="C16">
        <f>'Bottom 10 Per Cap 2018'!H16-'Bottom 10  Per Cap 2015'!H16</f>
        <v>-5.0620349749999974E-3</v>
      </c>
      <c r="D16">
        <f>'Bottom 10 Per Cap 2018'!I16-'Bottom 10  Per Cap 2015'!I16</f>
        <v>-9.761630800000004E-3</v>
      </c>
      <c r="E16">
        <f>'Bottom 10 Per Cap 2018'!J16-'Bottom 10  Per Cap 2015'!J16</f>
        <v>-5.6892309249999967E-3</v>
      </c>
      <c r="F16">
        <f t="shared" si="3"/>
        <v>2026</v>
      </c>
      <c r="G16">
        <f>AVERAGE('[1]Gini per capita'!H49:H52)</f>
        <v>0.38905265527499999</v>
      </c>
      <c r="H16">
        <f>AVERAGE('[1]Gini per capita'!I49:I52)</f>
        <v>0.36193909220000003</v>
      </c>
      <c r="I16">
        <f>AVERAGE('[1]Gini per capita'!J49:J52)</f>
        <v>0.38485106425000004</v>
      </c>
      <c r="J16">
        <f>AVERAGE('[1]Gini per capita'!G49:G52)</f>
        <v>0.35864157167499999</v>
      </c>
      <c r="K16">
        <f t="shared" si="4"/>
        <v>2026</v>
      </c>
      <c r="L16">
        <f>AVERAGE('[1]Gini per capita'!M49:M52)</f>
        <v>0.3782787648</v>
      </c>
      <c r="M16">
        <f>AVERAGE('[1]Gini per capita'!N49:N52)</f>
        <v>0.35854806757500002</v>
      </c>
      <c r="N16">
        <f>AVERAGE('[1]Gini per capita'!O49:O52)</f>
        <v>0.36998908692499999</v>
      </c>
      <c r="O16">
        <f>AVERAGE('[1]Gini per capita'!L49:L52)</f>
        <v>0.35265464657500001</v>
      </c>
    </row>
    <row r="17" spans="1:15">
      <c r="A17">
        <f t="shared" si="2"/>
        <v>2027</v>
      </c>
      <c r="B17">
        <f>'Bottom 10 Per Cap 2018'!G17-'Bottom 10  Per Cap 2015'!G17</f>
        <v>-1.5068011749999999E-2</v>
      </c>
      <c r="C17">
        <f>'Bottom 10 Per Cap 2018'!H17-'Bottom 10  Per Cap 2015'!H17</f>
        <v>-9.6466965999999973E-3</v>
      </c>
      <c r="D17">
        <f>'Bottom 10 Per Cap 2018'!I17-'Bottom 10  Per Cap 2015'!I17</f>
        <v>-1.576131782500001E-2</v>
      </c>
      <c r="E17">
        <f>'Bottom 10 Per Cap 2018'!J17-'Bottom 10  Per Cap 2015'!J17</f>
        <v>-1.0508058250000001E-2</v>
      </c>
      <c r="F17">
        <f t="shared" si="3"/>
        <v>2027</v>
      </c>
      <c r="G17">
        <f>AVERAGE('[1]Gini per capita'!H53:H56)</f>
        <v>0.39504290322500002</v>
      </c>
      <c r="H17">
        <f>AVERAGE('[1]Gini per capita'!I53:I56)</f>
        <v>0.362933587</v>
      </c>
      <c r="I17">
        <f>AVERAGE('[1]Gini per capita'!J53:J56)</f>
        <v>0.39425673585000004</v>
      </c>
      <c r="J17">
        <f>AVERAGE('[1]Gini per capita'!G53:G56)</f>
        <v>0.36156968945000001</v>
      </c>
      <c r="K17">
        <f t="shared" si="4"/>
        <v>2027</v>
      </c>
      <c r="L17">
        <f>AVERAGE('[1]Gini per capita'!M53:M56)</f>
        <v>0.37885043532499996</v>
      </c>
      <c r="M17">
        <f>AVERAGE('[1]Gini per capita'!N53:N56)</f>
        <v>0.35758420335000002</v>
      </c>
      <c r="N17">
        <f>AVERAGE('[1]Gini per capita'!O53:O56)</f>
        <v>0.37526838634999998</v>
      </c>
      <c r="O17">
        <f>AVERAGE('[1]Gini per capita'!L53:L56)</f>
        <v>0.35474351502500001</v>
      </c>
    </row>
    <row r="18" spans="1:15">
      <c r="A18">
        <f t="shared" si="2"/>
        <v>2028</v>
      </c>
      <c r="B18">
        <f>'Bottom 10 Per Cap 2018'!G18-'Bottom 10  Per Cap 2015'!G18</f>
        <v>-4.8211019749999987E-3</v>
      </c>
      <c r="C18">
        <f>'Bottom 10 Per Cap 2018'!H18-'Bottom 10  Per Cap 2015'!H18</f>
        <v>-1.7776367250000036E-3</v>
      </c>
      <c r="D18">
        <f>'Bottom 10 Per Cap 2018'!I18-'Bottom 10  Per Cap 2015'!I18</f>
        <v>-2.6052141000000029E-3</v>
      </c>
      <c r="E18">
        <f>'Bottom 10 Per Cap 2018'!J18-'Bottom 10  Per Cap 2015'!J18</f>
        <v>-5.6988737499999442E-4</v>
      </c>
      <c r="F18">
        <f t="shared" si="3"/>
        <v>2028</v>
      </c>
      <c r="G18">
        <f>AVERAGE('[1]Gini per capita'!H57:H60)</f>
        <v>0.38340706140000003</v>
      </c>
      <c r="H18">
        <f>AVERAGE('[1]Gini per capita'!I57:I60)</f>
        <v>0.35842298810000001</v>
      </c>
      <c r="I18">
        <f>AVERAGE('[1]Gini per capita'!J57:J60)</f>
        <v>0.38275559374999996</v>
      </c>
      <c r="J18">
        <f>AVERAGE('[1]Gini per capita'!G57:G60)</f>
        <v>0.35711640610000006</v>
      </c>
      <c r="K18">
        <f t="shared" si="4"/>
        <v>2028</v>
      </c>
      <c r="L18">
        <f>AVERAGE('[1]Gini per capita'!M57:M60)</f>
        <v>0.37921620160000002</v>
      </c>
      <c r="M18">
        <f>AVERAGE('[1]Gini per capita'!N57:N60)</f>
        <v>0.355594651175</v>
      </c>
      <c r="N18">
        <f>AVERAGE('[1]Gini per capita'!O57:O60)</f>
        <v>0.37801592014999996</v>
      </c>
      <c r="O18">
        <f>AVERAGE('[1]Gini per capita'!L57:L60)</f>
        <v>0.35372276977499995</v>
      </c>
    </row>
    <row r="19" spans="1:15">
      <c r="A19">
        <f t="shared" si="2"/>
        <v>2029</v>
      </c>
      <c r="B19">
        <f>'Bottom 10 Per Cap 2018'!G19-'Bottom 10  Per Cap 2015'!G19</f>
        <v>-1.6098581900000006E-2</v>
      </c>
      <c r="C19">
        <f>'Bottom 10 Per Cap 2018'!H19-'Bottom 10  Per Cap 2015'!H19</f>
        <v>-1.0582458399999994E-2</v>
      </c>
      <c r="D19">
        <f>'Bottom 10 Per Cap 2018'!I19-'Bottom 10  Per Cap 2015'!I19</f>
        <v>-1.6901140249999988E-2</v>
      </c>
      <c r="E19">
        <f>'Bottom 10 Per Cap 2018'!J19-'Bottom 10  Per Cap 2015'!J19</f>
        <v>-1.1485787475000009E-2</v>
      </c>
      <c r="F19">
        <f t="shared" si="3"/>
        <v>2029</v>
      </c>
      <c r="G19">
        <f>AVERAGE('[1]Gini per capita'!H61:H64)</f>
        <v>0.38522981887500002</v>
      </c>
      <c r="H19">
        <f>AVERAGE('[1]Gini per capita'!I61:I64)</f>
        <v>0.35607381204999999</v>
      </c>
      <c r="I19">
        <f>AVERAGE('[1]Gini per capita'!J61:J64)</f>
        <v>0.38564936285000001</v>
      </c>
      <c r="J19">
        <f>AVERAGE('[1]Gini per capita'!G61:G64)</f>
        <v>0.35646315065</v>
      </c>
      <c r="K19">
        <f t="shared" si="4"/>
        <v>2029</v>
      </c>
      <c r="L19">
        <f>AVERAGE('[1]Gini per capita'!M61:M64)</f>
        <v>0.37118506507500004</v>
      </c>
      <c r="M19">
        <f>AVERAGE('[1]Gini per capita'!N61:N64)</f>
        <v>0.35227879699999998</v>
      </c>
      <c r="N19">
        <f>AVERAGE('[1]Gini per capita'!O61:O64)</f>
        <v>0.37495981644999998</v>
      </c>
      <c r="O19">
        <f>AVERAGE('[1]Gini per capita'!L61:L64)</f>
        <v>0.35369875387499999</v>
      </c>
    </row>
    <row r="20" spans="1:15">
      <c r="A20">
        <f t="shared" si="2"/>
        <v>2030</v>
      </c>
      <c r="B20">
        <f>'Bottom 10 Per Cap 2018'!G20-'Bottom 10  Per Cap 2015'!G20</f>
        <v>-2.9543056999999928E-3</v>
      </c>
      <c r="C20">
        <f>'Bottom 10 Per Cap 2018'!H20-'Bottom 10  Per Cap 2015'!H20</f>
        <v>-1.9939676000000003E-3</v>
      </c>
      <c r="D20">
        <f>'Bottom 10 Per Cap 2018'!I20-'Bottom 10  Per Cap 2015'!I20</f>
        <v>-5.9681377250000028E-3</v>
      </c>
      <c r="E20">
        <f>'Bottom 10 Per Cap 2018'!J20-'Bottom 10  Per Cap 2015'!J20</f>
        <v>-4.3321399750000031E-3</v>
      </c>
      <c r="F20">
        <f t="shared" si="3"/>
        <v>2030</v>
      </c>
      <c r="G20">
        <f>AVERAGE('[1]Gini per capita'!H65:H68)</f>
        <v>0.38831208185000005</v>
      </c>
      <c r="H20">
        <f>AVERAGE('[1]Gini per capita'!I65:I68)</f>
        <v>0.35500779802499999</v>
      </c>
      <c r="I20">
        <f>AVERAGE('[1]Gini per capita'!J65:J68)</f>
        <v>0.3865164901</v>
      </c>
      <c r="J20">
        <f>AVERAGE('[1]Gini per capita'!G65:G68)</f>
        <v>0.35420230349999998</v>
      </c>
      <c r="K20">
        <f t="shared" si="4"/>
        <v>2030</v>
      </c>
      <c r="L20">
        <f>AVERAGE('[1]Gini per capita'!M65:M68)</f>
        <v>0.38265430820000002</v>
      </c>
      <c r="M20">
        <f>AVERAGE('[1]Gini per capita'!N65:N68)</f>
        <v>0.357351368675</v>
      </c>
      <c r="N20">
        <f>AVERAGE('[1]Gini per capita'!O65:O68)</f>
        <v>0.38655046154999995</v>
      </c>
      <c r="O20">
        <f>AVERAGE('[1]Gini per capita'!L65:L68)</f>
        <v>0.35852860935000003</v>
      </c>
    </row>
    <row r="21" spans="1:15">
      <c r="A21">
        <f t="shared" si="2"/>
        <v>2031</v>
      </c>
      <c r="B21">
        <f>'Bottom 10 Per Cap 2018'!G21-'Bottom 10  Per Cap 2015'!G21</f>
        <v>1.1290210250000099E-3</v>
      </c>
      <c r="C21">
        <f>'Bottom 10 Per Cap 2018'!H21-'Bottom 10  Per Cap 2015'!H21</f>
        <v>2.1710142500000057E-3</v>
      </c>
      <c r="D21">
        <f>'Bottom 10 Per Cap 2018'!I21-'Bottom 10  Per Cap 2015'!I21</f>
        <v>-1.826884325E-3</v>
      </c>
      <c r="E21">
        <f>'Bottom 10 Per Cap 2018'!J21-'Bottom 10  Per Cap 2015'!J21</f>
        <v>-1.6670889999999966E-4</v>
      </c>
      <c r="F21">
        <f t="shared" si="3"/>
        <v>2031</v>
      </c>
      <c r="G21">
        <f>AVERAGE('[1]Gini per capita'!H69:H72)</f>
        <v>0.38502293897500001</v>
      </c>
      <c r="H21">
        <f>AVERAGE('[1]Gini per capita'!I69:I72)</f>
        <v>0.35105124217500006</v>
      </c>
      <c r="I21">
        <f>AVERAGE('[1]Gini per capita'!J69:J72)</f>
        <v>0.38400888207500006</v>
      </c>
      <c r="J21">
        <f>AVERAGE('[1]Gini per capita'!G69:G72)</f>
        <v>0.35015829797499998</v>
      </c>
      <c r="K21">
        <f t="shared" si="4"/>
        <v>2031</v>
      </c>
      <c r="L21">
        <f>AVERAGE('[1]Gini per capita'!M69:M72)</f>
        <v>0.362972587525</v>
      </c>
      <c r="M21">
        <f>AVERAGE('[1]Gini per capita'!N69:N72)</f>
        <v>0.34283060255000003</v>
      </c>
      <c r="N21">
        <f>AVERAGE('[1]Gini per capita'!O69:O72)</f>
        <v>0.36483031292499996</v>
      </c>
      <c r="O21">
        <f>AVERAGE('[1]Gini per capita'!L69:L72)</f>
        <v>0.342521648475</v>
      </c>
    </row>
    <row r="22" spans="1:15">
      <c r="A22">
        <f t="shared" si="2"/>
        <v>2032</v>
      </c>
      <c r="B22">
        <f>'Bottom 10 Per Cap 2018'!G22-'Bottom 10  Per Cap 2015'!G22</f>
        <v>-8.1084223000000011E-3</v>
      </c>
      <c r="C22">
        <f>'Bottom 10 Per Cap 2018'!H22-'Bottom 10  Per Cap 2015'!H22</f>
        <v>-1.6021982500000059E-3</v>
      </c>
      <c r="D22">
        <f>'Bottom 10 Per Cap 2018'!I22-'Bottom 10  Per Cap 2015'!I22</f>
        <v>-9.4638211749999979E-3</v>
      </c>
      <c r="E22">
        <f>'Bottom 10 Per Cap 2018'!J22-'Bottom 10  Per Cap 2015'!J22</f>
        <v>-2.8068885999999876E-3</v>
      </c>
      <c r="F22">
        <f t="shared" si="3"/>
        <v>2032</v>
      </c>
      <c r="G22">
        <f>AVERAGE('[1]Gini per capita'!H73:H76)</f>
        <v>0.383691165675</v>
      </c>
      <c r="H22">
        <f>AVERAGE('[1]Gini per capita'!I73:I76)</f>
        <v>0.35143515240000001</v>
      </c>
      <c r="I22">
        <f>AVERAGE('[1]Gini per capita'!J73:J76)</f>
        <v>0.38176728844999996</v>
      </c>
      <c r="J22">
        <f>AVERAGE('[1]Gini per capita'!G73:G76)</f>
        <v>0.34940112015000002</v>
      </c>
      <c r="K22">
        <f t="shared" si="4"/>
        <v>2032</v>
      </c>
      <c r="L22">
        <f>AVERAGE('[1]Gini per capita'!M73:M76)</f>
        <v>0.34449573410000001</v>
      </c>
      <c r="M22">
        <f>AVERAGE('[1]Gini per capita'!N73:N76)</f>
        <v>0.33030975097499998</v>
      </c>
      <c r="N22">
        <f>AVERAGE('[1]Gini per capita'!O73:O76)</f>
        <v>0.34279203930000002</v>
      </c>
      <c r="O22">
        <f>AVERAGE('[1]Gini per capita'!L73:L76)</f>
        <v>0.32813175490000002</v>
      </c>
    </row>
    <row r="23" spans="1:15">
      <c r="A23">
        <f t="shared" si="2"/>
        <v>2033</v>
      </c>
      <c r="B23">
        <f>'Bottom 10 Per Cap 2018'!G23-'Bottom 10  Per Cap 2015'!G23</f>
        <v>-8.7747908749999937E-3</v>
      </c>
      <c r="C23">
        <f>'Bottom 10 Per Cap 2018'!H23-'Bottom 10  Per Cap 2015'!H23</f>
        <v>-4.7040719499999856E-3</v>
      </c>
      <c r="D23">
        <f>'Bottom 10 Per Cap 2018'!I23-'Bottom 10  Per Cap 2015'!I23</f>
        <v>-1.1453075974999977E-2</v>
      </c>
      <c r="E23">
        <f>'Bottom 10 Per Cap 2018'!J23-'Bottom 10  Per Cap 2015'!J23</f>
        <v>-6.828976124999997E-3</v>
      </c>
      <c r="F23">
        <f t="shared" si="3"/>
        <v>2033</v>
      </c>
      <c r="G23">
        <f>AVERAGE('[1]Gini per capita'!H77:H80)</f>
        <v>0.36900835857499997</v>
      </c>
      <c r="H23">
        <f>AVERAGE('[1]Gini per capita'!I77:I80)</f>
        <v>0.34398904127500002</v>
      </c>
      <c r="I23">
        <f>AVERAGE('[1]Gini per capita'!J77:J80)</f>
        <v>0.366952661525</v>
      </c>
      <c r="J23">
        <f>AVERAGE('[1]Gini per capita'!G77:G80)</f>
        <v>0.34303656707499997</v>
      </c>
      <c r="K23">
        <f t="shared" si="4"/>
        <v>2033</v>
      </c>
      <c r="L23">
        <f>AVERAGE('[1]Gini per capita'!M77:M80)</f>
        <v>0.33345146237500001</v>
      </c>
      <c r="M23">
        <f>AVERAGE('[1]Gini per capita'!N77:N80)</f>
        <v>0.32552803412499998</v>
      </c>
      <c r="N23">
        <f>AVERAGE('[1]Gini per capita'!O77:O80)</f>
        <v>0.33115320165000001</v>
      </c>
      <c r="O23">
        <f>AVERAGE('[1]Gini per capita'!L77:L80)</f>
        <v>0.3234219431</v>
      </c>
    </row>
    <row r="24" spans="1:15">
      <c r="A24">
        <f t="shared" si="2"/>
        <v>2034</v>
      </c>
      <c r="B24">
        <f>'Bottom 10 Per Cap 2018'!G24-'Bottom 10  Per Cap 2015'!G24</f>
        <v>-1.3160614550000005E-2</v>
      </c>
      <c r="C24">
        <f>'Bottom 10 Per Cap 2018'!H24-'Bottom 10  Per Cap 2015'!H24</f>
        <v>-8.4048507500000813E-4</v>
      </c>
      <c r="D24">
        <f>'Bottom 10 Per Cap 2018'!I24-'Bottom 10  Per Cap 2015'!I24</f>
        <v>-1.5790811674999988E-2</v>
      </c>
      <c r="E24">
        <f>'Bottom 10 Per Cap 2018'!J24-'Bottom 10  Per Cap 2015'!J24</f>
        <v>-2.9793137750000059E-3</v>
      </c>
      <c r="F24">
        <f t="shared" si="3"/>
        <v>2034</v>
      </c>
      <c r="G24">
        <f>AVERAGE('[1]Gini per capita'!H81:H84)</f>
        <v>0.36860432257500003</v>
      </c>
      <c r="H24">
        <f>AVERAGE('[1]Gini per capita'!I81:I84)</f>
        <v>0.34052115782499998</v>
      </c>
      <c r="I24">
        <f>AVERAGE('[1]Gini per capita'!J81:J84)</f>
        <v>0.36737325402499998</v>
      </c>
      <c r="J24">
        <f>AVERAGE('[1]Gini per capita'!G81:G84)</f>
        <v>0.34064536632500003</v>
      </c>
      <c r="K24">
        <f t="shared" si="4"/>
        <v>2034</v>
      </c>
      <c r="L24">
        <f>AVERAGE('[1]Gini per capita'!M81:M84)</f>
        <v>0.317651340575</v>
      </c>
      <c r="M24">
        <f>AVERAGE('[1]Gini per capita'!N81:N84)</f>
        <v>0.31846806589999999</v>
      </c>
      <c r="N24">
        <f>AVERAGE('[1]Gini per capita'!O81:O84)</f>
        <v>0.31746347364999999</v>
      </c>
      <c r="O24">
        <f>AVERAGE('[1]Gini per capita'!L81:L84)</f>
        <v>0.31743347135</v>
      </c>
    </row>
    <row r="25" spans="1:15">
      <c r="A25">
        <f t="shared" si="2"/>
        <v>2035</v>
      </c>
      <c r="B25">
        <f>'Bottom 10 Per Cap 2018'!G25-'Bottom 10  Per Cap 2015'!G25</f>
        <v>-1.7525651624999999E-2</v>
      </c>
      <c r="C25">
        <f>'Bottom 10 Per Cap 2018'!H25-'Bottom 10  Per Cap 2015'!H25</f>
        <v>9.9436717499999661E-4</v>
      </c>
      <c r="D25">
        <f>'Bottom 10 Per Cap 2018'!I25-'Bottom 10  Per Cap 2015'!I25</f>
        <v>-2.1716028550000002E-2</v>
      </c>
      <c r="E25">
        <f>'Bottom 10 Per Cap 2018'!J25-'Bottom 10  Per Cap 2015'!J25</f>
        <v>-1.9976047500000066E-3</v>
      </c>
      <c r="F25">
        <f t="shared" si="3"/>
        <v>2035</v>
      </c>
      <c r="G25">
        <f>AVERAGE('[1]Gini per capita'!H85:H88)</f>
        <v>0.35715793819999997</v>
      </c>
      <c r="H25">
        <f>AVERAGE('[1]Gini per capita'!I85:I88)</f>
        <v>0.33989474107500001</v>
      </c>
      <c r="I25">
        <f>AVERAGE('[1]Gini per capita'!J85:J88)</f>
        <v>0.35600206044999994</v>
      </c>
      <c r="J25">
        <f>AVERAGE('[1]Gini per capita'!G85:G88)</f>
        <v>0.33999970342500002</v>
      </c>
      <c r="K25">
        <f t="shared" si="4"/>
        <v>2035</v>
      </c>
      <c r="L25">
        <f>AVERAGE('[1]Gini per capita'!M85:M88)</f>
        <v>0.31265690670000001</v>
      </c>
      <c r="M25">
        <f>AVERAGE('[1]Gini per capita'!N85:N88)</f>
        <v>0.31799483979999998</v>
      </c>
      <c r="N25">
        <f>AVERAGE('[1]Gini per capita'!O85:O88)</f>
        <v>0.31333813175000003</v>
      </c>
      <c r="O25">
        <f>AVERAGE('[1]Gini per capita'!L85:L88)</f>
        <v>0.317264373125</v>
      </c>
    </row>
    <row r="26" spans="1:15">
      <c r="A26">
        <f t="shared" si="2"/>
        <v>2036</v>
      </c>
      <c r="B26">
        <f>'Bottom 10 Per Cap 2018'!G26-'Bottom 10  Per Cap 2015'!G26</f>
        <v>-6.7915921474999988E-2</v>
      </c>
      <c r="C26">
        <f>'Bottom 10 Per Cap 2018'!H26-'Bottom 10  Per Cap 2015'!H26</f>
        <v>-2.8288050125000005E-2</v>
      </c>
      <c r="D26">
        <f>'Bottom 10 Per Cap 2018'!I26-'Bottom 10  Per Cap 2015'!I26</f>
        <v>-6.9530065325000001E-2</v>
      </c>
      <c r="E26">
        <f>'Bottom 10 Per Cap 2018'!J26-'Bottom 10  Per Cap 2015'!J26</f>
        <v>-2.9578361575000003E-2</v>
      </c>
      <c r="F26">
        <f t="shared" si="3"/>
        <v>2036</v>
      </c>
      <c r="G26">
        <f>AVERAGE('[1]Gini per capita'!H89:H92)</f>
        <v>0.35634704554999996</v>
      </c>
      <c r="H26">
        <f>AVERAGE('[1]Gini per capita'!I89:I92)</f>
        <v>0.33684131634999998</v>
      </c>
      <c r="I26">
        <f>AVERAGE('[1]Gini per capita'!J89:J92)</f>
        <v>0.35232224059999995</v>
      </c>
      <c r="J26">
        <f>AVERAGE('[1]Gini per capita'!G89:G92)</f>
        <v>0.33579168600000003</v>
      </c>
      <c r="K26">
        <f t="shared" si="4"/>
        <v>2036</v>
      </c>
      <c r="L26">
        <f>AVERAGE('[1]Gini per capita'!M89:M92)</f>
        <v>0.31766382387499997</v>
      </c>
      <c r="M26">
        <f>AVERAGE('[1]Gini per capita'!N89:N92)</f>
        <v>0.31783235142499999</v>
      </c>
      <c r="N26">
        <f>AVERAGE('[1]Gini per capita'!O89:O92)</f>
        <v>0.32108288812500002</v>
      </c>
      <c r="O26">
        <f>AVERAGE('[1]Gini per capita'!L89:L92)</f>
        <v>0.31863717522500001</v>
      </c>
    </row>
    <row r="27" spans="1:15">
      <c r="A27">
        <f t="shared" si="2"/>
        <v>2037</v>
      </c>
      <c r="B27">
        <f>'Bottom 10 Per Cap 2018'!G27-'Bottom 10  Per Cap 2015'!G27</f>
        <v>-6.6060996474999994E-2</v>
      </c>
      <c r="C27">
        <f>'Bottom 10 Per Cap 2018'!H27-'Bottom 10  Per Cap 2015'!H27</f>
        <v>-2.3976327349999993E-2</v>
      </c>
      <c r="D27">
        <f>'Bottom 10 Per Cap 2018'!I27-'Bottom 10  Per Cap 2015'!I27</f>
        <v>-7.0691264100000012E-2</v>
      </c>
      <c r="E27">
        <f>'Bottom 10 Per Cap 2018'!J27-'Bottom 10  Per Cap 2015'!J27</f>
        <v>-2.7268278500000007E-2</v>
      </c>
      <c r="F27">
        <f t="shared" si="3"/>
        <v>2037</v>
      </c>
      <c r="G27">
        <f>AVERAGE('[1]Gini per capita'!H93:H96)</f>
        <v>0.33190637207500001</v>
      </c>
      <c r="H27">
        <f>AVERAGE('[1]Gini per capita'!I93:I96)</f>
        <v>0.32380346365000001</v>
      </c>
      <c r="I27">
        <f>AVERAGE('[1]Gini per capita'!J93:J96)</f>
        <v>0.32990687495000004</v>
      </c>
      <c r="J27">
        <f>AVERAGE('[1]Gini per capita'!G93:G96)</f>
        <v>0.32341033469999997</v>
      </c>
      <c r="K27">
        <f t="shared" si="4"/>
        <v>2037</v>
      </c>
      <c r="L27">
        <f>AVERAGE('[1]Gini per capita'!M93:M96)</f>
        <v>0.29045803887499999</v>
      </c>
      <c r="M27">
        <f>AVERAGE('[1]Gini per capita'!N93:N96)</f>
        <v>0.30557633989999999</v>
      </c>
      <c r="N27">
        <f>AVERAGE('[1]Gini per capita'!O93:O96)</f>
        <v>0.29334857170000006</v>
      </c>
      <c r="O27">
        <f>AVERAGE('[1]Gini per capita'!L93:L96)</f>
        <v>0.30632609182500004</v>
      </c>
    </row>
    <row r="28" spans="1:15">
      <c r="A28">
        <f t="shared" si="2"/>
        <v>2038</v>
      </c>
      <c r="B28">
        <f>'Bottom 10 Per Cap 2018'!G28-'Bottom 10  Per Cap 2015'!G28</f>
        <v>-6.4852925349999979E-2</v>
      </c>
      <c r="C28">
        <f>'Bottom 10 Per Cap 2018'!H28-'Bottom 10  Per Cap 2015'!H28</f>
        <v>-1.3685169675000011E-2</v>
      </c>
      <c r="D28">
        <f>'Bottom 10 Per Cap 2018'!I28-'Bottom 10  Per Cap 2015'!I28</f>
        <v>-6.8762719525000002E-2</v>
      </c>
      <c r="E28">
        <f>'Bottom 10 Per Cap 2018'!J28-'Bottom 10  Per Cap 2015'!J28</f>
        <v>-1.6314928524999994E-2</v>
      </c>
      <c r="F28">
        <f t="shared" si="3"/>
        <v>2038</v>
      </c>
      <c r="G28">
        <f>AVERAGE('[1]Gini per capita'!H97:H100)</f>
        <v>0.32647083869999999</v>
      </c>
      <c r="H28">
        <f>AVERAGE('[1]Gini per capita'!I97:I100)</f>
        <v>0.31819201105</v>
      </c>
      <c r="I28">
        <f>AVERAGE('[1]Gini per capita'!J97:J100)</f>
        <v>0.32298842815000001</v>
      </c>
      <c r="J28">
        <f>AVERAGE('[1]Gini per capita'!G97:G100)</f>
        <v>0.31699709187500003</v>
      </c>
      <c r="K28">
        <f t="shared" si="4"/>
        <v>2038</v>
      </c>
      <c r="L28">
        <f>AVERAGE('[1]Gini per capita'!M97:M100)</f>
        <v>0.27882445322499999</v>
      </c>
      <c r="M28">
        <f>AVERAGE('[1]Gini per capita'!N97:N100)</f>
        <v>0.302205688975</v>
      </c>
      <c r="N28">
        <f>AVERAGE('[1]Gini per capita'!O97:O100)</f>
        <v>0.28353425205000005</v>
      </c>
      <c r="O28">
        <f>AVERAGE('[1]Gini per capita'!L97:L100)</f>
        <v>0.30360900637499999</v>
      </c>
    </row>
    <row r="29" spans="1:15">
      <c r="A29">
        <f t="shared" si="2"/>
        <v>2039</v>
      </c>
      <c r="B29">
        <f>'Bottom 10 Per Cap 2018'!G29-'Bottom 10  Per Cap 2015'!G29</f>
        <v>-6.2486385700000008E-2</v>
      </c>
      <c r="C29">
        <f>'Bottom 10 Per Cap 2018'!H29-'Bottom 10  Per Cap 2015'!H29</f>
        <v>-1.0724129525000008E-2</v>
      </c>
      <c r="D29">
        <f>'Bottom 10 Per Cap 2018'!I29-'Bottom 10  Per Cap 2015'!I29</f>
        <v>-6.7440040175000007E-2</v>
      </c>
      <c r="E29">
        <f>'Bottom 10 Per Cap 2018'!J29-'Bottom 10  Per Cap 2015'!J29</f>
        <v>-1.3872296524999994E-2</v>
      </c>
      <c r="F29">
        <f t="shared" si="3"/>
        <v>2039</v>
      </c>
      <c r="G29">
        <f>AVERAGE('[1]Gini per capita'!H101:H104)</f>
        <v>0.31503046260000001</v>
      </c>
      <c r="H29">
        <f>AVERAGE('[1]Gini per capita'!I101:I104)</f>
        <v>0.31499200770000002</v>
      </c>
      <c r="I29">
        <f>AVERAGE('[1]Gini per capita'!J101:J104)</f>
        <v>0.31521235154999999</v>
      </c>
      <c r="J29">
        <f>AVERAGE('[1]Gini per capita'!G101:G104)</f>
        <v>0.31384783372500002</v>
      </c>
      <c r="K29">
        <f t="shared" si="4"/>
        <v>2039</v>
      </c>
      <c r="L29">
        <f>AVERAGE('[1]Gini per capita'!M101:M104)</f>
        <v>0.28130233204999999</v>
      </c>
      <c r="M29">
        <f>AVERAGE('[1]Gini per capita'!N101:N104)</f>
        <v>0.30240440014999997</v>
      </c>
      <c r="N29">
        <f>AVERAGE('[1]Gini per capita'!O101:O104)</f>
        <v>0.28148587149999998</v>
      </c>
      <c r="O29">
        <f>AVERAGE('[1]Gini per capita'!L101:L104)</f>
        <v>0.30188447254999995</v>
      </c>
    </row>
    <row r="30" spans="1:15">
      <c r="A30">
        <f t="shared" si="2"/>
        <v>2040</v>
      </c>
      <c r="B30">
        <f>'Bottom 10 Per Cap 2018'!G30-'Bottom 10  Per Cap 2015'!G30</f>
        <v>-6.1810213225000001E-2</v>
      </c>
      <c r="C30">
        <f>'Bottom 10 Per Cap 2018'!H30-'Bottom 10  Per Cap 2015'!H30</f>
        <v>-8.9192055749999985E-3</v>
      </c>
      <c r="D30">
        <f>'Bottom 10 Per Cap 2018'!I30-'Bottom 10  Per Cap 2015'!I30</f>
        <v>-6.7413905400000002E-2</v>
      </c>
      <c r="E30">
        <f>'Bottom 10 Per Cap 2018'!J30-'Bottom 10  Per Cap 2015'!J30</f>
        <v>-1.2506708875000001E-2</v>
      </c>
      <c r="F30">
        <f t="shared" si="3"/>
        <v>2040</v>
      </c>
      <c r="G30">
        <f>AVERAGE('[1]Gini per capita'!H105:H108)</f>
        <v>0.308989996775</v>
      </c>
      <c r="H30">
        <f>AVERAGE('[1]Gini per capita'!I105:I108)</f>
        <v>0.31744004667500003</v>
      </c>
      <c r="I30">
        <f>AVERAGE('[1]Gini per capita'!J105:J108)</f>
        <v>0.30636270647499997</v>
      </c>
      <c r="J30">
        <f>AVERAGE('[1]Gini per capita'!G105:G108)</f>
        <v>0.31606423685000001</v>
      </c>
      <c r="K30">
        <f t="shared" si="4"/>
        <v>2040</v>
      </c>
      <c r="L30">
        <f>AVERAGE('[1]Gini per capita'!M105:M108)</f>
        <v>0.28793750694999998</v>
      </c>
      <c r="M30">
        <f>AVERAGE('[1]Gini per capita'!N105:N108)</f>
        <v>0.31587397740000001</v>
      </c>
      <c r="N30">
        <f>AVERAGE('[1]Gini per capita'!O105:O108)</f>
        <v>0.28992175715000001</v>
      </c>
      <c r="O30">
        <f>AVERAGE('[1]Gini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X31"/>
  <sheetViews>
    <sheetView tabSelected="1" topLeftCell="A24" workbookViewId="0">
      <selection activeCell="J14" sqref="J14"/>
    </sheetView>
  </sheetViews>
  <sheetFormatPr baseColWidth="10" defaultRowHeight="15" x14ac:dyDescent="0"/>
  <sheetData>
    <row r="3" spans="5:24">
      <c r="F3" s="6" t="s">
        <v>7</v>
      </c>
      <c r="G3" s="6"/>
      <c r="H3" s="6"/>
      <c r="I3" s="6"/>
      <c r="L3" s="6" t="s">
        <v>4</v>
      </c>
      <c r="M3" s="6"/>
      <c r="N3" s="6"/>
      <c r="Q3" s="6" t="s">
        <v>5</v>
      </c>
      <c r="R3" s="6"/>
      <c r="S3" s="6"/>
      <c r="V3" s="6" t="s">
        <v>6</v>
      </c>
      <c r="W3" s="6"/>
      <c r="X3" s="6"/>
    </row>
    <row r="4" spans="5:24" ht="78">
      <c r="E4" s="1" t="s">
        <v>3</v>
      </c>
      <c r="F4" s="1" t="s">
        <v>12</v>
      </c>
      <c r="G4" s="1" t="s">
        <v>13</v>
      </c>
      <c r="H4" s="1" t="s">
        <v>14</v>
      </c>
      <c r="K4" s="1" t="s">
        <v>3</v>
      </c>
      <c r="L4" s="1" t="s">
        <v>12</v>
      </c>
      <c r="M4" s="1" t="s">
        <v>13</v>
      </c>
      <c r="N4" s="1" t="s">
        <v>14</v>
      </c>
      <c r="P4" s="1" t="s">
        <v>3</v>
      </c>
      <c r="Q4" s="1" t="s">
        <v>12</v>
      </c>
      <c r="R4" s="1" t="s">
        <v>13</v>
      </c>
      <c r="S4" s="1" t="s">
        <v>14</v>
      </c>
      <c r="U4" s="1" t="s">
        <v>3</v>
      </c>
      <c r="V4" s="1" t="s">
        <v>12</v>
      </c>
      <c r="W4" s="1" t="s">
        <v>13</v>
      </c>
      <c r="X4" s="1" t="s">
        <v>14</v>
      </c>
    </row>
    <row r="5" spans="5:24">
      <c r="E5">
        <v>2014</v>
      </c>
      <c r="F5" s="3">
        <f>'Bottom 10 Per Cap 2018'!J4-'Bottom 10  Per Cap 2017'!J4</f>
        <v>0</v>
      </c>
      <c r="G5" s="3">
        <f>'Bottom 10 Per Cap 2018'!J4-'Bot 10  Per Cap 2015 moratoires'!J4</f>
        <v>0</v>
      </c>
      <c r="H5" s="3">
        <f>'Bottom 10 Per Cap 2018'!J4-'Bottom 10  Per Cap 2015'!J4</f>
        <v>0</v>
      </c>
      <c r="K5">
        <v>2014</v>
      </c>
      <c r="L5" s="3">
        <f>'Bottom 10 Per Cap 2018'!G4-'Bottom 10  Per Cap 2017'!G4</f>
        <v>0</v>
      </c>
      <c r="M5" s="3">
        <f>'Bottom 10 Per Cap 2018'!G4-'Bot 10  Per Cap 2015 moratoires'!G4</f>
        <v>0</v>
      </c>
      <c r="N5" s="3">
        <f>'Bottom 10 Per Cap 2018'!G4-'Bottom 10  Per Cap 2015'!G4</f>
        <v>0</v>
      </c>
      <c r="P5">
        <v>2014</v>
      </c>
      <c r="Q5" s="3">
        <f>'Bottom 10 Per Cap 2018'!H4-'Bottom 10  Per Cap 2017'!H4</f>
        <v>0</v>
      </c>
      <c r="R5" s="3">
        <f>'Bottom 10 Per Cap 2018'!H4-'Bot 10  Per Cap 2015 moratoires'!H4</f>
        <v>0</v>
      </c>
      <c r="S5" s="3">
        <f>'Bottom 10 Per Cap 2018'!H4-'Bottom 10  Per Cap 2015'!H4</f>
        <v>0</v>
      </c>
      <c r="U5">
        <v>2014</v>
      </c>
      <c r="V5" s="2">
        <f>'Bottom 10 Per Cap 2018'!I4-'Bottom 10  Per Cap 2017'!I4</f>
        <v>0</v>
      </c>
      <c r="W5" s="2">
        <f>'Bottom 10 Per Cap 2018'!I4-'Bot 10  Per Cap 2015 moratoires'!I4</f>
        <v>0</v>
      </c>
      <c r="X5" s="2">
        <f>'Bottom 10 Per Cap 2018'!I4-'Bottom 10  Per Cap 2015'!I4</f>
        <v>0</v>
      </c>
    </row>
    <row r="6" spans="5:24">
      <c r="E6">
        <f>E5+1</f>
        <v>2015</v>
      </c>
      <c r="F6" s="3">
        <f>'Bottom 10 Per Cap 2018'!J5-'Bottom 10  Per Cap 2017'!J5</f>
        <v>0</v>
      </c>
      <c r="G6" s="3">
        <f>'Bottom 10 Per Cap 2018'!J5-'Bot 10  Per Cap 2015 moratoires'!J5</f>
        <v>0</v>
      </c>
      <c r="H6" s="3">
        <f>'Bottom 10 Per Cap 2018'!J5-'Bottom 10  Per Cap 2015'!J5</f>
        <v>0</v>
      </c>
      <c r="K6">
        <f>K5+1</f>
        <v>2015</v>
      </c>
      <c r="L6" s="3">
        <f>'Bottom 10 Per Cap 2018'!G5-'Bottom 10  Per Cap 2017'!G5</f>
        <v>0</v>
      </c>
      <c r="M6" s="3">
        <f>'Bottom 10 Per Cap 2018'!G5-'Bot 10  Per Cap 2015 moratoires'!G5</f>
        <v>0</v>
      </c>
      <c r="N6" s="3">
        <f>'Bottom 10 Per Cap 2018'!G5-'Bottom 10  Per Cap 2015'!G5</f>
        <v>0</v>
      </c>
      <c r="P6">
        <f>P5+1</f>
        <v>2015</v>
      </c>
      <c r="Q6" s="3">
        <f>'Bottom 10 Per Cap 2018'!H5-'Bottom 10  Per Cap 2017'!H5</f>
        <v>0</v>
      </c>
      <c r="R6" s="3">
        <f>'Bottom 10 Per Cap 2018'!H5-'Bot 10  Per Cap 2015 moratoires'!H5</f>
        <v>0</v>
      </c>
      <c r="S6" s="3">
        <f>'Bottom 10 Per Cap 2018'!H5-'Bottom 10  Per Cap 2015'!H5</f>
        <v>0</v>
      </c>
      <c r="U6">
        <f>U5+1</f>
        <v>2015</v>
      </c>
      <c r="V6" s="2">
        <f>'Bottom 10 Per Cap 2018'!I5-'Bottom 10  Per Cap 2017'!I5</f>
        <v>0</v>
      </c>
      <c r="W6" s="2">
        <f>'Bottom 10 Per Cap 2018'!I5-'Bot 10  Per Cap 2015 moratoires'!I5</f>
        <v>0</v>
      </c>
      <c r="X6" s="2">
        <f>'Bottom 10 Per Cap 2018'!I5-'Bottom 10  Per Cap 2015'!I5</f>
        <v>0</v>
      </c>
    </row>
    <row r="7" spans="5:24">
      <c r="E7">
        <f t="shared" ref="E7:E31" si="0">E6+1</f>
        <v>2016</v>
      </c>
      <c r="F7" s="3">
        <f>'Bottom 10 Per Cap 2018'!J6-'Bottom 10  Per Cap 2017'!J6</f>
        <v>0</v>
      </c>
      <c r="G7" s="3">
        <f>'Bottom 10 Per Cap 2018'!J6-'Bot 10  Per Cap 2015 moratoires'!J6</f>
        <v>7.2238225000000045E-5</v>
      </c>
      <c r="H7" s="3">
        <f>'Bottom 10 Per Cap 2018'!J6-'Bottom 10  Per Cap 2015'!J6</f>
        <v>7.2262099999997886E-5</v>
      </c>
      <c r="K7">
        <f t="shared" ref="K7:K31" si="1">K6+1</f>
        <v>2016</v>
      </c>
      <c r="L7" s="3">
        <f>'Bottom 10 Per Cap 2018'!G6-'Bottom 10  Per Cap 2017'!G6</f>
        <v>0</v>
      </c>
      <c r="M7" s="3">
        <f>'Bottom 10 Per Cap 2018'!G6-'Bot 10  Per Cap 2015 moratoires'!G6</f>
        <v>-1.2424313749999985E-3</v>
      </c>
      <c r="N7" s="3">
        <f>'Bottom 10 Per Cap 2018'!G6-'Bottom 10  Per Cap 2015'!G6</f>
        <v>-1.2423646999999982E-3</v>
      </c>
      <c r="P7">
        <f t="shared" ref="P7:P31" si="2">P6+1</f>
        <v>2016</v>
      </c>
      <c r="Q7" s="3">
        <f>'Bottom 10 Per Cap 2018'!H6-'Bottom 10  Per Cap 2017'!H6</f>
        <v>0</v>
      </c>
      <c r="R7" s="3">
        <f>'Bottom 10 Per Cap 2018'!H6-'Bot 10  Per Cap 2015 moratoires'!H6</f>
        <v>-1.0502333500000058E-3</v>
      </c>
      <c r="S7" s="3">
        <f>'Bottom 10 Per Cap 2018'!H6-'Bottom 10  Per Cap 2015'!H6</f>
        <v>-1.0480360750000015E-3</v>
      </c>
      <c r="U7">
        <f t="shared" ref="U7:U31" si="3">U6+1</f>
        <v>2016</v>
      </c>
      <c r="V7" s="2">
        <f>'Bottom 10 Per Cap 2018'!I6-'Bottom 10  Per Cap 2017'!I6</f>
        <v>0</v>
      </c>
      <c r="W7" s="2">
        <f>'Bottom 10 Per Cap 2018'!I6-'Bot 10  Per Cap 2015 moratoires'!I6</f>
        <v>1.0061802500000577E-4</v>
      </c>
      <c r="X7" s="2">
        <f>'Bottom 10 Per Cap 2018'!I6-'Bottom 10  Per Cap 2015'!I6</f>
        <v>1.0067460000000306E-4</v>
      </c>
    </row>
    <row r="8" spans="5:24">
      <c r="E8">
        <f t="shared" si="0"/>
        <v>2017</v>
      </c>
      <c r="F8" s="3">
        <f>'Bottom 10 Per Cap 2018'!J7-'Bottom 10  Per Cap 2017'!J7</f>
        <v>0</v>
      </c>
      <c r="G8" s="3">
        <f>'Bottom 10 Per Cap 2018'!J7-'Bot 10  Per Cap 2015 moratoires'!J7</f>
        <v>-1.0691727499999998E-4</v>
      </c>
      <c r="H8" s="3">
        <f>'Bottom 10 Per Cap 2018'!J7-'Bottom 10  Per Cap 2015'!J7</f>
        <v>4.3565085000000364E-4</v>
      </c>
      <c r="K8">
        <f t="shared" si="1"/>
        <v>2017</v>
      </c>
      <c r="L8" s="3">
        <f>'Bottom 10 Per Cap 2018'!G7-'Bottom 10  Per Cap 2017'!G7</f>
        <v>0</v>
      </c>
      <c r="M8" s="3">
        <f>'Bottom 10 Per Cap 2018'!G7-'Bot 10  Per Cap 2015 moratoires'!G7</f>
        <v>-2.0634129499999959E-3</v>
      </c>
      <c r="N8" s="3">
        <f>'Bottom 10 Per Cap 2018'!G7-'Bottom 10  Per Cap 2015'!G7</f>
        <v>-1.6130323249999926E-3</v>
      </c>
      <c r="P8">
        <f t="shared" si="2"/>
        <v>2017</v>
      </c>
      <c r="Q8" s="3">
        <f>'Bottom 10 Per Cap 2018'!H7-'Bottom 10  Per Cap 2017'!H7</f>
        <v>0</v>
      </c>
      <c r="R8" s="3">
        <f>'Bottom 10 Per Cap 2018'!H7-'Bot 10  Per Cap 2015 moratoires'!H7</f>
        <v>-1.4626761000000009E-3</v>
      </c>
      <c r="S8" s="3">
        <f>'Bottom 10 Per Cap 2018'!H7-'Bottom 10  Per Cap 2015'!H7</f>
        <v>-9.6170734999999688E-4</v>
      </c>
      <c r="U8">
        <f t="shared" si="3"/>
        <v>2017</v>
      </c>
      <c r="V8" s="2">
        <f>'Bottom 10 Per Cap 2018'!I7-'Bottom 10  Per Cap 2017'!I7</f>
        <v>0</v>
      </c>
      <c r="W8" s="2">
        <f>'Bottom 10 Per Cap 2018'!I7-'Bot 10  Per Cap 2015 moratoires'!I7</f>
        <v>-4.0117615000000162E-4</v>
      </c>
      <c r="X8" s="2">
        <f>'Bottom 10 Per Cap 2018'!I7-'Bottom 10  Per Cap 2015'!I7</f>
        <v>1.4466317499999687E-4</v>
      </c>
    </row>
    <row r="9" spans="5:24">
      <c r="E9">
        <f t="shared" si="0"/>
        <v>2018</v>
      </c>
      <c r="F9" s="3">
        <f>'Bottom 10 Per Cap 2018'!J8-'Bottom 10  Per Cap 2017'!J8</f>
        <v>-1.1815999999997828E-5</v>
      </c>
      <c r="G9" s="3">
        <f>'Bottom 10 Per Cap 2018'!J8-'Bot 10  Per Cap 2015 moratoires'!J8</f>
        <v>1.0519022750000023E-3</v>
      </c>
      <c r="H9" s="3">
        <f>'Bottom 10 Per Cap 2018'!J8-'Bottom 10  Per Cap 2015'!J8</f>
        <v>1.3381636499999947E-3</v>
      </c>
      <c r="K9">
        <f t="shared" si="1"/>
        <v>2018</v>
      </c>
      <c r="L9" s="3">
        <f>'Bottom 10 Per Cap 2018'!G8-'Bottom 10  Per Cap 2017'!G8</f>
        <v>-1.248950000000415E-5</v>
      </c>
      <c r="M9" s="3">
        <f>'Bottom 10 Per Cap 2018'!G8-'Bot 10  Per Cap 2015 moratoires'!G8</f>
        <v>-8.4169312500000093E-4</v>
      </c>
      <c r="N9" s="3">
        <f>'Bottom 10 Per Cap 2018'!G8-'Bottom 10  Per Cap 2015'!G8</f>
        <v>-7.1338215000000399E-4</v>
      </c>
      <c r="P9">
        <f t="shared" si="2"/>
        <v>2018</v>
      </c>
      <c r="Q9" s="3">
        <f>'Bottom 10 Per Cap 2018'!H8-'Bottom 10  Per Cap 2017'!H8</f>
        <v>-9.4603749999991327E-6</v>
      </c>
      <c r="R9" s="3">
        <f>'Bottom 10 Per Cap 2018'!H8-'Bot 10  Per Cap 2015 moratoires'!H8</f>
        <v>-7.0702557499999902E-4</v>
      </c>
      <c r="S9" s="3">
        <f>'Bottom 10 Per Cap 2018'!H8-'Bottom 10  Per Cap 2015'!H8</f>
        <v>-3.9252327500000073E-4</v>
      </c>
      <c r="U9">
        <f t="shared" si="3"/>
        <v>2018</v>
      </c>
      <c r="V9" s="2">
        <f>'Bottom 10 Per Cap 2018'!I8-'Bottom 10  Per Cap 2017'!I8</f>
        <v>-1.7094425000009628E-5</v>
      </c>
      <c r="W9" s="2">
        <f>'Bottom 10 Per Cap 2018'!I8-'Bot 10  Per Cap 2015 moratoires'!I8</f>
        <v>1.2884264249999958E-3</v>
      </c>
      <c r="X9" s="2">
        <f>'Bottom 10 Per Cap 2018'!I8-'Bottom 10  Per Cap 2015'!I8</f>
        <v>1.4729645249999951E-3</v>
      </c>
    </row>
    <row r="10" spans="5:24">
      <c r="E10">
        <f t="shared" si="0"/>
        <v>2019</v>
      </c>
      <c r="F10" s="3">
        <f>'Bottom 10 Per Cap 2018'!J9-'Bottom 10  Per Cap 2017'!J9</f>
        <v>2.2304737499999339E-4</v>
      </c>
      <c r="G10" s="3">
        <f>'Bottom 10 Per Cap 2018'!J9-'Bot 10  Per Cap 2015 moratoires'!J9</f>
        <v>1.0451105499999988E-3</v>
      </c>
      <c r="H10" s="3">
        <f>'Bottom 10 Per Cap 2018'!J9-'Bottom 10  Per Cap 2015'!J9</f>
        <v>4.7767997499999215E-4</v>
      </c>
      <c r="K10">
        <f t="shared" si="1"/>
        <v>2019</v>
      </c>
      <c r="L10" s="3">
        <f>'Bottom 10 Per Cap 2018'!G9-'Bottom 10  Per Cap 2017'!G9</f>
        <v>2.1569639999999973E-4</v>
      </c>
      <c r="M10" s="3">
        <f>'Bottom 10 Per Cap 2018'!G9-'Bot 10  Per Cap 2015 moratoires'!G9</f>
        <v>-1.3944416999999987E-3</v>
      </c>
      <c r="N10" s="3">
        <f>'Bottom 10 Per Cap 2018'!G9-'Bottom 10  Per Cap 2015'!G9</f>
        <v>-1.3683090999999994E-3</v>
      </c>
      <c r="P10">
        <f t="shared" si="2"/>
        <v>2019</v>
      </c>
      <c r="Q10" s="3">
        <f>'Bottom 10 Per Cap 2018'!H9-'Bottom 10  Per Cap 2017'!H9</f>
        <v>1.584389750000012E-4</v>
      </c>
      <c r="R10" s="3">
        <f>'Bottom 10 Per Cap 2018'!H9-'Bot 10  Per Cap 2015 moratoires'!H9</f>
        <v>-7.9172710000000035E-4</v>
      </c>
      <c r="S10" s="3">
        <f>'Bottom 10 Per Cap 2018'!H9-'Bottom 10  Per Cap 2015'!H9</f>
        <v>-1.5709588500000052E-3</v>
      </c>
      <c r="U10">
        <f t="shared" si="3"/>
        <v>2019</v>
      </c>
      <c r="V10" s="2">
        <f>'Bottom 10 Per Cap 2018'!I9-'Bottom 10  Per Cap 2017'!I9</f>
        <v>2.5780427499999536E-4</v>
      </c>
      <c r="W10" s="2">
        <f>'Bottom 10 Per Cap 2018'!I9-'Bot 10  Per Cap 2015 moratoires'!I9</f>
        <v>8.4936229999999641E-4</v>
      </c>
      <c r="X10" s="2">
        <f>'Bottom 10 Per Cap 2018'!I9-'Bottom 10  Per Cap 2015'!I9</f>
        <v>1.2427564999999974E-3</v>
      </c>
    </row>
    <row r="11" spans="5:24">
      <c r="E11">
        <f t="shared" si="0"/>
        <v>2020</v>
      </c>
      <c r="F11" s="3">
        <f>'Bottom 10 Per Cap 2018'!J10-'Bottom 10  Per Cap 2017'!J10</f>
        <v>-3.6369141249999945E-3</v>
      </c>
      <c r="G11" s="3">
        <f>'Bottom 10 Per Cap 2018'!J10-'Bot 10  Per Cap 2015 moratoires'!J10</f>
        <v>-3.9009851249999922E-3</v>
      </c>
      <c r="H11" s="3">
        <f>'Bottom 10 Per Cap 2018'!J10-'Bottom 10  Per Cap 2015'!J10</f>
        <v>1.0332361500000053E-3</v>
      </c>
      <c r="K11">
        <f t="shared" si="1"/>
        <v>2020</v>
      </c>
      <c r="L11" s="3">
        <f>'Bottom 10 Per Cap 2018'!G10-'Bottom 10  Per Cap 2017'!G10</f>
        <v>-2.8946427749999976E-3</v>
      </c>
      <c r="M11" s="3">
        <f>'Bottom 10 Per Cap 2018'!G10-'Bot 10  Per Cap 2015 moratoires'!G10</f>
        <v>-6.3495156000000011E-3</v>
      </c>
      <c r="N11" s="3">
        <f>'Bottom 10 Per Cap 2018'!G10-'Bottom 10  Per Cap 2015'!G10</f>
        <v>-6.488778750000021E-4</v>
      </c>
      <c r="P11">
        <f t="shared" si="2"/>
        <v>2020</v>
      </c>
      <c r="Q11" s="3">
        <f>'Bottom 10 Per Cap 2018'!H10-'Bottom 10  Per Cap 2017'!H10</f>
        <v>-3.5924512999999936E-3</v>
      </c>
      <c r="R11" s="3">
        <f>'Bottom 10 Per Cap 2018'!H10-'Bot 10  Per Cap 2015 moratoires'!H10</f>
        <v>-5.5735785749999947E-3</v>
      </c>
      <c r="S11" s="3">
        <f>'Bottom 10 Per Cap 2018'!H10-'Bottom 10  Per Cap 2015'!H10</f>
        <v>-9.3721962499999922E-4</v>
      </c>
      <c r="U11">
        <f t="shared" si="3"/>
        <v>2020</v>
      </c>
      <c r="V11" s="2">
        <f>'Bottom 10 Per Cap 2018'!I10-'Bottom 10  Per Cap 2017'!I10</f>
        <v>-2.8670366000000114E-3</v>
      </c>
      <c r="W11" s="2">
        <f>'Bottom 10 Per Cap 2018'!I10-'Bot 10  Per Cap 2015 moratoires'!I10</f>
        <v>-4.1790137500000157E-3</v>
      </c>
      <c r="X11" s="2">
        <f>'Bottom 10 Per Cap 2018'!I10-'Bottom 10  Per Cap 2015'!I10</f>
        <v>1.9177886999999852E-3</v>
      </c>
    </row>
    <row r="12" spans="5:24">
      <c r="E12">
        <f t="shared" si="0"/>
        <v>2021</v>
      </c>
      <c r="F12" s="3">
        <f>'Bottom 10 Per Cap 2018'!J11-'Bottom 10  Per Cap 2017'!J11</f>
        <v>7.8478117499999889E-4</v>
      </c>
      <c r="G12" s="3">
        <f>'Bottom 10 Per Cap 2018'!J11-'Bot 10  Per Cap 2015 moratoires'!J11</f>
        <v>-2.1155331000000041E-3</v>
      </c>
      <c r="H12" s="3">
        <f>'Bottom 10 Per Cap 2018'!J11-'Bottom 10  Per Cap 2015'!J11</f>
        <v>3.5571467500000037E-3</v>
      </c>
      <c r="K12">
        <f t="shared" si="1"/>
        <v>2021</v>
      </c>
      <c r="L12" s="3">
        <f>'Bottom 10 Per Cap 2018'!G11-'Bottom 10  Per Cap 2017'!G11</f>
        <v>3.3442539999999771E-4</v>
      </c>
      <c r="M12" s="3">
        <f>'Bottom 10 Per Cap 2018'!G11-'Bot 10  Per Cap 2015 moratoires'!G11</f>
        <v>-4.1082293750000082E-3</v>
      </c>
      <c r="N12" s="3">
        <f>'Bottom 10 Per Cap 2018'!G11-'Bottom 10  Per Cap 2015'!G11</f>
        <v>1.9916766499999961E-3</v>
      </c>
      <c r="P12">
        <f t="shared" si="2"/>
        <v>2021</v>
      </c>
      <c r="Q12" s="3">
        <f>'Bottom 10 Per Cap 2018'!H11-'Bottom 10  Per Cap 2017'!H11</f>
        <v>5.8617535000000248E-4</v>
      </c>
      <c r="R12" s="3">
        <f>'Bottom 10 Per Cap 2018'!H11-'Bot 10  Per Cap 2015 moratoires'!H11</f>
        <v>-2.8461702999999991E-3</v>
      </c>
      <c r="S12" s="3">
        <f>'Bottom 10 Per Cap 2018'!H11-'Bottom 10  Per Cap 2015'!H11</f>
        <v>1.3858412000000014E-3</v>
      </c>
      <c r="U12">
        <f t="shared" si="3"/>
        <v>2021</v>
      </c>
      <c r="V12" s="2">
        <f>'Bottom 10 Per Cap 2018'!I11-'Bottom 10  Per Cap 2017'!I11</f>
        <v>6.3681102499998921E-4</v>
      </c>
      <c r="W12" s="2">
        <f>'Bottom 10 Per Cap 2018'!I11-'Bot 10  Per Cap 2015 moratoires'!I11</f>
        <v>-3.1868090000000127E-3</v>
      </c>
      <c r="X12" s="2">
        <f>'Bottom 10 Per Cap 2018'!I11-'Bottom 10  Per Cap 2015'!I11</f>
        <v>4.833964824999995E-3</v>
      </c>
    </row>
    <row r="13" spans="5:24">
      <c r="E13">
        <f t="shared" si="0"/>
        <v>2022</v>
      </c>
      <c r="F13" s="3">
        <f>'Bottom 10 Per Cap 2018'!J12-'Bottom 10  Per Cap 2017'!J12</f>
        <v>-7.1109225000001025E-4</v>
      </c>
      <c r="G13" s="3">
        <f>'Bottom 10 Per Cap 2018'!J12-'Bot 10  Per Cap 2015 moratoires'!J12</f>
        <v>9.2948182499999477E-4</v>
      </c>
      <c r="H13" s="3">
        <f>'Bottom 10 Per Cap 2018'!J12-'Bottom 10  Per Cap 2015'!J12</f>
        <v>-2.4427879500000041E-3</v>
      </c>
      <c r="K13">
        <f t="shared" si="1"/>
        <v>2022</v>
      </c>
      <c r="L13" s="3">
        <f>'Bottom 10 Per Cap 2018'!G12-'Bottom 10  Per Cap 2017'!G12</f>
        <v>-2.6613960750000026E-3</v>
      </c>
      <c r="M13" s="3">
        <f>'Bottom 10 Per Cap 2018'!G12-'Bot 10  Per Cap 2015 moratoires'!G12</f>
        <v>-2.0464596000000015E-3</v>
      </c>
      <c r="N13" s="3">
        <f>'Bottom 10 Per Cap 2018'!G12-'Bottom 10  Per Cap 2015'!G12</f>
        <v>-3.8699083500000064E-3</v>
      </c>
      <c r="P13">
        <f t="shared" si="2"/>
        <v>2022</v>
      </c>
      <c r="Q13" s="3">
        <f>'Bottom 10 Per Cap 2018'!H12-'Bottom 10  Per Cap 2017'!H12</f>
        <v>-6.1076132500000047E-4</v>
      </c>
      <c r="R13" s="3">
        <f>'Bottom 10 Per Cap 2018'!H12-'Bot 10  Per Cap 2015 moratoires'!H12</f>
        <v>-5.9306879999999895E-4</v>
      </c>
      <c r="S13" s="3">
        <f>'Bottom 10 Per Cap 2018'!H12-'Bottom 10  Per Cap 2015'!H12</f>
        <v>-2.6838784500000032E-3</v>
      </c>
      <c r="U13">
        <f t="shared" si="3"/>
        <v>2022</v>
      </c>
      <c r="V13" s="2">
        <f>'Bottom 10 Per Cap 2018'!I12-'Bottom 10  Per Cap 2017'!I12</f>
        <v>-2.7543798500000022E-3</v>
      </c>
      <c r="W13" s="2">
        <f>'Bottom 10 Per Cap 2018'!I12-'Bot 10  Per Cap 2015 moratoires'!I12</f>
        <v>-1.7170107500000253E-4</v>
      </c>
      <c r="X13" s="2">
        <f>'Bottom 10 Per Cap 2018'!I12-'Bottom 10  Per Cap 2015'!I12</f>
        <v>-3.404028775000012E-3</v>
      </c>
    </row>
    <row r="14" spans="5:24">
      <c r="E14">
        <f t="shared" si="0"/>
        <v>2023</v>
      </c>
      <c r="F14" s="3">
        <f>'Bottom 10 Per Cap 2018'!J13-'Bottom 10  Per Cap 2017'!J13</f>
        <v>9.6981334999999419E-4</v>
      </c>
      <c r="G14" s="3">
        <f>'Bottom 10 Per Cap 2018'!J13-'Bot 10  Per Cap 2015 moratoires'!J13</f>
        <v>1.4811508000000043E-3</v>
      </c>
      <c r="H14" s="3">
        <f>'Bottom 10 Per Cap 2018'!J13-'Bottom 10  Per Cap 2015'!J13</f>
        <v>-2.8767521000000046E-3</v>
      </c>
      <c r="K14">
        <f t="shared" si="1"/>
        <v>2023</v>
      </c>
      <c r="L14" s="3">
        <f>'Bottom 10 Per Cap 2018'!G13-'Bottom 10  Per Cap 2017'!G13</f>
        <v>1.5849272499999997E-3</v>
      </c>
      <c r="M14" s="3">
        <f>'Bottom 10 Per Cap 2018'!G13-'Bot 10  Per Cap 2015 moratoires'!G13</f>
        <v>2.0113192500000043E-4</v>
      </c>
      <c r="N14" s="3">
        <f>'Bottom 10 Per Cap 2018'!G13-'Bottom 10  Per Cap 2015'!G13</f>
        <v>-3.6538541500000035E-3</v>
      </c>
      <c r="P14">
        <f t="shared" si="2"/>
        <v>2023</v>
      </c>
      <c r="Q14" s="3">
        <f>'Bottom 10 Per Cap 2018'!H13-'Bottom 10  Per Cap 2017'!H13</f>
        <v>1.9296670500000002E-3</v>
      </c>
      <c r="R14" s="3">
        <f>'Bottom 10 Per Cap 2018'!H13-'Bot 10  Per Cap 2015 moratoires'!H13</f>
        <v>9.1940852499999837E-4</v>
      </c>
      <c r="S14" s="3">
        <f>'Bottom 10 Per Cap 2018'!H13-'Bottom 10  Per Cap 2015'!H13</f>
        <v>-3.0184407500000038E-3</v>
      </c>
      <c r="U14">
        <f t="shared" si="3"/>
        <v>2023</v>
      </c>
      <c r="V14" s="2">
        <f>'Bottom 10 Per Cap 2018'!I13-'Bottom 10  Per Cap 2017'!I13</f>
        <v>3.5291682500000754E-4</v>
      </c>
      <c r="W14" s="2">
        <f>'Bottom 10 Per Cap 2018'!I13-'Bot 10  Per Cap 2015 moratoires'!I13</f>
        <v>8.4243387499999267E-4</v>
      </c>
      <c r="X14" s="2">
        <f>'Bottom 10 Per Cap 2018'!I13-'Bottom 10  Per Cap 2015'!I13</f>
        <v>-3.3004889249999975E-3</v>
      </c>
    </row>
    <row r="15" spans="5:24">
      <c r="E15">
        <f t="shared" si="0"/>
        <v>2024</v>
      </c>
      <c r="F15" s="3">
        <f>'Bottom 10 Per Cap 2018'!J14-'Bottom 10  Per Cap 2017'!J14</f>
        <v>-5.3284269499999926E-3</v>
      </c>
      <c r="G15" s="3">
        <f>'Bottom 10 Per Cap 2018'!J14-'Bot 10  Per Cap 2015 moratoires'!J14</f>
        <v>1.1357055000000421E-4</v>
      </c>
      <c r="H15" s="3">
        <f>'Bottom 10 Per Cap 2018'!J14-'Bottom 10  Per Cap 2015'!J14</f>
        <v>-2.9878529999999917E-3</v>
      </c>
      <c r="K15">
        <f t="shared" si="1"/>
        <v>2024</v>
      </c>
      <c r="L15" s="3">
        <f>'Bottom 10 Per Cap 2018'!G14-'Bottom 10  Per Cap 2017'!G14</f>
        <v>-4.6694107749999936E-3</v>
      </c>
      <c r="M15" s="3">
        <f>'Bottom 10 Per Cap 2018'!G14-'Bot 10  Per Cap 2015 moratoires'!G14</f>
        <v>-4.3743804999999553E-4</v>
      </c>
      <c r="N15" s="3">
        <f>'Bottom 10 Per Cap 2018'!G14-'Bottom 10  Per Cap 2015'!G14</f>
        <v>-5.6242182249999981E-3</v>
      </c>
      <c r="P15">
        <f t="shared" si="2"/>
        <v>2024</v>
      </c>
      <c r="Q15" s="3">
        <f>'Bottom 10 Per Cap 2018'!H14-'Bottom 10  Per Cap 2017'!H14</f>
        <v>-3.2579610999999981E-3</v>
      </c>
      <c r="R15" s="3">
        <f>'Bottom 10 Per Cap 2018'!H14-'Bot 10  Per Cap 2015 moratoires'!H14</f>
        <v>1.8135587500000411E-4</v>
      </c>
      <c r="S15" s="3">
        <f>'Bottom 10 Per Cap 2018'!H14-'Bottom 10  Per Cap 2015'!H14</f>
        <v>-3.9767255750000063E-3</v>
      </c>
      <c r="U15">
        <f t="shared" si="3"/>
        <v>2024</v>
      </c>
      <c r="V15" s="2">
        <f>'Bottom 10 Per Cap 2018'!I14-'Bottom 10  Per Cap 2017'!I14</f>
        <v>-7.1718519249999862E-3</v>
      </c>
      <c r="W15" s="2">
        <f>'Bottom 10 Per Cap 2018'!I14-'Bot 10  Per Cap 2015 moratoires'!I14</f>
        <v>-5.1090009999998909E-4</v>
      </c>
      <c r="X15" s="2">
        <f>'Bottom 10 Per Cap 2018'!I14-'Bottom 10  Per Cap 2015'!I14</f>
        <v>-4.107032999999996E-3</v>
      </c>
    </row>
    <row r="16" spans="5:24">
      <c r="E16">
        <f t="shared" si="0"/>
        <v>2025</v>
      </c>
      <c r="F16" s="3">
        <f>'Bottom 10 Per Cap 2018'!J15-'Bottom 10  Per Cap 2017'!J15</f>
        <v>-4.7603072750000003E-3</v>
      </c>
      <c r="G16" s="3">
        <f>'Bottom 10 Per Cap 2018'!J15-'Bot 10  Per Cap 2015 moratoires'!J15</f>
        <v>-4.3307741999999982E-3</v>
      </c>
      <c r="H16" s="3">
        <f>'Bottom 10 Per Cap 2018'!J15-'Bottom 10  Per Cap 2015'!J15</f>
        <v>-5.0262666249999977E-3</v>
      </c>
      <c r="K16">
        <f t="shared" si="1"/>
        <v>2025</v>
      </c>
      <c r="L16" s="3">
        <f>'Bottom 10 Per Cap 2018'!G15-'Bottom 10  Per Cap 2017'!G15</f>
        <v>-4.810765124999998E-3</v>
      </c>
      <c r="M16" s="3">
        <f>'Bottom 10 Per Cap 2018'!G15-'Bot 10  Per Cap 2015 moratoires'!G15</f>
        <v>-8.8515436749999968E-3</v>
      </c>
      <c r="N16" s="3">
        <f>'Bottom 10 Per Cap 2018'!G15-'Bottom 10  Per Cap 2015'!G15</f>
        <v>-6.7216266750000017E-3</v>
      </c>
      <c r="P16">
        <f t="shared" si="2"/>
        <v>2025</v>
      </c>
      <c r="Q16" s="3">
        <f>'Bottom 10 Per Cap 2018'!H15-'Bottom 10  Per Cap 2017'!H15</f>
        <v>-2.6234998250000002E-3</v>
      </c>
      <c r="R16" s="3">
        <f>'Bottom 10 Per Cap 2018'!H15-'Bot 10  Per Cap 2015 moratoires'!H15</f>
        <v>-5.0176587750000029E-3</v>
      </c>
      <c r="S16" s="3">
        <f>'Bottom 10 Per Cap 2018'!H15-'Bottom 10  Per Cap 2015'!H15</f>
        <v>-4.8343158000000025E-3</v>
      </c>
      <c r="U16">
        <f t="shared" si="3"/>
        <v>2025</v>
      </c>
      <c r="V16" s="2">
        <f>'Bottom 10 Per Cap 2018'!I15-'Bottom 10  Per Cap 2017'!I15</f>
        <v>-7.6844984250000054E-3</v>
      </c>
      <c r="W16" s="2">
        <f>'Bottom 10 Per Cap 2018'!I15-'Bot 10  Per Cap 2015 moratoires'!I15</f>
        <v>-8.0279162750000049E-3</v>
      </c>
      <c r="X16" s="2">
        <f>'Bottom 10 Per Cap 2018'!I15-'Bottom 10  Per Cap 2015'!I15</f>
        <v>-6.7548937000000003E-3</v>
      </c>
    </row>
    <row r="17" spans="5:24">
      <c r="E17">
        <f t="shared" si="0"/>
        <v>2026</v>
      </c>
      <c r="F17" s="3">
        <f>'Bottom 10 Per Cap 2018'!J16-'Bottom 10  Per Cap 2017'!J16</f>
        <v>-5.0823583499999964E-3</v>
      </c>
      <c r="G17" s="3">
        <f>'Bottom 10 Per Cap 2018'!J16-'Bot 10  Per Cap 2015 moratoires'!J16</f>
        <v>-5.2789480000000472E-4</v>
      </c>
      <c r="H17" s="3">
        <f>'Bottom 10 Per Cap 2018'!J16-'Bottom 10  Per Cap 2015'!J16</f>
        <v>-5.6892309249999967E-3</v>
      </c>
      <c r="K17">
        <f t="shared" si="1"/>
        <v>2026</v>
      </c>
      <c r="L17" s="3">
        <f>'Bottom 10 Per Cap 2018'!G16-'Bottom 10  Per Cap 2017'!G16</f>
        <v>-4.8648011250000053E-3</v>
      </c>
      <c r="M17" s="3">
        <f>'Bottom 10 Per Cap 2018'!G16-'Bot 10  Per Cap 2015 moratoires'!G16</f>
        <v>-4.0522122250000042E-3</v>
      </c>
      <c r="N17" s="3">
        <f>'Bottom 10 Per Cap 2018'!G16-'Bottom 10  Per Cap 2015'!G16</f>
        <v>-9.2594467000000069E-3</v>
      </c>
      <c r="P17">
        <f t="shared" si="2"/>
        <v>2026</v>
      </c>
      <c r="Q17" s="3">
        <f>'Bottom 10 Per Cap 2018'!H16-'Bottom 10  Per Cap 2017'!H16</f>
        <v>-1.9155123499999954E-3</v>
      </c>
      <c r="R17" s="3">
        <f>'Bottom 10 Per Cap 2018'!H16-'Bot 10  Per Cap 2015 moratoires'!H16</f>
        <v>-5.7483359999999789E-4</v>
      </c>
      <c r="S17" s="3">
        <f>'Bottom 10 Per Cap 2018'!H16-'Bottom 10  Per Cap 2015'!H16</f>
        <v>-5.0620349749999974E-3</v>
      </c>
      <c r="U17">
        <f t="shared" si="3"/>
        <v>2026</v>
      </c>
      <c r="V17" s="2">
        <f>'Bottom 10 Per Cap 2018'!I16-'Bottom 10  Per Cap 2017'!I16</f>
        <v>-9.2399860249999938E-3</v>
      </c>
      <c r="W17" s="2">
        <f>'Bottom 10 Per Cap 2018'!I16-'Bot 10  Per Cap 2015 moratoires'!I16</f>
        <v>-3.9858437250000073E-3</v>
      </c>
      <c r="X17" s="2">
        <f>'Bottom 10 Per Cap 2018'!I16-'Bottom 10  Per Cap 2015'!I16</f>
        <v>-9.761630800000004E-3</v>
      </c>
    </row>
    <row r="18" spans="5:24">
      <c r="E18">
        <f t="shared" si="0"/>
        <v>2027</v>
      </c>
      <c r="F18" s="3">
        <f>'Bottom 10 Per Cap 2018'!J17-'Bottom 10  Per Cap 2017'!J17</f>
        <v>-1.0612994350000009E-2</v>
      </c>
      <c r="G18" s="3">
        <f>'Bottom 10 Per Cap 2018'!J17-'Bot 10  Per Cap 2015 moratoires'!J17</f>
        <v>-8.5146113249999975E-3</v>
      </c>
      <c r="H18" s="3">
        <f>'Bottom 10 Per Cap 2018'!J17-'Bottom 10  Per Cap 2015'!J17</f>
        <v>-1.0508058250000001E-2</v>
      </c>
      <c r="K18">
        <f t="shared" si="1"/>
        <v>2027</v>
      </c>
      <c r="L18" s="3">
        <f>'Bottom 10 Per Cap 2018'!G17-'Bottom 10  Per Cap 2017'!G17</f>
        <v>-1.0754476550000003E-2</v>
      </c>
      <c r="M18" s="3">
        <f>'Bottom 10 Per Cap 2018'!G17-'Bot 10  Per Cap 2015 moratoires'!G17</f>
        <v>-1.1946933149999991E-2</v>
      </c>
      <c r="N18" s="3">
        <f>'Bottom 10 Per Cap 2018'!G17-'Bottom 10  Per Cap 2015'!G17</f>
        <v>-1.5068011749999999E-2</v>
      </c>
      <c r="P18">
        <f t="shared" si="2"/>
        <v>2027</v>
      </c>
      <c r="Q18" s="3">
        <f>'Bottom 10 Per Cap 2018'!H17-'Bottom 10  Per Cap 2017'!H17</f>
        <v>-6.6762981250000006E-3</v>
      </c>
      <c r="R18" s="3">
        <f>'Bottom 10 Per Cap 2018'!H17-'Bot 10  Per Cap 2015 moratoires'!H17</f>
        <v>-6.7806261749999985E-3</v>
      </c>
      <c r="S18" s="3">
        <f>'Bottom 10 Per Cap 2018'!H17-'Bottom 10  Per Cap 2015'!H17</f>
        <v>-9.6466965999999973E-3</v>
      </c>
      <c r="U18">
        <f t="shared" si="3"/>
        <v>2027</v>
      </c>
      <c r="V18" s="2">
        <f>'Bottom 10 Per Cap 2018'!I17-'Bottom 10  Per Cap 2017'!I17</f>
        <v>-1.5927658625000007E-2</v>
      </c>
      <c r="W18" s="2">
        <f>'Bottom 10 Per Cap 2018'!I17-'Bot 10  Per Cap 2015 moratoires'!I17</f>
        <v>-1.4269690474999999E-2</v>
      </c>
      <c r="X18" s="2">
        <f>'Bottom 10 Per Cap 2018'!I17-'Bottom 10  Per Cap 2015'!I17</f>
        <v>-1.576131782500001E-2</v>
      </c>
    </row>
    <row r="19" spans="5:24">
      <c r="E19">
        <f t="shared" si="0"/>
        <v>2028</v>
      </c>
      <c r="F19" s="3">
        <f>'Bottom 10 Per Cap 2018'!J18-'Bottom 10  Per Cap 2017'!J18</f>
        <v>-3.6098286000000035E-3</v>
      </c>
      <c r="G19" s="3">
        <f>'Bottom 10 Per Cap 2018'!J18-'Bot 10  Per Cap 2015 moratoires'!J18</f>
        <v>-7.397980699999987E-3</v>
      </c>
      <c r="H19" s="3">
        <f>'Bottom 10 Per Cap 2018'!J18-'Bottom 10  Per Cap 2015'!J18</f>
        <v>-5.6988737499999442E-4</v>
      </c>
      <c r="K19">
        <f t="shared" si="1"/>
        <v>2028</v>
      </c>
      <c r="L19" s="3">
        <f>'Bottom 10 Per Cap 2018'!G18-'Bottom 10  Per Cap 2017'!G18</f>
        <v>-5.8129463000000034E-3</v>
      </c>
      <c r="M19" s="3">
        <f>'Bottom 10 Per Cap 2018'!G18-'Bot 10  Per Cap 2015 moratoires'!G18</f>
        <v>-1.0567116724999999E-2</v>
      </c>
      <c r="N19" s="3">
        <f>'Bottom 10 Per Cap 2018'!G18-'Bottom 10  Per Cap 2015'!G18</f>
        <v>-4.8211019749999987E-3</v>
      </c>
      <c r="P19">
        <f t="shared" si="2"/>
        <v>2028</v>
      </c>
      <c r="Q19" s="3">
        <f>'Bottom 10 Per Cap 2018'!H18-'Bottom 10  Per Cap 2017'!H18</f>
        <v>-3.0027179749999994E-3</v>
      </c>
      <c r="R19" s="3">
        <f>'Bottom 10 Per Cap 2018'!H18-'Bot 10  Per Cap 2015 moratoires'!H18</f>
        <v>-6.2626895750000008E-3</v>
      </c>
      <c r="S19" s="3">
        <f>'Bottom 10 Per Cap 2018'!H18-'Bottom 10  Per Cap 2015'!H18</f>
        <v>-1.7776367250000036E-3</v>
      </c>
      <c r="U19">
        <f t="shared" si="3"/>
        <v>2028</v>
      </c>
      <c r="V19" s="2">
        <f>'Bottom 10 Per Cap 2018'!I18-'Bottom 10  Per Cap 2017'!I18</f>
        <v>-6.5249243750000185E-3</v>
      </c>
      <c r="W19" s="2">
        <f>'Bottom 10 Per Cap 2018'!I18-'Bot 10  Per Cap 2015 moratoires'!I18</f>
        <v>-1.235439960000001E-2</v>
      </c>
      <c r="X19" s="2">
        <f>'Bottom 10 Per Cap 2018'!I18-'Bottom 10  Per Cap 2015'!I18</f>
        <v>-2.6052141000000029E-3</v>
      </c>
    </row>
    <row r="20" spans="5:24">
      <c r="E20">
        <f t="shared" si="0"/>
        <v>2029</v>
      </c>
      <c r="F20" s="3">
        <f>'Bottom 10 Per Cap 2018'!J19-'Bottom 10  Per Cap 2017'!J19</f>
        <v>-3.4089458000000003E-3</v>
      </c>
      <c r="G20" s="3">
        <f>'Bottom 10 Per Cap 2018'!J19-'Bot 10  Per Cap 2015 moratoires'!J19</f>
        <v>-4.902402524999995E-3</v>
      </c>
      <c r="H20" s="3">
        <f>'Bottom 10 Per Cap 2018'!J19-'Bottom 10  Per Cap 2015'!J19</f>
        <v>-1.1485787475000009E-2</v>
      </c>
      <c r="K20">
        <f t="shared" si="1"/>
        <v>2029</v>
      </c>
      <c r="L20" s="3">
        <f>'Bottom 10 Per Cap 2018'!G19-'Bottom 10  Per Cap 2017'!G19</f>
        <v>-1.4936732750000098E-3</v>
      </c>
      <c r="M20" s="3">
        <f>'Bottom 10 Per Cap 2018'!G19-'Bot 10  Per Cap 2015 moratoires'!G19</f>
        <v>-6.7984672750000114E-3</v>
      </c>
      <c r="N20" s="3">
        <f>'Bottom 10 Per Cap 2018'!G19-'Bottom 10  Per Cap 2015'!G19</f>
        <v>-1.6098581900000006E-2</v>
      </c>
      <c r="P20">
        <f t="shared" si="2"/>
        <v>2029</v>
      </c>
      <c r="Q20" s="3">
        <f>'Bottom 10 Per Cap 2018'!H19-'Bottom 10  Per Cap 2017'!H19</f>
        <v>-1.1972864749999965E-3</v>
      </c>
      <c r="R20" s="3">
        <f>'Bottom 10 Per Cap 2018'!H19-'Bot 10  Per Cap 2015 moratoires'!H19</f>
        <v>-2.9311505249999883E-3</v>
      </c>
      <c r="S20" s="3">
        <f>'Bottom 10 Per Cap 2018'!H19-'Bottom 10  Per Cap 2015'!H19</f>
        <v>-1.0582458399999994E-2</v>
      </c>
      <c r="U20">
        <f t="shared" si="3"/>
        <v>2029</v>
      </c>
      <c r="V20" s="2">
        <f>'Bottom 10 Per Cap 2018'!I19-'Bottom 10  Per Cap 2017'!I19</f>
        <v>-4.6104349249999899E-3</v>
      </c>
      <c r="W20" s="2">
        <f>'Bottom 10 Per Cap 2018'!I19-'Bot 10  Per Cap 2015 moratoires'!I19</f>
        <v>-1.0037994174999995E-2</v>
      </c>
      <c r="X20" s="2">
        <f>'Bottom 10 Per Cap 2018'!I19-'Bottom 10  Per Cap 2015'!I19</f>
        <v>-1.6901140249999988E-2</v>
      </c>
    </row>
    <row r="21" spans="5:24">
      <c r="E21">
        <f t="shared" si="0"/>
        <v>2030</v>
      </c>
      <c r="F21" s="3">
        <f>'Bottom 10 Per Cap 2018'!J20-'Bottom 10  Per Cap 2017'!J20</f>
        <v>-9.9971874750000092E-3</v>
      </c>
      <c r="G21" s="3">
        <f>'Bottom 10 Per Cap 2018'!J20-'Bot 10  Per Cap 2015 moratoires'!J20</f>
        <v>-1.1367180075000004E-2</v>
      </c>
      <c r="H21" s="3">
        <f>'Bottom 10 Per Cap 2018'!J20-'Bottom 10  Per Cap 2015'!J20</f>
        <v>-4.3321399750000031E-3</v>
      </c>
      <c r="K21">
        <f t="shared" si="1"/>
        <v>2030</v>
      </c>
      <c r="L21" s="3">
        <f>'Bottom 10 Per Cap 2018'!G20-'Bottom 10  Per Cap 2017'!G20</f>
        <v>-8.0378918999999965E-3</v>
      </c>
      <c r="M21" s="3">
        <f>'Bottom 10 Per Cap 2018'!G20-'Bot 10  Per Cap 2015 moratoires'!G20</f>
        <v>-1.1654285449999996E-2</v>
      </c>
      <c r="N21" s="3">
        <f>'Bottom 10 Per Cap 2018'!G20-'Bottom 10  Per Cap 2015'!G20</f>
        <v>-2.9543056999999928E-3</v>
      </c>
      <c r="P21">
        <f t="shared" si="2"/>
        <v>2030</v>
      </c>
      <c r="Q21" s="3">
        <f>'Bottom 10 Per Cap 2018'!H20-'Bottom 10  Per Cap 2017'!H20</f>
        <v>-6.2553352249999986E-3</v>
      </c>
      <c r="R21" s="3">
        <f>'Bottom 10 Per Cap 2018'!H20-'Bot 10  Per Cap 2015 moratoires'!H20</f>
        <v>-7.5253550249999995E-3</v>
      </c>
      <c r="S21" s="3">
        <f>'Bottom 10 Per Cap 2018'!H20-'Bottom 10  Per Cap 2015'!H20</f>
        <v>-1.9939676000000003E-3</v>
      </c>
      <c r="U21">
        <f t="shared" si="3"/>
        <v>2030</v>
      </c>
      <c r="V21" s="2">
        <f>'Bottom 10 Per Cap 2018'!I20-'Bottom 10  Per Cap 2017'!I20</f>
        <v>-1.3374820275000018E-2</v>
      </c>
      <c r="W21" s="2">
        <f>'Bottom 10 Per Cap 2018'!I20-'Bot 10  Per Cap 2015 moratoires'!I20</f>
        <v>-1.7512019949999999E-2</v>
      </c>
      <c r="X21" s="2">
        <f>'Bottom 10 Per Cap 2018'!I20-'Bottom 10  Per Cap 2015'!I20</f>
        <v>-5.9681377250000028E-3</v>
      </c>
    </row>
    <row r="22" spans="5:24">
      <c r="E22">
        <f t="shared" si="0"/>
        <v>2031</v>
      </c>
      <c r="F22" s="3">
        <f>'Bottom 10 Per Cap 2018'!J21-'Bottom 10  Per Cap 2017'!J21</f>
        <v>-6.0492631000000074E-3</v>
      </c>
      <c r="G22" s="3">
        <f>'Bottom 10 Per Cap 2018'!J21-'Bot 10  Per Cap 2015 moratoires'!J21</f>
        <v>-8.4332368749999997E-3</v>
      </c>
      <c r="H22" s="3">
        <f>'Bottom 10 Per Cap 2018'!J21-'Bottom 10  Per Cap 2015'!J21</f>
        <v>-1.6670889999999966E-4</v>
      </c>
      <c r="K22">
        <f t="shared" si="1"/>
        <v>2031</v>
      </c>
      <c r="L22" s="3">
        <f>'Bottom 10 Per Cap 2018'!G21-'Bottom 10  Per Cap 2017'!G21</f>
        <v>-7.6603908749999922E-3</v>
      </c>
      <c r="M22" s="3">
        <f>'Bottom 10 Per Cap 2018'!G21-'Bot 10  Per Cap 2015 moratoires'!G21</f>
        <v>-1.2049563824999998E-2</v>
      </c>
      <c r="N22" s="3">
        <f>'Bottom 10 Per Cap 2018'!G21-'Bottom 10  Per Cap 2015'!G21</f>
        <v>1.1290210250000099E-3</v>
      </c>
      <c r="P22">
        <f t="shared" si="2"/>
        <v>2031</v>
      </c>
      <c r="Q22" s="3">
        <f>'Bottom 10 Per Cap 2018'!H21-'Bottom 10  Per Cap 2017'!H21</f>
        <v>-1.5874728000000032E-3</v>
      </c>
      <c r="R22" s="3">
        <f>'Bottom 10 Per Cap 2018'!H21-'Bot 10  Per Cap 2015 moratoires'!H21</f>
        <v>-4.117036999999997E-3</v>
      </c>
      <c r="S22" s="3">
        <f>'Bottom 10 Per Cap 2018'!H21-'Bottom 10  Per Cap 2015'!H21</f>
        <v>2.1710142500000057E-3</v>
      </c>
      <c r="U22">
        <f t="shared" si="3"/>
        <v>2031</v>
      </c>
      <c r="V22" s="2">
        <f>'Bottom 10 Per Cap 2018'!I21-'Bottom 10  Per Cap 2017'!I21</f>
        <v>-1.4413947699999985E-2</v>
      </c>
      <c r="W22" s="2">
        <f>'Bottom 10 Per Cap 2018'!I21-'Bot 10  Per Cap 2015 moratoires'!I21</f>
        <v>-1.8745758199999976E-2</v>
      </c>
      <c r="X22" s="2">
        <f>'Bottom 10 Per Cap 2018'!I21-'Bottom 10  Per Cap 2015'!I21</f>
        <v>-1.826884325E-3</v>
      </c>
    </row>
    <row r="23" spans="5:24">
      <c r="E23">
        <f t="shared" si="0"/>
        <v>2032</v>
      </c>
      <c r="F23" s="3">
        <f>'Bottom 10 Per Cap 2018'!J22-'Bottom 10  Per Cap 2017'!J22</f>
        <v>-8.0191210499999943E-3</v>
      </c>
      <c r="G23" s="3">
        <f>'Bottom 10 Per Cap 2018'!J22-'Bot 10  Per Cap 2015 moratoires'!J22</f>
        <v>-9.7421129999999967E-3</v>
      </c>
      <c r="H23" s="3">
        <f>'Bottom 10 Per Cap 2018'!J22-'Bottom 10  Per Cap 2015'!J22</f>
        <v>-2.8068885999999876E-3</v>
      </c>
      <c r="K23">
        <f t="shared" si="1"/>
        <v>2032</v>
      </c>
      <c r="L23" s="3">
        <f>'Bottom 10 Per Cap 2018'!G22-'Bottom 10  Per Cap 2017'!G22</f>
        <v>-1.0251452575E-2</v>
      </c>
      <c r="M23" s="3">
        <f>'Bottom 10 Per Cap 2018'!G22-'Bot 10  Per Cap 2015 moratoires'!G22</f>
        <v>-1.5437944674999995E-2</v>
      </c>
      <c r="N23" s="3">
        <f>'Bottom 10 Per Cap 2018'!G22-'Bottom 10  Per Cap 2015'!G22</f>
        <v>-8.1084223000000011E-3</v>
      </c>
      <c r="P23">
        <f t="shared" si="2"/>
        <v>2032</v>
      </c>
      <c r="Q23" s="3">
        <f>'Bottom 10 Per Cap 2018'!H22-'Bottom 10  Per Cap 2017'!H22</f>
        <v>-3.1730734249999989E-3</v>
      </c>
      <c r="R23" s="3">
        <f>'Bottom 10 Per Cap 2018'!H22-'Bot 10  Per Cap 2015 moratoires'!H22</f>
        <v>-7.4130782249999944E-3</v>
      </c>
      <c r="S23" s="3">
        <f>'Bottom 10 Per Cap 2018'!H22-'Bottom 10  Per Cap 2015'!H22</f>
        <v>-1.6021982500000059E-3</v>
      </c>
      <c r="U23">
        <f t="shared" si="3"/>
        <v>2032</v>
      </c>
      <c r="V23" s="2">
        <f>'Bottom 10 Per Cap 2018'!I22-'Bottom 10  Per Cap 2017'!I22</f>
        <v>-1.7500298624999994E-2</v>
      </c>
      <c r="W23" s="2">
        <f>'Bottom 10 Per Cap 2018'!I22-'Bot 10  Per Cap 2015 moratoires'!I22</f>
        <v>-1.9388207099999985E-2</v>
      </c>
      <c r="X23" s="2">
        <f>'Bottom 10 Per Cap 2018'!I22-'Bottom 10  Per Cap 2015'!I22</f>
        <v>-9.4638211749999979E-3</v>
      </c>
    </row>
    <row r="24" spans="5:24">
      <c r="E24">
        <f t="shared" si="0"/>
        <v>2033</v>
      </c>
      <c r="F24" s="3">
        <f>'Bottom 10 Per Cap 2018'!J23-'Bottom 10  Per Cap 2017'!J23</f>
        <v>-5.1971023500000102E-3</v>
      </c>
      <c r="G24" s="3">
        <f>'Bottom 10 Per Cap 2018'!J23-'Bot 10  Per Cap 2015 moratoires'!J23</f>
        <v>-1.3930656449999995E-2</v>
      </c>
      <c r="H24" s="3">
        <f>'Bottom 10 Per Cap 2018'!J23-'Bottom 10  Per Cap 2015'!J23</f>
        <v>-6.828976124999997E-3</v>
      </c>
      <c r="K24">
        <f t="shared" si="1"/>
        <v>2033</v>
      </c>
      <c r="L24" s="3">
        <f>'Bottom 10 Per Cap 2018'!G23-'Bottom 10  Per Cap 2017'!G23</f>
        <v>-4.0124206750000169E-3</v>
      </c>
      <c r="M24" s="3">
        <f>'Bottom 10 Per Cap 2018'!G23-'Bot 10  Per Cap 2015 moratoires'!G23</f>
        <v>-1.6995122750000008E-2</v>
      </c>
      <c r="N24" s="3">
        <f>'Bottom 10 Per Cap 2018'!G23-'Bottom 10  Per Cap 2015'!G23</f>
        <v>-8.7747908749999937E-3</v>
      </c>
      <c r="P24">
        <f t="shared" si="2"/>
        <v>2033</v>
      </c>
      <c r="Q24" s="3">
        <f>'Bottom 10 Per Cap 2018'!H23-'Bottom 10  Per Cap 2017'!H23</f>
        <v>-1.9818451999999986E-3</v>
      </c>
      <c r="R24" s="3">
        <f>'Bottom 10 Per Cap 2018'!H23-'Bot 10  Per Cap 2015 moratoires'!H23</f>
        <v>-1.0416699824999986E-2</v>
      </c>
      <c r="S24" s="3">
        <f>'Bottom 10 Per Cap 2018'!H23-'Bottom 10  Per Cap 2015'!H23</f>
        <v>-4.7040719499999856E-3</v>
      </c>
      <c r="U24">
        <f t="shared" si="3"/>
        <v>2033</v>
      </c>
      <c r="V24" s="2">
        <f>'Bottom 10 Per Cap 2018'!I23-'Bottom 10  Per Cap 2017'!I23</f>
        <v>-8.8543451250000099E-3</v>
      </c>
      <c r="W24" s="2">
        <f>'Bottom 10 Per Cap 2018'!I23-'Bot 10  Per Cap 2015 moratoires'!I23</f>
        <v>-2.2644580924999991E-2</v>
      </c>
      <c r="X24" s="2">
        <f>'Bottom 10 Per Cap 2018'!I23-'Bottom 10  Per Cap 2015'!I23</f>
        <v>-1.1453075974999977E-2</v>
      </c>
    </row>
    <row r="25" spans="5:24">
      <c r="E25">
        <f t="shared" si="0"/>
        <v>2034</v>
      </c>
      <c r="F25" s="3">
        <f>'Bottom 10 Per Cap 2018'!J24-'Bottom 10  Per Cap 2017'!J24</f>
        <v>-7.4321473750000033E-3</v>
      </c>
      <c r="G25" s="3">
        <f>'Bottom 10 Per Cap 2018'!J24-'Bot 10  Per Cap 2015 moratoires'!J24</f>
        <v>-1.6395023399999986E-2</v>
      </c>
      <c r="H25" s="3">
        <f>'Bottom 10 Per Cap 2018'!J24-'Bottom 10  Per Cap 2015'!J24</f>
        <v>-2.9793137750000059E-3</v>
      </c>
      <c r="K25">
        <f t="shared" si="1"/>
        <v>2034</v>
      </c>
      <c r="L25" s="3">
        <f>'Bottom 10 Per Cap 2018'!G24-'Bottom 10  Per Cap 2017'!G24</f>
        <v>-1.0253366149999998E-2</v>
      </c>
      <c r="M25" s="3">
        <f>'Bottom 10 Per Cap 2018'!G24-'Bot 10  Per Cap 2015 moratoires'!G24</f>
        <v>-3.0737363774999998E-2</v>
      </c>
      <c r="N25" s="3">
        <f>'Bottom 10 Per Cap 2018'!G24-'Bottom 10  Per Cap 2015'!G24</f>
        <v>-1.3160614550000005E-2</v>
      </c>
      <c r="P25">
        <f t="shared" si="2"/>
        <v>2034</v>
      </c>
      <c r="Q25" s="3">
        <f>'Bottom 10 Per Cap 2018'!H24-'Bottom 10  Per Cap 2017'!H24</f>
        <v>-3.6574660500000022E-3</v>
      </c>
      <c r="R25" s="3">
        <f>'Bottom 10 Per Cap 2018'!H24-'Bot 10  Per Cap 2015 moratoires'!H24</f>
        <v>-1.5268369274999999E-2</v>
      </c>
      <c r="S25" s="3">
        <f>'Bottom 10 Per Cap 2018'!H24-'Bottom 10  Per Cap 2015'!H24</f>
        <v>-8.4048507500000813E-4</v>
      </c>
      <c r="U25">
        <f t="shared" si="3"/>
        <v>2034</v>
      </c>
      <c r="V25" s="2">
        <f>'Bottom 10 Per Cap 2018'!I24-'Bottom 10  Per Cap 2017'!I24</f>
        <v>-1.5639025674999987E-2</v>
      </c>
      <c r="W25" s="2">
        <f>'Bottom 10 Per Cap 2018'!I24-'Bot 10  Per Cap 2015 moratoires'!I24</f>
        <v>-3.2511444624999983E-2</v>
      </c>
      <c r="X25" s="2">
        <f>'Bottom 10 Per Cap 2018'!I24-'Bottom 10  Per Cap 2015'!I24</f>
        <v>-1.5790811674999988E-2</v>
      </c>
    </row>
    <row r="26" spans="5:24">
      <c r="E26">
        <f t="shared" si="0"/>
        <v>2035</v>
      </c>
      <c r="F26" s="3">
        <f>'Bottom 10 Per Cap 2018'!J25-'Bottom 10  Per Cap 2017'!J25</f>
        <v>1.057524825000003E-3</v>
      </c>
      <c r="G26" s="3">
        <f>'Bottom 10 Per Cap 2018'!J25-'Bot 10  Per Cap 2015 moratoires'!J25</f>
        <v>3.0307087249999975E-3</v>
      </c>
      <c r="H26" s="3">
        <f>'Bottom 10 Per Cap 2018'!J25-'Bottom 10  Per Cap 2015'!J25</f>
        <v>-1.9976047500000066E-3</v>
      </c>
      <c r="K26">
        <f t="shared" si="1"/>
        <v>2035</v>
      </c>
      <c r="L26" s="3">
        <f>'Bottom 10 Per Cap 2018'!G25-'Bottom 10  Per Cap 2017'!G25</f>
        <v>-2.6299850750000076E-3</v>
      </c>
      <c r="M26" s="3">
        <f>'Bottom 10 Per Cap 2018'!G25-'Bot 10  Per Cap 2015 moratoires'!G25</f>
        <v>-6.2353011000000069E-3</v>
      </c>
      <c r="N26" s="3">
        <f>'Bottom 10 Per Cap 2018'!G25-'Bottom 10  Per Cap 2015'!G25</f>
        <v>-1.7525651624999999E-2</v>
      </c>
      <c r="P26">
        <f t="shared" si="2"/>
        <v>2035</v>
      </c>
      <c r="Q26" s="3">
        <f>'Bottom 10 Per Cap 2018'!H25-'Bottom 10  Per Cap 2017'!H25</f>
        <v>3.9647067000000008E-3</v>
      </c>
      <c r="R26" s="3">
        <f>'Bottom 10 Per Cap 2018'!H25-'Bot 10  Per Cap 2015 moratoires'!H25</f>
        <v>5.7720588499999975E-3</v>
      </c>
      <c r="S26" s="3">
        <f>'Bottom 10 Per Cap 2018'!H25-'Bottom 10  Per Cap 2015'!H25</f>
        <v>9.9436717499999661E-4</v>
      </c>
      <c r="U26">
        <f t="shared" si="3"/>
        <v>2035</v>
      </c>
      <c r="V26" s="2">
        <f>'Bottom 10 Per Cap 2018'!I25-'Bottom 10  Per Cap 2017'!I25</f>
        <v>-6.7218064500000063E-3</v>
      </c>
      <c r="W26" s="2">
        <f>'Bottom 10 Per Cap 2018'!I25-'Bot 10  Per Cap 2015 moratoires'!I25</f>
        <v>-1.0510072450000005E-2</v>
      </c>
      <c r="X26" s="2">
        <f>'Bottom 10 Per Cap 2018'!I25-'Bottom 10  Per Cap 2015'!I25</f>
        <v>-2.1716028550000002E-2</v>
      </c>
    </row>
    <row r="27" spans="5:24">
      <c r="E27">
        <f t="shared" si="0"/>
        <v>2036</v>
      </c>
      <c r="F27" s="3">
        <f>'Bottom 10 Per Cap 2018'!J26-'Bottom 10  Per Cap 2017'!J26</f>
        <v>-2.6185507425000004E-2</v>
      </c>
      <c r="G27" s="3">
        <f>'Bottom 10 Per Cap 2018'!J26-'Bot 10  Per Cap 2015 moratoires'!J26</f>
        <v>-3.0216184699999996E-2</v>
      </c>
      <c r="H27" s="3">
        <f>'Bottom 10 Per Cap 2018'!J26-'Bottom 10  Per Cap 2015'!J26</f>
        <v>-2.9578361575000003E-2</v>
      </c>
      <c r="K27">
        <f t="shared" si="1"/>
        <v>2036</v>
      </c>
      <c r="L27" s="3">
        <f>'Bottom 10 Per Cap 2018'!G26-'Bottom 10  Per Cap 2017'!G26</f>
        <v>-5.0044987274999994E-2</v>
      </c>
      <c r="M27" s="3">
        <f>'Bottom 10 Per Cap 2018'!G26-'Bot 10  Per Cap 2015 moratoires'!G26</f>
        <v>-5.4806530500000006E-2</v>
      </c>
      <c r="N27" s="3">
        <f>'Bottom 10 Per Cap 2018'!G26-'Bottom 10  Per Cap 2015'!G26</f>
        <v>-6.7915921474999988E-2</v>
      </c>
      <c r="P27">
        <f t="shared" si="2"/>
        <v>2036</v>
      </c>
      <c r="Q27" s="3">
        <f>'Bottom 10 Per Cap 2018'!H26-'Bottom 10  Per Cap 2017'!H26</f>
        <v>-2.051556735E-2</v>
      </c>
      <c r="R27" s="3">
        <f>'Bottom 10 Per Cap 2018'!H26-'Bot 10  Per Cap 2015 moratoires'!H26</f>
        <v>-2.8698179225000009E-2</v>
      </c>
      <c r="S27" s="3">
        <f>'Bottom 10 Per Cap 2018'!H26-'Bottom 10  Per Cap 2015'!H26</f>
        <v>-2.8288050125000005E-2</v>
      </c>
      <c r="U27">
        <f t="shared" si="3"/>
        <v>2036</v>
      </c>
      <c r="V27" s="2">
        <f>'Bottom 10 Per Cap 2018'!I26-'Bottom 10  Per Cap 2017'!I26</f>
        <v>-5.8190781099999998E-2</v>
      </c>
      <c r="W27" s="2">
        <f>'Bottom 10 Per Cap 2018'!I26-'Bot 10  Per Cap 2015 moratoires'!I26</f>
        <v>-5.7080425049999987E-2</v>
      </c>
      <c r="X27" s="2">
        <f>'Bottom 10 Per Cap 2018'!I26-'Bottom 10  Per Cap 2015'!I26</f>
        <v>-6.9530065325000001E-2</v>
      </c>
    </row>
    <row r="28" spans="5:24">
      <c r="E28">
        <f t="shared" si="0"/>
        <v>2037</v>
      </c>
      <c r="F28" s="3">
        <f>'Bottom 10 Per Cap 2018'!J27-'Bottom 10  Per Cap 2017'!J27</f>
        <v>-2.2511722425000005E-2</v>
      </c>
      <c r="G28" s="3">
        <f>'Bottom 10 Per Cap 2018'!J27-'Bot 10  Per Cap 2015 moratoires'!J27</f>
        <v>-1.8318606200000004E-2</v>
      </c>
      <c r="H28" s="3">
        <f>'Bottom 10 Per Cap 2018'!J27-'Bottom 10  Per Cap 2015'!J27</f>
        <v>-2.7268278500000007E-2</v>
      </c>
      <c r="K28">
        <f t="shared" si="1"/>
        <v>2037</v>
      </c>
      <c r="L28" s="3">
        <f>'Bottom 10 Per Cap 2018'!G27-'Bottom 10  Per Cap 2017'!G27</f>
        <v>-4.9200258375E-2</v>
      </c>
      <c r="M28" s="3">
        <f>'Bottom 10 Per Cap 2018'!G27-'Bot 10  Per Cap 2015 moratoires'!G27</f>
        <v>-3.5841258549999991E-2</v>
      </c>
      <c r="N28" s="3">
        <f>'Bottom 10 Per Cap 2018'!G27-'Bottom 10  Per Cap 2015'!G27</f>
        <v>-6.6060996474999994E-2</v>
      </c>
      <c r="P28">
        <f t="shared" si="2"/>
        <v>2037</v>
      </c>
      <c r="Q28" s="3">
        <f>'Bottom 10 Per Cap 2018'!H27-'Bottom 10  Per Cap 2017'!H27</f>
        <v>-1.7834664599999994E-2</v>
      </c>
      <c r="R28" s="3">
        <f>'Bottom 10 Per Cap 2018'!H27-'Bot 10  Per Cap 2015 moratoires'!H27</f>
        <v>-1.6085649549999997E-2</v>
      </c>
      <c r="S28" s="3">
        <f>'Bottom 10 Per Cap 2018'!H27-'Bottom 10  Per Cap 2015'!H27</f>
        <v>-2.3976327349999993E-2</v>
      </c>
      <c r="U28">
        <f t="shared" si="3"/>
        <v>2037</v>
      </c>
      <c r="V28" s="2">
        <f>'Bottom 10 Per Cap 2018'!I27-'Bottom 10  Per Cap 2017'!I27</f>
        <v>-5.6230890424999992E-2</v>
      </c>
      <c r="W28" s="2">
        <f>'Bottom 10 Per Cap 2018'!I27-'Bot 10  Per Cap 2015 moratoires'!I27</f>
        <v>-3.9265822750000005E-2</v>
      </c>
      <c r="X28" s="2">
        <f>'Bottom 10 Per Cap 2018'!I27-'Bottom 10  Per Cap 2015'!I27</f>
        <v>-7.0691264100000012E-2</v>
      </c>
    </row>
    <row r="29" spans="5:24">
      <c r="E29">
        <f t="shared" si="0"/>
        <v>2038</v>
      </c>
      <c r="F29" s="3">
        <f>'Bottom 10 Per Cap 2018'!J28-'Bottom 10  Per Cap 2017'!J28</f>
        <v>-2.6245437675000011E-2</v>
      </c>
      <c r="G29" s="3">
        <f>'Bottom 10 Per Cap 2018'!J28-'Bot 10  Per Cap 2015 moratoires'!J28</f>
        <v>-2.1358074000000005E-2</v>
      </c>
      <c r="H29" s="3">
        <f>'Bottom 10 Per Cap 2018'!J28-'Bottom 10  Per Cap 2015'!J28</f>
        <v>-1.6314928524999994E-2</v>
      </c>
      <c r="K29">
        <f t="shared" si="1"/>
        <v>2038</v>
      </c>
      <c r="L29" s="3">
        <f>'Bottom 10 Per Cap 2018'!G28-'Bottom 10  Per Cap 2017'!G28</f>
        <v>-5.3256712649999989E-2</v>
      </c>
      <c r="M29" s="3">
        <f>'Bottom 10 Per Cap 2018'!G28-'Bot 10  Per Cap 2015 moratoires'!G28</f>
        <v>-5.5060931525000002E-2</v>
      </c>
      <c r="N29" s="3">
        <f>'Bottom 10 Per Cap 2018'!G28-'Bottom 10  Per Cap 2015'!G28</f>
        <v>-6.4852925349999979E-2</v>
      </c>
      <c r="P29">
        <f t="shared" si="2"/>
        <v>2038</v>
      </c>
      <c r="Q29" s="3">
        <f>'Bottom 10 Per Cap 2018'!H28-'Bottom 10  Per Cap 2017'!H28</f>
        <v>-2.3327711599999995E-2</v>
      </c>
      <c r="R29" s="3">
        <f>'Bottom 10 Per Cap 2018'!H28-'Bot 10  Per Cap 2015 moratoires'!H28</f>
        <v>-1.9067886350000007E-2</v>
      </c>
      <c r="S29" s="3">
        <f>'Bottom 10 Per Cap 2018'!H28-'Bottom 10  Per Cap 2015'!H28</f>
        <v>-1.3685169675000011E-2</v>
      </c>
      <c r="U29">
        <f t="shared" si="3"/>
        <v>2038</v>
      </c>
      <c r="V29" s="2">
        <f>'Bottom 10 Per Cap 2018'!I28-'Bottom 10  Per Cap 2017'!I28</f>
        <v>-5.7604265974999999E-2</v>
      </c>
      <c r="W29" s="2">
        <f>'Bottom 10 Per Cap 2018'!I28-'Bot 10  Per Cap 2015 moratoires'!I28</f>
        <v>-5.8312743375000003E-2</v>
      </c>
      <c r="X29" s="2">
        <f>'Bottom 10 Per Cap 2018'!I28-'Bottom 10  Per Cap 2015'!I28</f>
        <v>-6.8762719525000002E-2</v>
      </c>
    </row>
    <row r="30" spans="5:24">
      <c r="E30">
        <f t="shared" si="0"/>
        <v>2039</v>
      </c>
      <c r="F30" s="3">
        <f>'Bottom 10 Per Cap 2018'!J29-'Bottom 10  Per Cap 2017'!J29</f>
        <v>-1.7095298499999995E-2</v>
      </c>
      <c r="G30" s="3">
        <f>'Bottom 10 Per Cap 2018'!J29-'Bot 10  Per Cap 2015 moratoires'!J29</f>
        <v>-2.8734320349999995E-2</v>
      </c>
      <c r="H30" s="3">
        <f>'Bottom 10 Per Cap 2018'!J29-'Bottom 10  Per Cap 2015'!J29</f>
        <v>-1.3872296524999994E-2</v>
      </c>
      <c r="K30">
        <f t="shared" si="1"/>
        <v>2039</v>
      </c>
      <c r="L30" s="3">
        <f>'Bottom 10 Per Cap 2018'!G29-'Bottom 10  Per Cap 2017'!G29</f>
        <v>-4.6854471650000007E-2</v>
      </c>
      <c r="M30" s="3">
        <f>'Bottom 10 Per Cap 2018'!G29-'Bot 10  Per Cap 2015 moratoires'!G29</f>
        <v>-7.2910839600000013E-2</v>
      </c>
      <c r="N30" s="3">
        <f>'Bottom 10 Per Cap 2018'!G29-'Bottom 10  Per Cap 2015'!G29</f>
        <v>-6.2486385700000008E-2</v>
      </c>
      <c r="P30">
        <f t="shared" si="2"/>
        <v>2039</v>
      </c>
      <c r="Q30" s="3">
        <f>'Bottom 10 Per Cap 2018'!H29-'Bottom 10  Per Cap 2017'!H29</f>
        <v>-1.5897184275000004E-2</v>
      </c>
      <c r="R30" s="3">
        <f>'Bottom 10 Per Cap 2018'!H29-'Bot 10  Per Cap 2015 moratoires'!H29</f>
        <v>-2.6710659075000004E-2</v>
      </c>
      <c r="S30" s="3">
        <f>'Bottom 10 Per Cap 2018'!H29-'Bottom 10  Per Cap 2015'!H29</f>
        <v>-1.0724129525000008E-2</v>
      </c>
      <c r="U30">
        <f t="shared" si="3"/>
        <v>2039</v>
      </c>
      <c r="V30" s="2">
        <f>'Bottom 10 Per Cap 2018'!I29-'Bottom 10  Per Cap 2017'!I29</f>
        <v>-4.8718328175000006E-2</v>
      </c>
      <c r="W30" s="2">
        <f>'Bottom 10 Per Cap 2018'!I29-'Bot 10  Per Cap 2015 moratoires'!I29</f>
        <v>-7.6172193525000001E-2</v>
      </c>
      <c r="X30" s="2">
        <f>'Bottom 10 Per Cap 2018'!I29-'Bottom 10  Per Cap 2015'!I29</f>
        <v>-6.7440040175000007E-2</v>
      </c>
    </row>
    <row r="31" spans="5:24">
      <c r="E31">
        <f t="shared" si="0"/>
        <v>2040</v>
      </c>
      <c r="F31" s="3">
        <f>'Bottom 10 Per Cap 2018'!J30-'Bottom 10  Per Cap 2017'!J30</f>
        <v>-2.0565675600000007E-2</v>
      </c>
      <c r="G31" s="3">
        <f>'Bottom 10 Per Cap 2018'!J30-'Bot 10  Per Cap 2015 moratoires'!J30</f>
        <v>-1.812910165E-2</v>
      </c>
      <c r="H31" s="3">
        <f>'Bottom 10 Per Cap 2018'!J30-'Bottom 10  Per Cap 2015'!J30</f>
        <v>-1.2506708875000001E-2</v>
      </c>
      <c r="K31">
        <f t="shared" si="1"/>
        <v>2040</v>
      </c>
      <c r="L31" s="3">
        <f>'Bottom 10 Per Cap 2018'!G30-'Bottom 10  Per Cap 2017'!G30</f>
        <v>-5.8962024499999995E-2</v>
      </c>
      <c r="M31" s="3">
        <f>'Bottom 10 Per Cap 2018'!G30-'Bot 10  Per Cap 2015 moratoires'!G30</f>
        <v>-6.5356189600000003E-2</v>
      </c>
      <c r="N31" s="3">
        <f>'Bottom 10 Per Cap 2018'!G30-'Bottom 10  Per Cap 2015'!G30</f>
        <v>-6.1810213225000001E-2</v>
      </c>
      <c r="P31">
        <f t="shared" si="2"/>
        <v>2040</v>
      </c>
      <c r="Q31" s="3">
        <f>'Bottom 10 Per Cap 2018'!H30-'Bottom 10  Per Cap 2017'!H30</f>
        <v>-1.8546988324999999E-2</v>
      </c>
      <c r="R31" s="3">
        <f>'Bottom 10 Per Cap 2018'!H30-'Bot 10  Per Cap 2015 moratoires'!H30</f>
        <v>-1.3936928375000004E-2</v>
      </c>
      <c r="S31" s="3">
        <f>'Bottom 10 Per Cap 2018'!H30-'Bottom 10  Per Cap 2015'!H30</f>
        <v>-8.9192055749999985E-3</v>
      </c>
      <c r="U31">
        <f t="shared" si="3"/>
        <v>2040</v>
      </c>
      <c r="V31" s="2">
        <f>'Bottom 10 Per Cap 2018'!I30-'Bottom 10  Per Cap 2017'!I30</f>
        <v>-6.2343475125000006E-2</v>
      </c>
      <c r="W31" s="2">
        <f>'Bottom 10 Per Cap 2018'!I30-'Bot 10  Per Cap 2015 moratoires'!I30</f>
        <v>-7.2463093175000007E-2</v>
      </c>
      <c r="X31" s="2">
        <f>'Bottom 10 Per Cap 2018'!I30-'Bottom 10  Per Cap 2015'!I30</f>
        <v>-6.7413905400000002E-2</v>
      </c>
    </row>
  </sheetData>
  <mergeCells count="4">
    <mergeCell ref="F3:I3"/>
    <mergeCell ref="L3:N3"/>
    <mergeCell ref="Q3:S3"/>
    <mergeCell ref="V3:X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Bottom 10 Per Cap 2018</vt:lpstr>
      <vt:lpstr>Bottom 10  Per Cap 2017</vt:lpstr>
      <vt:lpstr>Bot 10  Per Cap 2015 moratoires</vt:lpstr>
      <vt:lpstr>Bottom 10  Per Cap 2015</vt:lpstr>
      <vt:lpstr>Bottom 10  Per Cap Compare</vt:lpstr>
      <vt:lpstr>Bot 10  Per Cap Compare (2)</vt:lpstr>
      <vt:lpstr>Bot 10  Per Cap Compare (3)</vt:lpstr>
      <vt:lpstr>Bottom 10  Per Cap compare 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2018-08-03T09:30:11Z</dcterms:created>
  <dcterms:modified xsi:type="dcterms:W3CDTF">2018-08-03T16:42:30Z</dcterms:modified>
</cp:coreProperties>
</file>